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ristina.kairyte\Desktop\Pirkimai\Ataskaitoms, skelbimams apie sutartį\(PU-1383925) [ITP25] Ekskavatorinis krautuvas\"/>
    </mc:Choice>
  </mc:AlternateContent>
  <xr:revisionPtr revIDLastSave="0" documentId="13_ncr:1_{3872C6A2-C969-44E7-8FAF-9FE5726EB2D3}" xr6:coauthVersionLast="47"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<sst xmlns="http://schemas.openxmlformats.org/spreadsheetml/2006/main" count="9726" uniqueCount="9662">
  <si>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</si>
  <si>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</si>
  <si>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</si>
  <si>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</si>
  <si>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</si>
  <si>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</si>
  <si>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</si>
  <si>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</si>
  <si>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</si>
  <si>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</si>
  <si>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</si>
  <si>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</si>
  <si>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</si>
  <si>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</si>
  <si>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</si>
  <si>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</si>
  <si>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</si>
  <si>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</si>
  <si>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</si>
  <si>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</si>
  <si>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</si>
  <si>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</si>
  <si>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</si>
  <si>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</si>
  <si>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</si>
  <si>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</si>
  <si>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</si>
  <si>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</si>
  <si>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</si>
  <si>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</si>
  <si>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</si>
  <si>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</si>
  <si>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</si>
  <si>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</si>
  <si>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</si>
  <si>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</si>
  <si>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</si>
  <si>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</si>
  <si>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</si>
  <si>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</si>
  <si>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</si>
  <si>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</si>
  <si>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</si>
  <si>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</si>
  <si>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</si>
  <si>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</si>
  <si>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</si>
  <si>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</si>
  <si>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</si>
  <si>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</si>
  <si>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</si>
  <si>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</si>
  <si>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</si>
  <si>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</si>
  <si>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</si>
  <si>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</si>
  <si>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</si>
  <si>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</si>
  <si>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</si>
  <si>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</si>
  <si>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</si>
  <si>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</si>
  <si>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</si>
  <si>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</si>
  <si>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</si>
  <si>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</si>
  <si>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</si>
  <si>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</si>
  <si>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</si>
  <si>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</si>
  <si>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</si>
  <si>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</si>
  <si>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</si>
  <si>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</si>
  <si>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</si>
  <si>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</si>
  <si>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</si>
  <si>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</si>
  <si>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</si>
  <si>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</si>
  <si>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</si>
  <si>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</si>
  <si>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</si>
  <si>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</si>
  <si>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</si>
  <si>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</si>
  <si>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</si>
  <si>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</si>
  <si>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</si>
  <si>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</si>
  <si>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</si>
  <si>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</si>
  <si>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</si>
  <si>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</si>
  <si>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</si>
  <si>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</si>
  <si>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</si>
  <si>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</si>
  <si>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</si>
  <si>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</si>
  <si>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</si>
  <si>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</si>
  <si>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</si>
  <si>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</si>
  <si>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</si>
  <si>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</si>
  <si>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</si>
  <si>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</si>
  <si>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</si>
  <si>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</si>
  <si>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</si>
  <si>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</si>
  <si>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</si>
  <si>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</si>
  <si>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</si>
  <si>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</si>
  <si>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</si>
  <si>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</si>
  <si>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</si>
  <si>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</si>
  <si>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</si>
  <si>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</si>
  <si>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</si>
  <si>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</si>
  <si>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</si>
  <si>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</si>
  <si>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</si>
  <si>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</si>
  <si>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</si>
  <si>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</si>
  <si>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</si>
  <si>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</si>
  <si>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</si>
  <si>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</si>
  <si>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</si>
  <si>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</si>
  <si>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</si>
  <si>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</si>
  <si>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</si>
  <si>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</si>
  <si>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</si>
  <si>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</si>
  <si>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</si>
  <si>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</si>
  <si>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</si>
  <si>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</si>
  <si>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</si>
  <si>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</si>
  <si>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</si>
  <si>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</si>
  <si>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</si>
  <si>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</si>
  <si>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</si>
  <si>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</si>
  <si>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</si>
  <si>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</si>
  <si>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</si>
  <si>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</si>
  <si>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</si>
  <si>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</si>
  <si>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</si>
  <si>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</si>
  <si>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</si>
  <si>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</si>
  <si>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</si>
  <si>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</si>
  <si>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</si>
  <si>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</si>
  <si>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</si>
  <si>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</si>
  <si>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</si>
  <si>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</si>
  <si>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</si>
  <si>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</si>
  <si>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</si>
  <si>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</si>
  <si>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</si>
  <si>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</si>
  <si>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</si>
  <si>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</si>
  <si>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</si>
  <si>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</si>
  <si>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</si>
  <si>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</si>
  <si>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</si>
  <si>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</si>
  <si>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</si>
  <si>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</si>
  <si>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</si>
  <si>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</si>
  <si>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</si>
  <si>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</si>
  <si>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</si>
  <si>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</si>
  <si>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</si>
  <si>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</si>
  <si>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</si>
  <si>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</si>
  <si>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</si>
  <si>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</si>
  <si>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</si>
  <si>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</si>
  <si>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</si>
  <si>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</si>
  <si>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</si>
  <si>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</si>
  <si>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</si>
  <si>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</si>
  <si>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</si>
  <si>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</si>
  <si>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</si>
  <si>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</si>
  <si>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</si>
  <si>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</si>
  <si>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</si>
  <si>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</si>
  <si>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</si>
  <si>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</si>
  <si>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</si>
  <si>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</si>
  <si>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</si>
  <si>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</si>
  <si>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</si>
  <si>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</si>
  <si>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</si>
  <si>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</si>
  <si>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</si>
  <si>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</si>
  <si>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</si>
  <si>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</si>
  <si>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</si>
  <si>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</si>
  <si>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</si>
  <si>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</si>
  <si>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</si>
  <si>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</si>
  <si>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</si>
  <si>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</si>
  <si>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</si>
  <si>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</si>
  <si>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</si>
  <si>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</si>
  <si>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</si>
  <si>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</si>
  <si>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</si>
  <si>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</si>
  <si>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</si>
  <si>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</si>
  <si>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</si>
  <si>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</si>
  <si>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</si>
  <si>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</si>
  <si>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</si>
  <si>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</si>
  <si>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</si>
  <si>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</si>
  <si>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</si>
  <si>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</si>
  <si>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</si>
  <si>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</si>
  <si>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</si>
  <si>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</si>
  <si>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</si>
  <si>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</si>
  <si>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</si>
  <si>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</si>
  <si>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</si>
  <si>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</si>
  <si>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</si>
  <si>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</si>
  <si>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</si>
  <si>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</si>
  <si>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</si>
  <si>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</si>
  <si>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</si>
  <si>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</si>
  <si>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</si>
  <si>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</si>
  <si>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</si>
  <si>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</si>
  <si>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</si>
  <si>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</si>
  <si>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</si>
  <si>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</si>
  <si>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</si>
  <si>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</si>
  <si>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</si>
  <si>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</si>
  <si>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</si>
  <si>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</si>
  <si>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</si>
  <si>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</si>
  <si>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</si>
  <si>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</si>
  <si>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</si>
  <si>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</si>
  <si>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</si>
  <si>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</si>
  <si>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</si>
  <si>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</si>
  <si>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</si>
  <si>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</si>
  <si>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</si>
  <si>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</si>
  <si>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</si>
  <si>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</si>
  <si>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</si>
  <si>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</si>
  <si>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</si>
  <si>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</si>
  <si>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</si>
  <si>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</si>
  <si>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</si>
  <si>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</si>
  <si>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</si>
  <si>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</si>
  <si>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</si>
  <si>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</si>
  <si>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</si>
  <si>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</si>
  <si>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</si>
  <si>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</si>
  <si>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</si>
  <si>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</si>
  <si>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</si>
  <si>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</si>
  <si>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</si>
  <si>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</si>
  <si>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</si>
  <si>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</si>
  <si>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</si>
  <si>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</si>
  <si>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</si>
  <si>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</si>
  <si>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</si>
  <si>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</si>
  <si>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</si>
  <si>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</si>
  <si>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</si>
  <si>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</si>
  <si>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</si>
  <si>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</si>
  <si>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</si>
  <si>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</si>
  <si>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</si>
  <si>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</si>
  <si>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</si>
  <si>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</si>
  <si>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</si>
  <si>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</si>
  <si>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</si>
  <si>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</si>
  <si>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</si>
  <si>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</si>
  <si>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</si>
  <si>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</si>
  <si>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</si>
  <si>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</si>
  <si>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</si>
  <si>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</si>
  <si>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</si>
  <si>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</si>
  <si>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</si>
  <si>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</si>
  <si>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</si>
  <si>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</si>
  <si>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</si>
  <si>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</si>
  <si>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</si>
  <si>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</si>
  <si>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</si>
  <si>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</si>
  <si>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</si>
  <si>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</si>
  <si>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</si>
  <si>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</si>
  <si>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</si>
  <si>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</si>
  <si>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</si>
  <si>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</si>
  <si>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</si>
  <si>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</si>
  <si>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</si>
  <si>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</si>
  <si>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</si>
  <si>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</si>
  <si>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</si>
  <si>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</si>
  <si>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</si>
  <si>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</si>
  <si>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</si>
  <si>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</si>
  <si>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</si>
  <si>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</si>
  <si>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</si>
  <si>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</si>
  <si>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</si>
  <si>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</si>
  <si>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</si>
  <si>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</si>
  <si>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</si>
  <si>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</si>
  <si>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</si>
  <si>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</si>
  <si>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</si>
  <si>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</si>
  <si>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</si>
  <si>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</si>
  <si>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</si>
  <si>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</si>
  <si>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</si>
  <si>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</si>
  <si>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</si>
  <si>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</si>
  <si>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</si>
  <si>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</si>
  <si>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</si>
  <si>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</si>
  <si>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</si>
  <si>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</si>
  <si>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</si>
  <si>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</si>
  <si>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</si>
  <si>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</si>
  <si>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</si>
  <si>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</si>
  <si>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</si>
  <si>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</si>
  <si>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</si>
  <si>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</si>
  <si>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</si>
  <si>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</si>
  <si>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</si>
  <si>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</si>
  <si>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</si>
  <si>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</si>
  <si>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</si>
  <si>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</si>
  <si>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</si>
  <si>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</si>
  <si>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</si>
  <si>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</si>
  <si>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</si>
  <si>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</si>
  <si>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</si>
  <si>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</si>
  <si>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</si>
  <si>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</si>
  <si>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</si>
  <si>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</si>
  <si>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</si>
  <si>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</si>
  <si>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</si>
  <si>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</si>
  <si>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</si>
  <si>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</si>
  <si>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</si>
  <si>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</si>
  <si>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</si>
  <si>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</si>
  <si>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</si>
  <si>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</si>
  <si>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</si>
  <si>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</si>
  <si>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</si>
  <si>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</si>
  <si>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</si>
  <si>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</si>
  <si>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</si>
  <si>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</si>
  <si>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</si>
  <si>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</si>
  <si>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</si>
  <si>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</si>
  <si>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</si>
  <si>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</si>
  <si>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</si>
  <si>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</si>
  <si>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</si>
  <si>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</si>
  <si>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</si>
  <si>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</si>
  <si>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</si>
  <si>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</si>
  <si>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</si>
  <si>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</si>
  <si>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</si>
  <si>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</si>
  <si>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</si>
  <si>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</si>
  <si>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</si>
  <si>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</si>
  <si>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</si>
  <si>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</si>
  <si>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</si>
  <si>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</si>
  <si>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</si>
  <si>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</si>
  <si>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</si>
  <si>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</si>
  <si>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</si>
  <si>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</si>
  <si>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</si>
  <si>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</si>
  <si>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</si>
  <si>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</si>
  <si>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</si>
  <si>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</si>
  <si>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</si>
  <si>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</si>
  <si>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</si>
  <si>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</si>
  <si>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</si>
  <si>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</si>
  <si>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</si>
  <si>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</si>
  <si>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</si>
  <si>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</si>
  <si>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</si>
  <si>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</si>
  <si>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</si>
  <si>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</si>
  <si>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</si>
  <si>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</si>
  <si>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</si>
  <si>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</si>
  <si>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</si>
  <si>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</si>
  <si>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</si>
  <si>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</si>
  <si>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</si>
  <si>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</si>
  <si>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</si>
  <si>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</si>
  <si>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</si>
  <si>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</si>
  <si>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</si>
  <si>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</si>
  <si>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</si>
  <si>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</si>
  <si>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</si>
  <si>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</si>
  <si>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</si>
  <si>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</si>
  <si>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</si>
  <si>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</si>
  <si>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</si>
  <si>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</si>
  <si>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</si>
  <si>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</si>
  <si>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</si>
  <si>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</si>
  <si>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</si>
  <si>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</si>
  <si>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</si>
  <si>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</si>
  <si>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</si>
  <si>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</si>
  <si>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</si>
  <si>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</si>
  <si>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</si>
  <si>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</si>
  <si>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</si>
  <si>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</si>
  <si>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</si>
  <si>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</si>
  <si>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</si>
  <si>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</si>
  <si>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</si>
  <si>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</si>
  <si>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</si>
  <si>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</si>
  <si>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</si>
  <si>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</si>
  <si>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</si>
  <si>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</si>
  <si>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</si>
  <si>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</si>
  <si>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</si>
  <si>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</si>
  <si>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</si>
  <si>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</si>
  <si>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</si>
  <si>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</si>
  <si>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</si>
  <si>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</si>
  <si>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</si>
  <si>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</si>
  <si>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</si>
  <si>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</si>
  <si>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</si>
  <si>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</si>
  <si>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</si>
  <si>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</si>
  <si>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</si>
  <si>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</si>
  <si>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</si>
  <si>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</si>
  <si>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</si>
  <si>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</si>
  <si>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</si>
  <si>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</si>
  <si>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</si>
  <si>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</si>
  <si>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</si>
  <si>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</si>
  <si>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</si>
  <si>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</si>
  <si>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</si>
  <si>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</si>
  <si>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</si>
  <si>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</si>
  <si>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</si>
  <si>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</si>
  <si>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</si>
  <si>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</si>
  <si>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</si>
  <si>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</si>
  <si>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</si>
  <si>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</si>
  <si>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</si>
  <si>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</si>
  <si>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</si>
  <si>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</si>
  <si>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</si>
  <si>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</si>
  <si>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</si>
  <si>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</si>
  <si>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</si>
  <si>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</si>
  <si>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</si>
  <si>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</si>
  <si>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</si>
  <si>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</si>
  <si>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</si>
  <si>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</si>
  <si>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</si>
  <si>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</si>
  <si>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</si>
  <si>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</si>
  <si>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</si>
  <si>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</si>
  <si>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</si>
  <si>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</si>
  <si>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</si>
  <si>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</si>
  <si>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</si>
  <si>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</si>
  <si>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</si>
  <si>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</si>
  <si>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</si>
  <si>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</si>
  <si>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</si>
  <si>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</si>
  <si>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</si>
  <si>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</si>
  <si>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</si>
  <si>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</si>
  <si>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</si>
  <si>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</si>
  <si>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</si>
  <si>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</si>
  <si>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</si>
  <si>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</si>
  <si>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</si>
  <si>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</si>
  <si>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</si>
  <si>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</si>
  <si>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</si>
  <si>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</si>
  <si>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</si>
  <si>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</si>
  <si>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</si>
  <si>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</si>
  <si>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</si>
  <si>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</si>
  <si>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</si>
  <si>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</si>
  <si>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</si>
  <si>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</si>
  <si>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</si>
  <si>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</si>
  <si>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</si>
  <si>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</si>
  <si>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</si>
  <si>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</si>
  <si>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</si>
  <si>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</si>
  <si>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</si>
  <si>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</si>
  <si>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</si>
  <si>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</si>
  <si>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</si>
  <si>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</si>
  <si>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</si>
  <si>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</si>
  <si>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</si>
  <si>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</si>
  <si>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</si>
  <si>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</si>
  <si>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</si>
  <si>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</si>
  <si>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</si>
  <si>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</si>
  <si>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</si>
  <si>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</si>
  <si>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</si>
  <si>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</si>
  <si>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</si>
  <si>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</si>
  <si>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</si>
  <si>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</si>
  <si>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</si>
  <si>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</si>
  <si>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</si>
  <si>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</si>
  <si>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</si>
  <si>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</si>
  <si>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</si>
  <si>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</si>
  <si>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</si>
  <si>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</si>
  <si>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</si>
  <si>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</si>
  <si>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</si>
  <si>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</si>
  <si>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</si>
  <si>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</si>
  <si>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</si>
  <si>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</si>
  <si>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</si>
  <si>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</si>
  <si>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</si>
  <si>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</si>
  <si>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</si>
  <si>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</si>
  <si>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</si>
  <si>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</si>
  <si>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</si>
  <si>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</si>
  <si>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</si>
  <si>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</si>
  <si>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</si>
  <si>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</si>
  <si>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</si>
  <si>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</si>
  <si>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</si>
  <si>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</si>
  <si>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</si>
  <si>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</si>
  <si>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</si>
  <si>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</si>
  <si>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</si>
  <si>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</si>
  <si>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</si>
  <si>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</si>
  <si>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</si>
  <si>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</si>
  <si>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</si>
  <si>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</si>
  <si>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</si>
  <si>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</si>
  <si>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</si>
  <si>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</si>
  <si>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</si>
  <si>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</si>
  <si>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</si>
  <si>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</si>
  <si>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</si>
  <si>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</si>
  <si>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</si>
  <si>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</si>
  <si>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</si>
  <si>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</si>
  <si>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</si>
  <si>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</si>
  <si>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</si>
  <si>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</si>
  <si>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</si>
  <si>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</si>
  <si>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</si>
  <si>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</si>
  <si>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</si>
  <si>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</si>
  <si>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</si>
  <si>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</si>
  <si>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</si>
  <si>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</si>
  <si>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</si>
  <si>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</si>
  <si>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</si>
  <si>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</si>
  <si>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</si>
  <si>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</si>
  <si>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</si>
  <si>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</si>
  <si>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</si>
  <si>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</si>
  <si>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</si>
  <si>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</si>
  <si>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</si>
  <si>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</si>
  <si>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</si>
  <si>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</si>
  <si>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</si>
  <si>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</si>
  <si>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</si>
  <si>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</si>
  <si>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</si>
  <si>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</si>
  <si>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</si>
  <si>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</si>
  <si>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</si>
  <si>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</si>
  <si>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</si>
  <si>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</si>
  <si>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</si>
  <si>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</si>
  <si>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</si>
  <si>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</si>
  <si>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</si>
  <si>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</si>
  <si>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</si>
  <si>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</si>
  <si>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</si>
  <si>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</si>
  <si>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</si>
  <si>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</si>
  <si>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</si>
  <si>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</si>
  <si>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</si>
  <si>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</si>
  <si>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</si>
  <si>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</si>
  <si>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</si>
  <si>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</si>
  <si>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</si>
  <si>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</si>
  <si>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</si>
  <si>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</si>
  <si>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</si>
  <si>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</si>
  <si>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</si>
  <si>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</si>
  <si>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</si>
  <si>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</si>
  <si>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</si>
  <si>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</si>
  <si>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</si>
  <si>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</si>
  <si>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</si>
  <si>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</si>
  <si>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</si>
  <si>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</si>
  <si>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</si>
  <si>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</si>
  <si>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</si>
  <si>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</si>
  <si>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</si>
  <si>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</si>
  <si>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</si>
  <si>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</si>
  <si>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</si>
  <si>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</si>
  <si>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</si>
  <si>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</si>
  <si>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</si>
  <si>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</si>
  <si>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</si>
  <si>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</si>
  <si>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</si>
  <si>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</si>
  <si>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</si>
  <si>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</si>
  <si>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</si>
  <si>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</si>
  <si>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</si>
  <si>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</si>
  <si>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</si>
  <si>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</si>
  <si>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</si>
  <si>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</si>
  <si>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</si>
  <si>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</si>
  <si>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</si>
  <si>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</si>
  <si>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</si>
  <si>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</si>
  <si>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</si>
  <si>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</si>
  <si>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</si>
  <si>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</si>
  <si>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</si>
  <si>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</si>
  <si>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</si>
  <si>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</si>
  <si>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</si>
  <si>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</si>
  <si>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</si>
  <si>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</si>
  <si>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</si>
  <si>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</si>
  <si>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</si>
  <si>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</si>
  <si>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</si>
  <si>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</si>
  <si>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</si>
  <si>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</si>
  <si>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</si>
  <si>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</si>
  <si>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</si>
  <si>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</si>
  <si>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</si>
  <si>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</si>
  <si>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</si>
  <si>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</si>
  <si>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</si>
  <si>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</si>
  <si>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</si>
  <si>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</si>
  <si>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</si>
  <si>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</si>
  <si>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</si>
  <si>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</si>
  <si>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</si>
  <si>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</si>
  <si>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</si>
  <si>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</si>
  <si>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</si>
  <si>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</si>
  <si>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</si>
  <si>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</si>
  <si>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</si>
  <si>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</si>
  <si>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</si>
  <si>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</si>
  <si>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</si>
  <si>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</si>
  <si>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</si>
  <si>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</si>
  <si>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</si>
  <si>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</si>
  <si>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</si>
  <si>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</si>
  <si>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</si>
  <si>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</si>
  <si>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</si>
  <si>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</si>
  <si>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</si>
  <si>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</si>
  <si>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</si>
  <si>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</si>
  <si>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</si>
  <si>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</si>
  <si>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</si>
  <si>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</si>
  <si>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</si>
  <si>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</si>
  <si>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</si>
  <si>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</si>
  <si>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</si>
  <si>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</si>
  <si>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</si>
  <si>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</si>
  <si>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</si>
  <si>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</si>
  <si>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</si>
  <si>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</si>
  <si>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</si>
  <si>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</si>
  <si>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</si>
  <si>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</si>
  <si>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</si>
  <si>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</si>
  <si>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</si>
  <si>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</si>
  <si>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</si>
  <si>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</si>
  <si>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</si>
  <si>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</si>
  <si>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</si>
  <si>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</si>
  <si>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</si>
  <si>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</si>
  <si>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</si>
  <si>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</si>
  <si>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</si>
  <si>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</si>
  <si>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</si>
  <si>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</si>
  <si>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</si>
  <si>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</si>
  <si>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</si>
  <si>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</si>
  <si>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</si>
  <si>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</si>
  <si>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</si>
  <si>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</si>
  <si>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</si>
  <si>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</si>
  <si>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</si>
  <si>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</si>
  <si>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</si>
  <si>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</si>
  <si>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</si>
  <si>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</si>
  <si>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</si>
  <si>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</si>
  <si>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</si>
  <si>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</si>
  <si>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</si>
  <si>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</si>
  <si>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</si>
  <si>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</si>
  <si>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</si>
  <si>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</si>
  <si>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</si>
  <si>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</si>
  <si>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</si>
  <si>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</si>
  <si>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</si>
  <si>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</si>
  <si>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</si>
  <si>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</si>
  <si>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</si>
  <si>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</si>
  <si>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</si>
  <si>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</si>
  <si>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</si>
  <si>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</si>
  <si>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</si>
  <si>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</si>
  <si>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</si>
  <si>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</si>
  <si>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</si>
  <si>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</si>
  <si>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</si>
  <si>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</si>
  <si>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</si>
  <si>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</si>
  <si>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</si>
  <si>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</si>
  <si>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</si>
  <si>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</si>
  <si>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</si>
  <si>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</si>
  <si>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</si>
  <si>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</si>
  <si>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</si>
  <si>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</si>
  <si>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</si>
  <si>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</si>
  <si>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</si>
  <si>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</si>
  <si>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</si>
  <si>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</si>
  <si>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</si>
  <si>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</si>
  <si>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</si>
  <si>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</si>
  <si>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</si>
  <si>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</si>
  <si>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</si>
  <si>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</si>
  <si>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</si>
  <si>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</si>
  <si>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</si>
  <si>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</si>
  <si>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</si>
  <si>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</si>
  <si>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</si>
  <si>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</si>
  <si>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</si>
  <si>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</si>
  <si>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</si>
  <si>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</si>
  <si>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</si>
  <si>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</si>
  <si>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</si>
  <si>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</si>
  <si>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</si>
  <si>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</si>
  <si>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</si>
  <si>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</si>
  <si>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</si>
  <si>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</si>
  <si>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</si>
  <si>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</si>
  <si>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</si>
  <si>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</si>
  <si>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</si>
  <si>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</si>
  <si>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</si>
  <si>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</si>
  <si>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</si>
  <si>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</si>
  <si>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</si>
  <si>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</si>
  <si>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</si>
  <si>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</si>
  <si>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</si>
  <si>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</si>
  <si>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</si>
  <si>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</si>
  <si>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</si>
  <si>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</si>
  <si>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</si>
  <si>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</si>
  <si>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</si>
  <si>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</si>
  <si>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</si>
  <si>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</si>
  <si>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</si>
  <si>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</si>
  <si>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</si>
  <si>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</si>
  <si>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</si>
  <si>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</si>
  <si>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</si>
  <si>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</si>
  <si>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</si>
  <si>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</si>
  <si>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</si>
  <si>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</si>
  <si>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</si>
  <si>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</si>
  <si>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</si>
  <si>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</si>
  <si>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</si>
  <si>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</si>
  <si>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</si>
  <si>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</si>
  <si>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</si>
  <si>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</si>
  <si>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</si>
  <si>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</si>
  <si>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</si>
  <si>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</si>
  <si>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</si>
  <si>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</si>
  <si>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</si>
  <si>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</si>
  <si>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</si>
  <si>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</si>
  <si>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</si>
  <si>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</si>
  <si>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</si>
  <si>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</si>
  <si>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</si>
  <si>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</si>
  <si>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</si>
  <si>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</si>
  <si>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</si>
  <si>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</si>
  <si>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</si>
  <si>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</si>
  <si>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</si>
  <si>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</si>
  <si>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</si>
  <si>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</si>
  <si>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</si>
  <si>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</si>
  <si>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</si>
  <si>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</si>
  <si>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</si>
  <si>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</si>
  <si>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</si>
  <si>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</si>
  <si>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</si>
  <si>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</si>
  <si>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</si>
  <si>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</si>
  <si>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</si>
  <si>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</si>
  <si>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</si>
  <si>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</si>
  <si>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</si>
  <si>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</si>
  <si>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</si>
  <si>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</si>
  <si>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</si>
  <si>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</si>
  <si>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</si>
  <si>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</si>
  <si>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</si>
  <si>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</si>
  <si>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</si>
  <si>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</si>
  <si>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</si>
  <si>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</si>
  <si>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</si>
  <si>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</si>
  <si>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</si>
  <si>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</si>
  <si>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</si>
  <si>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</si>
  <si>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</si>
  <si>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</si>
  <si>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</si>
  <si>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</si>
  <si>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</si>
  <si>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</si>
  <si>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</si>
  <si>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</si>
  <si>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</si>
  <si>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</si>
  <si>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</si>
  <si>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</si>
  <si>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</si>
  <si>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</si>
  <si>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</si>
  <si>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</si>
  <si>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</si>
  <si>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</si>
  <si>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</si>
  <si>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</si>
  <si>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</si>
  <si>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</si>
  <si>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</si>
  <si>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</si>
  <si>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</si>
  <si>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</si>
  <si>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</si>
  <si>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</si>
  <si>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</si>
  <si>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</si>
  <si>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</si>
  <si>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</si>
  <si>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</si>
  <si>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</si>
  <si>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</si>
  <si>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</si>
  <si>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</si>
  <si>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</si>
  <si>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</si>
  <si>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</si>
  <si>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</si>
  <si>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</si>
  <si>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</si>
  <si>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</si>
  <si>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</si>
  <si>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</si>
  <si>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</si>
  <si>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</si>
  <si>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</si>
  <si>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</si>
  <si>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</si>
  <si>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</si>
  <si>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</si>
  <si>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</si>
  <si>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</si>
  <si>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</si>
  <si>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</si>
  <si>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</si>
  <si>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</si>
  <si>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</si>
  <si>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</si>
  <si>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</si>
  <si>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</si>
  <si>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</si>
  <si>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</si>
  <si>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</si>
  <si>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</si>
  <si>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</si>
  <si>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</si>
  <si>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</si>
  <si>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</si>
  <si>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</si>
  <si>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</si>
  <si>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</si>
  <si>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</si>
  <si>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</si>
  <si>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</si>
  <si>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</si>
  <si>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</si>
  <si>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</si>
  <si>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</si>
  <si>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</si>
  <si>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</si>
  <si>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</si>
  <si>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</si>
  <si>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</si>
  <si>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</si>
  <si>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</si>
  <si>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</si>
  <si>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</si>
  <si>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</si>
  <si>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</si>
  <si>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</si>
  <si>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</si>
  <si>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</si>
  <si>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</si>
  <si>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</si>
  <si>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</si>
  <si>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</si>
  <si>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</si>
  <si>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</si>
  <si>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</si>
  <si>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</si>
  <si>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</si>
  <si>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</si>
  <si>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</si>
  <si>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</si>
  <si>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</si>
  <si>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</si>
  <si>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</si>
  <si>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</si>
  <si>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</si>
  <si>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</si>
  <si>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</si>
  <si>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</si>
  <si>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</si>
  <si>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</si>
  <si>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</si>
  <si>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</si>
  <si>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</si>
  <si>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</si>
  <si>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</si>
  <si>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</si>
  <si>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</si>
  <si>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</si>
  <si>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</si>
  <si>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</si>
  <si>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</si>
  <si>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</si>
  <si>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</si>
  <si>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</si>
  <si>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</si>
  <si>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</si>
  <si>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</si>
  <si>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</si>
  <si>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</si>
  <si>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</si>
  <si>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</si>
  <si>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</si>
  <si>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</si>
  <si>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</si>
  <si>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</si>
  <si>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</si>
  <si>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</si>
  <si>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</si>
  <si>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</si>
  <si>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</si>
  <si>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</si>
  <si>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</si>
  <si>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</si>
  <si>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</si>
  <si>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</si>
  <si>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</si>
  <si>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</si>
  <si>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</si>
  <si>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</si>
  <si>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</si>
  <si>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</si>
  <si>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</si>
  <si>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</si>
  <si>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</si>
  <si>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</si>
  <si>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</si>
  <si>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</si>
  <si>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</si>
  <si>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</si>
  <si>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</si>
  <si>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</si>
  <si>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</si>
  <si>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</si>
  <si>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</si>
  <si>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</si>
  <si>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</si>
  <si>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</si>
  <si>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</si>
  <si>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</si>
  <si>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</si>
  <si>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</si>
  <si>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</si>
  <si>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</si>
  <si>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</si>
  <si>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</si>
  <si>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</si>
  <si>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</si>
  <si>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</si>
  <si>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</si>
  <si>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</si>
  <si>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</si>
  <si>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</si>
  <si>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</si>
  <si>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</si>
  <si>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</si>
  <si>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</si>
  <si>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</si>
  <si>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</si>
  <si>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</si>
  <si>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</si>
  <si>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</si>
  <si>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</si>
  <si>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</si>
  <si>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</si>
  <si>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</si>
  <si>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</si>
  <si>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</si>
  <si>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</si>
  <si>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</si>
  <si>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</si>
  <si>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</si>
  <si>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</si>
  <si>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</si>
  <si>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</si>
  <si>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</si>
  <si>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</si>
  <si>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</si>
  <si>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</si>
  <si>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</si>
  <si>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</si>
  <si>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</si>
  <si>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</si>
  <si>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</si>
  <si>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</si>
  <si>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</si>
  <si>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</si>
  <si>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</si>
  <si>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</si>
  <si>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</si>
  <si>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</si>
  <si>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</si>
  <si>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</si>
  <si>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</si>
  <si>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</si>
  <si>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</si>
  <si>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</si>
  <si>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</si>
  <si>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</si>
  <si>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</si>
  <si>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</si>
  <si>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</si>
  <si>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</si>
  <si>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</si>
  <si>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</si>
  <si>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</si>
  <si>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</si>
  <si>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</si>
  <si>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</si>
  <si>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</si>
  <si>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</si>
  <si>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</si>
  <si>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</si>
  <si>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</si>
  <si>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</si>
  <si>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</si>
  <si>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</si>
  <si>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</si>
  <si>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</si>
  <si>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</si>
  <si>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</si>
  <si>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</si>
  <si>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</si>
  <si>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</si>
  <si>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</si>
  <si>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</si>
  <si>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</si>
  <si>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</si>
  <si>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</si>
  <si>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</si>
  <si>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</si>
  <si>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</si>
  <si>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</si>
  <si>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</si>
  <si>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</si>
  <si>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</si>
  <si>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</si>
  <si>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</si>
  <si>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</si>
  <si>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</si>
  <si>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</si>
  <si>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</si>
  <si>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</si>
  <si>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</si>
  <si>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</si>
  <si>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</si>
  <si>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</si>
  <si>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</si>
  <si>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</si>
  <si>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</si>
  <si>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</si>
  <si>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</si>
  <si>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</si>
  <si>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</si>
  <si>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</si>
  <si>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</si>
  <si>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</si>
  <si>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</si>
  <si>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</si>
  <si>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</si>
  <si>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</si>
  <si>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</si>
  <si>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</si>
  <si>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</si>
  <si>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</si>
  <si>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</si>
  <si>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</si>
  <si>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</si>
  <si>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</si>
  <si>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</si>
  <si>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</si>
  <si>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</si>
  <si>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</si>
  <si>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</si>
  <si>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</si>
  <si>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</si>
  <si>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</si>
  <si>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</si>
  <si>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</si>
  <si>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</si>
  <si>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</si>
  <si>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</si>
  <si>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</si>
  <si>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</si>
  <si>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</si>
  <si>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</si>
  <si>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</si>
  <si>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</si>
  <si>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</si>
  <si>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</si>
  <si>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</si>
  <si>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</si>
  <si>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</si>
  <si>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</si>
  <si>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</si>
  <si>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</si>
  <si>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</si>
  <si>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</si>
  <si>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</si>
  <si>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</si>
  <si>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</si>
  <si>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</si>
  <si>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</si>
  <si>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</si>
  <si>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</si>
  <si>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</si>
  <si>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</si>
  <si>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</si>
  <si>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</si>
  <si>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</si>
  <si>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</si>
  <si>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</si>
  <si>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</si>
  <si>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</si>
  <si>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</si>
  <si>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</si>
  <si>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</si>
  <si>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</si>
  <si>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</si>
  <si>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</si>
  <si>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</si>
  <si>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</si>
  <si>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</si>
  <si>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</si>
  <si>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</si>
  <si>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</si>
  <si>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</si>
  <si>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</si>
  <si>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</si>
  <si>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</si>
  <si>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</si>
  <si>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</si>
  <si>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</si>
  <si>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</si>
  <si>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</si>
  <si>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</si>
  <si>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</si>
  <si>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</si>
  <si>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</si>
  <si>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</si>
  <si>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</si>
  <si>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</si>
  <si>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</si>
  <si>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</si>
  <si>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</si>
  <si>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</si>
  <si>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</si>
  <si>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</si>
  <si>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</si>
  <si>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</si>
  <si>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</si>
  <si>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</si>
  <si>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</si>
  <si>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</si>
  <si>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</si>
  <si>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</si>
  <si>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</si>
  <si>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</si>
  <si>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</si>
  <si>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</si>
  <si>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</si>
  <si>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</si>
  <si>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</si>
  <si>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</si>
  <si>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</si>
  <si>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</si>
  <si>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</si>
  <si>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</si>
  <si>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</si>
  <si>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</si>
  <si>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</si>
  <si>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</si>
  <si>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</si>
  <si>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</si>
  <si>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</si>
  <si>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</si>
  <si>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</si>
  <si>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</si>
  <si>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</si>
  <si>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</si>
  <si>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</si>
  <si>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</si>
  <si>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</si>
  <si>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</si>
  <si>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</si>
  <si>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</si>
  <si>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</si>
  <si>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</si>
  <si>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</si>
  <si>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</si>
  <si>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</si>
  <si>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</si>
  <si>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</si>
  <si>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</si>
  <si>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</si>
  <si>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</si>
  <si>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</si>
  <si>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</si>
  <si>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</si>
  <si>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</si>
  <si>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</si>
  <si>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</si>
  <si>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</si>
  <si>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</si>
  <si>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</si>
  <si>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</si>
  <si>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</si>
  <si>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</si>
  <si>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</si>
  <si>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</si>
  <si>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</si>
  <si>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</si>
  <si>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</si>
  <si>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</si>
  <si>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</si>
  <si>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</si>
  <si>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</si>
  <si>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</si>
  <si>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</si>
  <si>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</si>
  <si>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</si>
  <si>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</si>
  <si>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</si>
  <si>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</si>
  <si>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</si>
  <si>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</si>
  <si>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</si>
  <si>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</si>
  <si>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</si>
  <si>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</si>
  <si>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</si>
  <si>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</si>
  <si>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</si>
  <si>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</si>
  <si>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</si>
  <si>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</si>
  <si>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</si>
  <si>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</si>
  <si>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</si>
  <si>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</si>
  <si>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</si>
  <si>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</si>
  <si>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</si>
  <si>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</si>
  <si>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</si>
  <si>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</si>
  <si>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</si>
  <si>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</si>
  <si>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</si>
  <si>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</si>
  <si>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</si>
  <si>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</si>
  <si>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</si>
  <si>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</si>
  <si>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</si>
  <si>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</si>
  <si>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</si>
  <si>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</si>
  <si>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</si>
  <si>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</si>
  <si>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</si>
  <si>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</si>
  <si>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</si>
  <si>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</si>
  <si>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</si>
  <si>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</si>
  <si>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</si>
  <si>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</si>
  <si>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</si>
  <si>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</si>
  <si>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</si>
  <si>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</si>
  <si>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</si>
  <si>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</si>
  <si>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</si>
  <si>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</si>
  <si>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</si>
  <si>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</si>
  <si>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</si>
  <si>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</si>
  <si>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</si>
  <si>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</si>
  <si>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</si>
  <si>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</si>
  <si>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</si>
  <si>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</si>
  <si>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</si>
  <si>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</si>
  <si>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</si>
  <si>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</si>
  <si>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</si>
  <si>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</si>
  <si>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</si>
  <si>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</si>
  <si>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</si>
  <si>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</si>
  <si>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</si>
  <si>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</si>
  <si>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</si>
  <si>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</si>
  <si>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</si>
  <si>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</si>
  <si>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</si>
  <si>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</si>
  <si>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</si>
  <si>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</si>
  <si>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</si>
  <si>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</si>
  <si>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</si>
  <si>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</si>
  <si>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</si>
  <si>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</si>
  <si>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</si>
  <si>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</si>
  <si>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</si>
  <si>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</si>
  <si>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</si>
  <si>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</si>
  <si>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</si>
  <si>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</si>
  <si>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</si>
  <si>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</si>
  <si>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</si>
  <si>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</si>
  <si>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</si>
  <si>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</si>
  <si>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</si>
  <si>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</si>
  <si>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</si>
  <si>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</si>
  <si>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</si>
  <si>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</si>
  <si>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</si>
  <si>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</si>
  <si>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</si>
  <si>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</si>
  <si>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</si>
  <si>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</si>
  <si>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</si>
  <si>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</si>
  <si>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</si>
  <si>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</si>
  <si>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</si>
  <si>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</si>
  <si>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</si>
  <si>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</si>
  <si>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</si>
  <si>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</si>
  <si>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</si>
  <si>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</si>
  <si>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</si>
  <si>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</si>
  <si>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</si>
  <si>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</si>
  <si>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</si>
  <si>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</si>
  <si>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</si>
  <si>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</si>
  <si>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</si>
  <si>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</si>
  <si>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</si>
  <si>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</si>
  <si>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</si>
  <si>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</si>
  <si>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</si>
  <si>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</si>
  <si>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</si>
  <si>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</si>
  <si>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</si>
  <si>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</si>
  <si>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</si>
  <si>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</si>
  <si>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</si>
  <si>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</si>
  <si>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</si>
  <si>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</si>
  <si>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</si>
  <si>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</si>
  <si>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</si>
  <si>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</si>
  <si>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</si>
  <si>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</si>
  <si>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</si>
  <si>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</si>
  <si>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</si>
  <si>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</si>
  <si>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</si>
  <si>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</si>
  <si>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</si>
  <si>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</si>
  <si>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</si>
  <si>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</si>
  <si>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</si>
  <si>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</si>
  <si>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</si>
  <si>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</si>
  <si>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</si>
  <si>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</si>
  <si>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</si>
  <si>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</si>
  <si>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</si>
  <si>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</si>
  <si>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</si>
  <si>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</si>
  <si>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</si>
  <si>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</si>
  <si>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</si>
  <si>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</si>
  <si>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</si>
  <si>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</si>
  <si>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</si>
  <si>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</si>
  <si>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</si>
  <si>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</si>
  <si>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</si>
  <si>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</si>
  <si>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</si>
  <si>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</si>
  <si>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</si>
  <si>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</si>
  <si>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</si>
  <si>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</si>
  <si>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</si>
  <si>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</si>
  <si>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</si>
  <si>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</si>
  <si>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</si>
  <si>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</si>
  <si>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</si>
  <si>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</si>
  <si>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</si>
  <si>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</si>
  <si>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</si>
  <si>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</si>
  <si>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</si>
  <si>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</si>
  <si>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</si>
  <si>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</si>
  <si>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</si>
  <si>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</si>
  <si>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</si>
  <si>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</si>
  <si>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</si>
  <si>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</si>
  <si>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</si>
  <si>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</si>
  <si>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</si>
  <si>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</si>
  <si>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</si>
  <si>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</si>
  <si>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</si>
  <si>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</si>
  <si>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</si>
  <si>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</si>
  <si>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</si>
  <si>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</si>
  <si>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</si>
  <si>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</si>
  <si>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</si>
  <si>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</si>
  <si>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</si>
  <si>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</si>
  <si>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</si>
  <si>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</si>
  <si>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</si>
  <si>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</si>
  <si>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</si>
  <si>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</si>
  <si>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</si>
  <si>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</si>
  <si>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</si>
  <si>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</si>
  <si>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</si>
  <si>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</si>
  <si>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</si>
  <si>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</si>
  <si>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</si>
  <si>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</si>
  <si>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</si>
  <si>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</si>
  <si>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</si>
  <si>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</si>
  <si>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</si>
  <si>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</si>
  <si>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</si>
  <si>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</si>
  <si>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</si>
  <si>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</si>
  <si>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</si>
  <si>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</si>
  <si>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</si>
  <si>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</si>
  <si>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</si>
  <si>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</si>
  <si>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</si>
  <si>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</si>
  <si>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</si>
  <si>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</si>
  <si>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</si>
  <si>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</si>
  <si>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</si>
  <si>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</si>
  <si>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</si>
  <si>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</si>
  <si>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</si>
  <si>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</si>
  <si>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</si>
  <si>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</si>
  <si>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</si>
  <si>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</si>
  <si>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</si>
  <si>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</si>
  <si>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</si>
  <si>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</si>
  <si>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</si>
  <si>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</si>
  <si>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</si>
  <si>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</si>
  <si>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</si>
  <si>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</si>
  <si>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</si>
  <si>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</si>
  <si>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</si>
  <si>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</si>
  <si>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</si>
  <si>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</si>
  <si>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</si>
  <si>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</si>
  <si>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</si>
  <si>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</si>
  <si>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</si>
  <si>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</si>
  <si>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</si>
  <si>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</si>
  <si>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</si>
  <si>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</si>
  <si>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</si>
  <si>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</si>
  <si>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</si>
  <si>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</si>
  <si>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</si>
  <si>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</si>
  <si>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</si>
  <si>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</si>
  <si>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</si>
  <si>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</si>
  <si>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</si>
  <si>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</si>
  <si>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</si>
  <si>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</si>
  <si>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</si>
  <si>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</si>
  <si>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</si>
  <si>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</si>
  <si>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</si>
  <si>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</si>
  <si>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</si>
  <si>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</si>
  <si>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</si>
  <si>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</si>
  <si>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</si>
  <si>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</si>
  <si>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</si>
  <si>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</si>
  <si>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</si>
  <si>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</si>
  <si>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</si>
  <si>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</si>
  <si>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</si>
  <si>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</si>
  <si>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</si>
  <si>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</si>
  <si>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</si>
  <si>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</si>
  <si>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</si>
  <si>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</si>
  <si>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</si>
  <si>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</si>
  <si>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</si>
  <si>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</si>
  <si>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</si>
  <si>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</si>
  <si>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</si>
  <si>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</si>
  <si>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</si>
  <si>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</si>
  <si>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</si>
  <si>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</si>
  <si>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</si>
  <si>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</si>
  <si>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</si>
  <si>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</si>
  <si>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</si>
  <si>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</si>
  <si>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</si>
  <si>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</si>
  <si>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</si>
  <si>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</si>
  <si>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</si>
  <si>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</si>
  <si>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</si>
  <si>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</si>
  <si>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</si>
  <si>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</si>
  <si>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</si>
  <si>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</si>
  <si>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</si>
  <si>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</si>
  <si>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</si>
  <si>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</si>
  <si>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</si>
  <si>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</si>
  <si>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</si>
  <si>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</si>
  <si>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</si>
  <si>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</si>
  <si>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</si>
  <si>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</si>
  <si>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</si>
  <si>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</si>
  <si>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</si>
  <si>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</si>
  <si>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</si>
  <si>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</si>
  <si>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</si>
  <si>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</si>
  <si>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</si>
  <si>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</si>
  <si>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</si>
  <si>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</si>
  <si>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</si>
  <si>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</si>
  <si>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</si>
  <si>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</si>
  <si>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</si>
  <si>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</si>
  <si>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</si>
  <si>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</si>
  <si>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</si>
  <si>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</si>
  <si>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</si>
  <si>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</si>
  <si>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</si>
  <si>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</si>
  <si>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</si>
  <si>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</si>
  <si>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</si>
  <si>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</si>
  <si>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</si>
  <si>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</si>
  <si>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</si>
  <si>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</si>
  <si>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</si>
  <si>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</si>
  <si>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</si>
  <si>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</si>
  <si>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</si>
  <si>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</si>
  <si>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</si>
  <si>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</si>
  <si>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</si>
  <si>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</si>
  <si>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</si>
  <si>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</si>
  <si>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</si>
  <si>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</si>
  <si>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</si>
  <si>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</si>
  <si>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</si>
  <si>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</si>
  <si>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</si>
  <si>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</si>
  <si>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</si>
  <si>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</si>
  <si>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</si>
  <si>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</si>
  <si>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</si>
  <si>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</si>
  <si>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</si>
  <si>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</si>
  <si>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</si>
  <si>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</si>
  <si>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</si>
  <si>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</si>
  <si>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</si>
  <si>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</si>
  <si>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</si>
  <si>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</si>
  <si>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</si>
  <si>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</si>
  <si>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</si>
  <si>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</si>
  <si>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</si>
  <si>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</si>
  <si>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</si>
  <si>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</si>
  <si>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</si>
  <si>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</si>
  <si>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</si>
  <si>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</si>
  <si>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</si>
  <si>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</si>
  <si>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</si>
  <si>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</si>
  <si>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</si>
  <si>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</si>
  <si>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</si>
  <si>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</si>
  <si>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</si>
  <si>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</si>
  <si>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</si>
  <si>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</si>
  <si>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</si>
  <si>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</si>
  <si>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</si>
  <si>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</si>
  <si>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</si>
  <si>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</si>
  <si>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</si>
  <si>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</si>
  <si>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</si>
  <si>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</si>
  <si>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</si>
  <si>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</si>
  <si>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</si>
  <si>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</si>
  <si>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</si>
  <si>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</si>
  <si>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</si>
  <si>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</si>
  <si>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</si>
  <si>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</si>
  <si>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</si>
  <si>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</si>
  <si>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</si>
  <si>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</si>
  <si>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</si>
  <si>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</si>
  <si>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</si>
  <si>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</si>
  <si>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</si>
  <si>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</si>
  <si>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</si>
  <si>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</si>
  <si>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</si>
  <si>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</si>
  <si>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</si>
  <si>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</si>
  <si>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</si>
  <si>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</si>
  <si>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</si>
  <si>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</si>
  <si>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</si>
  <si>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</si>
  <si>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</si>
  <si>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</si>
  <si>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</si>
  <si>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</si>
  <si>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</si>
  <si>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</si>
  <si>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</si>
  <si>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</si>
  <si>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</si>
  <si>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</si>
  <si>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</si>
  <si>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</si>
  <si>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</si>
  <si>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</si>
  <si>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</si>
  <si>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</si>
  <si>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</si>
  <si>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</si>
  <si>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</si>
  <si>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</si>
  <si>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</si>
  <si>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</si>
  <si>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</si>
  <si>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</si>
  <si>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</si>
  <si>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</si>
  <si>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</si>
  <si>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</si>
  <si>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</si>
  <si>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</si>
  <si>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</si>
  <si>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</si>
  <si>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</si>
  <si>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</si>
  <si>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</si>
  <si>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</si>
  <si>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</si>
  <si>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</si>
  <si>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</si>
  <si>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</si>
  <si>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</si>
  <si>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</si>
  <si>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</si>
  <si>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</si>
  <si>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</si>
  <si>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</si>
  <si>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</si>
  <si>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</si>
  <si>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</si>
  <si>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</si>
  <si>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</si>
  <si>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</si>
  <si>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</si>
  <si>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</si>
  <si>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</si>
  <si>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</si>
  <si>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</si>
  <si>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</si>
  <si>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</si>
  <si>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</si>
  <si>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</si>
  <si>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</si>
  <si>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</si>
  <si>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</si>
  <si>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</si>
  <si>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</si>
  <si>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</si>
  <si>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</si>
  <si>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</si>
  <si>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</si>
  <si>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</si>
  <si>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</si>
  <si>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</si>
  <si>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</si>
  <si>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</si>
  <si>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</si>
  <si>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</si>
  <si>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</si>
  <si>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</si>
  <si>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</si>
  <si>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</si>
  <si>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</si>
  <si>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</si>
  <si>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</si>
  <si>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</si>
  <si>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</si>
  <si>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</si>
  <si>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</si>
  <si>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</si>
  <si>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</si>
  <si>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</si>
  <si>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</si>
  <si>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</si>
  <si>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</si>
  <si>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</si>
  <si>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</si>
  <si>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</si>
  <si>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</si>
  <si>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</si>
  <si>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</si>
  <si>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</si>
  <si>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</si>
  <si>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</si>
  <si>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</si>
  <si>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</si>
  <si>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</si>
  <si>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</si>
  <si>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</si>
  <si>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</si>
  <si>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</si>
  <si>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</si>
  <si>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</si>
  <si>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</si>
  <si>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</si>
  <si>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</si>
  <si>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</si>
  <si>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</si>
  <si>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</si>
  <si>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</si>
  <si>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</si>
  <si>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</si>
  <si>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</si>
  <si>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</si>
  <si>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</si>
  <si>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</si>
  <si>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</si>
  <si>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</si>
  <si>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</si>
  <si>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</si>
  <si>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</si>
  <si>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</si>
  <si>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</si>
  <si>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</si>
  <si>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</si>
  <si>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</si>
  <si>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</si>
  <si>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</si>
  <si>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</si>
  <si>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</si>
  <si>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</si>
  <si>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</si>
  <si>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</si>
  <si>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</si>
  <si>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</si>
  <si>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</si>
  <si>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</si>
  <si>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</si>
  <si>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</si>
  <si>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</si>
  <si>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</si>
  <si>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</si>
  <si>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</si>
  <si>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</si>
  <si>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</si>
  <si>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</si>
  <si>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</si>
  <si>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</si>
  <si>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</si>
  <si>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</si>
  <si>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</si>
  <si>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</si>
  <si>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</si>
  <si>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</si>
  <si>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</si>
  <si>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</si>
  <si>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</si>
  <si>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</si>
  <si>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</si>
  <si>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</si>
  <si>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</si>
  <si>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</si>
  <si>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</si>
  <si>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</si>
  <si>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</si>
  <si>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</si>
  <si>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</si>
  <si>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</si>
  <si>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</si>
  <si>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</si>
  <si>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</si>
  <si>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</si>
  <si>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</si>
  <si>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</si>
  <si>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</si>
  <si>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</si>
  <si>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</si>
  <si>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</si>
  <si>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</si>
  <si>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</si>
  <si>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</si>
  <si>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</si>
  <si>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</si>
  <si>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</si>
  <si>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</si>
  <si>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</si>
  <si>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</si>
  <si>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</si>
  <si>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</si>
  <si>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</si>
  <si>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</si>
  <si>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</si>
  <si>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</si>
  <si>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</si>
  <si>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</si>
  <si>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</si>
  <si>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</si>
  <si>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</si>
  <si>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</si>
  <si>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</si>
  <si>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</si>
  <si>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</si>
  <si>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</si>
  <si>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</si>
  <si>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</si>
  <si>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</si>
  <si>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</si>
  <si>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</si>
  <si>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</si>
  <si>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</si>
  <si>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</si>
  <si>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</si>
  <si>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</si>
  <si>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</si>
  <si>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</si>
  <si>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</si>
  <si>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</si>
  <si>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</si>
  <si>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</si>
  <si>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</si>
  <si>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</si>
  <si>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</si>
  <si>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</si>
  <si>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</si>
  <si>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</si>
  <si>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</si>
  <si>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</si>
  <si>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</si>
  <si>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</si>
  <si>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</si>
  <si>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</si>
  <si>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</si>
  <si>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</si>
  <si>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</si>
  <si>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</si>
  <si>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</si>
  <si>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</si>
  <si>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</si>
  <si>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</si>
  <si>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</si>
  <si>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</si>
  <si>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</si>
  <si>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</si>
  <si>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</si>
  <si>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</si>
  <si>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</si>
  <si>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</si>
  <si>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</si>
  <si>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</si>
  <si>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</si>
  <si>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</si>
  <si>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</si>
  <si>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</si>
  <si>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</si>
  <si>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</si>
  <si>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</si>
  <si>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</si>
  <si>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</si>
  <si>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</si>
  <si>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</si>
  <si>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</si>
  <si>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</si>
  <si>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</si>
  <si>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</si>
  <si>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</si>
  <si>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</si>
  <si>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</si>
  <si>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</si>
  <si>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</si>
  <si>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</si>
  <si>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</si>
  <si>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</si>
  <si>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</si>
  <si>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</si>
  <si>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</si>
  <si>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</si>
  <si>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</si>
  <si>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</si>
  <si>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</si>
  <si>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</si>
  <si>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</si>
  <si>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</si>
  <si>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</si>
  <si>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</si>
  <si>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</si>
  <si>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</si>
  <si>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</si>
  <si>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</si>
  <si>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</si>
  <si>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</si>
  <si>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</si>
  <si>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</si>
  <si>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</si>
  <si>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</si>
  <si>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</si>
  <si>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</si>
  <si>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</si>
  <si>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</si>
  <si>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</si>
  <si>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</si>
  <si>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</si>
  <si>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</si>
  <si>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</si>
  <si>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</si>
  <si>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</si>
  <si>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</si>
  <si>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</si>
  <si>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</si>
  <si>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</si>
  <si>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</si>
  <si>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</si>
  <si>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</si>
  <si>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</si>
  <si>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</si>
  <si>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</si>
  <si>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</si>
  <si>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</si>
  <si>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</si>
  <si>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</si>
  <si>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</si>
  <si>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</si>
  <si>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</si>
  <si>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</si>
  <si>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</si>
  <si>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</si>
  <si>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</si>
  <si>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</si>
  <si>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</si>
  <si>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</si>
  <si>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</si>
  <si>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</si>
  <si>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</si>
  <si>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</si>
  <si>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</si>
  <si>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</si>
  <si>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</si>
  <si>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</si>
  <si>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</si>
  <si>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</si>
  <si>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</si>
  <si>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</si>
  <si>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</si>
  <si>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</si>
  <si>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</si>
  <si>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</si>
  <si>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</si>
  <si>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</si>
  <si>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</si>
  <si>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</si>
  <si>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</si>
  <si>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</si>
  <si>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</si>
  <si>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</si>
  <si>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</si>
  <si>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</si>
  <si>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</si>
  <si>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</si>
  <si>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</si>
  <si>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</si>
  <si>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</si>
  <si>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</si>
  <si>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</si>
  <si>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</si>
  <si>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</si>
  <si>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</si>
  <si>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</si>
  <si>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</si>
  <si>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</si>
  <si>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</si>
  <si>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</si>
  <si>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</si>
  <si>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</si>
  <si>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</si>
  <si>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</si>
  <si>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</si>
  <si>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</si>
  <si>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</si>
  <si>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</si>
  <si>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</si>
  <si>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</si>
  <si>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</si>
  <si>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</si>
  <si>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</si>
  <si>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</si>
  <si>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</si>
  <si>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</si>
  <si>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</si>
  <si>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</si>
  <si>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</si>
  <si>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</si>
  <si>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</si>
  <si>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</si>
  <si>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</si>
  <si>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</si>
  <si>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</si>
  <si>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</si>
  <si>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</si>
  <si>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</si>
  <si>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</si>
  <si>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</si>
  <si>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</si>
  <si>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</si>
  <si>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</si>
  <si>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</si>
  <si>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</si>
  <si>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</si>
  <si>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</si>
  <si>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</si>
  <si>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</si>
  <si>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</si>
  <si>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</si>
  <si>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</si>
  <si>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</si>
  <si>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</si>
  <si>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</si>
  <si>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</si>
  <si>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</si>
  <si>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</si>
  <si>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</si>
  <si>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</si>
  <si>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</si>
  <si>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</si>
  <si>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</si>
  <si>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</si>
  <si>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</si>
  <si>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</si>
  <si>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</si>
  <si>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</si>
  <si>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</si>
  <si>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</si>
  <si>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</si>
  <si>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</si>
  <si>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</si>
  <si>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</si>
  <si>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</si>
  <si>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</si>
  <si>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</si>
  <si>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</si>
  <si>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</si>
  <si>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</si>
  <si>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</si>
  <si>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</si>
  <si>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</si>
  <si>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</si>
  <si>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</si>
  <si>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</si>
  <si>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</si>
  <si>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</si>
  <si>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</si>
  <si>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</si>
  <si>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</si>
  <si>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</si>
  <si>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</si>
  <si>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</si>
  <si>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</si>
  <si>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</si>
  <si>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</si>
  <si>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</si>
  <si>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</si>
  <si>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</si>
  <si>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</si>
  <si>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</si>
  <si>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</si>
  <si>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</si>
  <si>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</si>
  <si>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</si>
  <si>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</si>
  <si>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</si>
  <si>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</si>
  <si>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</si>
  <si>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</si>
  <si>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</si>
  <si>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</si>
  <si>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</si>
  <si>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</si>
  <si>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</si>
  <si>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</si>
  <si>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</si>
  <si>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</si>
  <si>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</si>
  <si>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</si>
  <si>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</si>
  <si>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</si>
  <si>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</si>
  <si>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</si>
  <si>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</si>
  <si>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</si>
  <si>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</si>
  <si>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</si>
  <si>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</si>
  <si>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</si>
  <si>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</si>
  <si>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</si>
  <si>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</si>
  <si>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</si>
  <si>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</si>
  <si>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</si>
  <si>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</si>
  <si>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</si>
  <si>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</si>
  <si>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</si>
  <si>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</si>
  <si>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</si>
  <si>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</si>
  <si>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</si>
  <si>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</si>
  <si>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</si>
  <si>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</si>
  <si>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</si>
  <si>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</si>
  <si>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</si>
  <si>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</si>
  <si>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</si>
  <si>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</si>
  <si>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</si>
  <si>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</si>
  <si>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</si>
  <si>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</si>
  <si>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</si>
  <si>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</si>
  <si>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</si>
  <si>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</si>
  <si>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</si>
  <si>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</si>
  <si>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</si>
  <si>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</si>
  <si>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</si>
  <si>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</si>
  <si>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</si>
  <si>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</si>
  <si>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</si>
  <si>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</si>
  <si>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</si>
  <si>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</si>
  <si>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</si>
  <si>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</si>
  <si>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</si>
  <si>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</si>
  <si>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</si>
  <si>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</si>
  <si>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</si>
  <si>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</si>
  <si>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</si>
  <si>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</si>
  <si>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</si>
  <si>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</si>
  <si>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</si>
  <si>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</si>
  <si>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</si>
  <si>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</si>
  <si>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</si>
  <si>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</si>
  <si>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</si>
  <si>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</si>
  <si>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</si>
  <si>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</si>
  <si>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</si>
  <si>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</si>
  <si>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</si>
  <si>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</si>
  <si>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</si>
  <si>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</si>
  <si>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</si>
  <si>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</si>
  <si>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</si>
  <si>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</si>
  <si>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</si>
  <si>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</si>
  <si>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</si>
  <si>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</si>
  <si>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</si>
  <si>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</si>
  <si>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</si>
  <si>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</si>
  <si>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</si>
  <si>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</si>
  <si>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</si>
  <si>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</si>
  <si>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</si>
  <si>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</si>
  <si>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</si>
  <si>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</si>
  <si>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</si>
  <si>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</si>
  <si>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</si>
  <si>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</si>
  <si>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</si>
  <si>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</si>
  <si>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</si>
  <si>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</si>
  <si>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</si>
  <si>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</si>
  <si>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</si>
  <si>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</si>
  <si>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</si>
  <si>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</si>
  <si>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</si>
  <si>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</si>
  <si>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</si>
  <si>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</si>
  <si>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</si>
  <si>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</si>
  <si>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</si>
  <si>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</si>
  <si>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</si>
  <si>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</si>
  <si>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</si>
  <si>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</si>
  <si>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</si>
  <si>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</si>
  <si>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</si>
  <si>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</si>
  <si>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</si>
  <si>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</si>
  <si>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</si>
  <si>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</si>
  <si>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</si>
  <si>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</si>
  <si>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</si>
  <si>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</si>
  <si>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</si>
  <si>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</si>
  <si>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</si>
  <si>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</si>
  <si>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</si>
  <si>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</si>
  <si>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</si>
  <si>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</si>
  <si>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</si>
  <si>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</si>
  <si>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</si>
  <si>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</si>
  <si>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</si>
  <si>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</si>
  <si>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</si>
  <si>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</si>
  <si>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</si>
  <si>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</si>
  <si>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</si>
  <si>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</si>
  <si>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</si>
  <si>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</si>
  <si>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</si>
  <si>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</si>
  <si>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</si>
  <si>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</si>
  <si>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</si>
  <si>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</si>
  <si>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</si>
  <si>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</si>
  <si>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</si>
  <si>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</si>
  <si>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</si>
  <si>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</si>
  <si>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</si>
  <si>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</si>
  <si>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</si>
  <si>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</si>
  <si>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</si>
  <si>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</si>
  <si>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</si>
  <si>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</si>
  <si>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</si>
  <si>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</si>
  <si>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</si>
  <si>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</si>
  <si>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</si>
  <si>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</si>
  <si>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</si>
  <si>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</si>
  <si>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</si>
  <si>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</si>
  <si>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</si>
  <si>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</si>
  <si>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</si>
  <si>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</si>
  <si>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</si>
  <si>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</si>
  <si>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</si>
  <si>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</si>
  <si>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</si>
  <si>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</si>
  <si>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</si>
  <si>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</si>
  <si>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</si>
  <si>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</si>
  <si>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</si>
  <si>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</si>
  <si>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</si>
  <si>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</si>
  <si>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</si>
  <si>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</si>
  <si>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</si>
  <si>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</si>
  <si>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</si>
  <si>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</si>
  <si>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</si>
  <si>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</si>
  <si>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</si>
  <si>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</si>
  <si>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</si>
  <si>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</si>
  <si>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</si>
  <si>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</si>
  <si>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</si>
  <si>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</si>
  <si>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</si>
  <si>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</si>
  <si>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</si>
  <si>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</si>
  <si>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</si>
  <si>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</si>
  <si>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</si>
  <si>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</si>
  <si>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</si>
  <si>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</si>
  <si>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</si>
  <si>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</si>
  <si>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</si>
  <si>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</si>
  <si>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</si>
  <si>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</si>
  <si>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</si>
  <si>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</si>
  <si>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</si>
  <si>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</si>
  <si>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</si>
  <si>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</si>
  <si>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</si>
  <si>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</si>
  <si>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</si>
  <si>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</si>
  <si>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</si>
  <si>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</si>
  <si>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</si>
  <si>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</si>
  <si>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</si>
  <si>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</si>
  <si>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</si>
  <si>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</si>
  <si>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</si>
  <si>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</si>
  <si>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</si>
  <si>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</si>
  <si>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</si>
  <si>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</si>
  <si>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</si>
  <si>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</si>
  <si>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</si>
  <si>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</si>
  <si>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</si>
  <si>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</si>
  <si>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</si>
  <si>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</si>
  <si>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</si>
  <si>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</si>
  <si>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</si>
  <si>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</si>
  <si>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</si>
  <si>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</si>
  <si>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</si>
  <si>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</si>
  <si>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</si>
  <si>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</si>
  <si>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</si>
  <si>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</si>
  <si>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</si>
  <si>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</si>
  <si>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</si>
  <si>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</si>
  <si>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</si>
  <si>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</si>
  <si>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</si>
  <si>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</si>
  <si>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</si>
  <si>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</si>
  <si>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</si>
  <si>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</si>
  <si>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</si>
  <si>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</si>
  <si>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</si>
  <si>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</si>
  <si>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</si>
  <si>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</si>
  <si>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</si>
  <si>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</si>
  <si>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</si>
  <si>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</si>
  <si>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</si>
  <si>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</si>
  <si>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</si>
  <si>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</si>
  <si>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</si>
  <si>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</si>
  <si>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</si>
  <si>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</si>
  <si>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</si>
  <si>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</si>
  <si>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</si>
  <si>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</si>
  <si>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</si>
  <si>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</si>
  <si>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</si>
  <si>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</si>
  <si>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</si>
  <si>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</si>
  <si>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</si>
  <si>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</si>
  <si>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</si>
  <si>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</si>
  <si>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</si>
  <si>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</si>
  <si>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</si>
  <si>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</si>
  <si>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</si>
  <si>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</si>
  <si>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</si>
  <si>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</si>
  <si>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</si>
  <si>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</si>
  <si>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</si>
  <si>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</si>
  <si>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</si>
  <si>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</si>
  <si>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</si>
  <si>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</si>
  <si>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</si>
  <si>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</si>
  <si>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</si>
  <si>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</si>
  <si>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</si>
  <si>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</si>
  <si>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</si>
  <si>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</si>
  <si>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</si>
  <si>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</si>
  <si>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</si>
  <si>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</si>
  <si>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</si>
  <si>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</si>
  <si>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</si>
  <si>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</si>
  <si>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</si>
  <si>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</si>
  <si>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</si>
  <si>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</si>
  <si>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</si>
  <si>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</si>
  <si>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</si>
  <si>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</si>
  <si>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</si>
  <si>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</si>
  <si>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</si>
  <si>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</si>
  <si>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</si>
  <si>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</si>
  <si>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</si>
  <si>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</si>
  <si>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</si>
  <si>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</si>
  <si>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</si>
  <si>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</si>
  <si>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</si>
  <si>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</si>
  <si>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</si>
  <si>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</si>
  <si>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</si>
  <si>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</si>
  <si>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</si>
  <si>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</si>
  <si>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</si>
  <si>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</si>
  <si>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</si>
  <si>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</si>
  <si>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</si>
  <si>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</si>
  <si>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</si>
  <si>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</si>
  <si>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</si>
  <si>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</si>
  <si>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</si>
  <si>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</si>
  <si>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</si>
  <si>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</si>
  <si>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</si>
  <si>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</si>
  <si>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</si>
  <si>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</si>
  <si>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</si>
  <si>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</si>
  <si>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</si>
  <si>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</si>
  <si>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</si>
  <si>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</si>
  <si>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</si>
  <si>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</si>
  <si>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</si>
  <si>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</si>
  <si>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</si>
  <si>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</si>
  <si>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</si>
  <si>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</si>
  <si>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</si>
  <si>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</si>
  <si>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</si>
  <si>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</si>
  <si>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</si>
  <si>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</si>
  <si>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</si>
  <si>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</si>
  <si>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</si>
  <si>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</si>
  <si>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</si>
  <si>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</si>
  <si>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</si>
  <si>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</si>
  <si>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</si>
  <si>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</si>
  <si>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</si>
  <si>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</si>
  <si>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</si>
  <si>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</si>
  <si>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</si>
  <si>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</si>
  <si>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</si>
  <si>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</si>
  <si>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</si>
  <si>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</si>
  <si>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</si>
  <si>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</si>
  <si>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</si>
  <si>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</si>
  <si>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</si>
  <si>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</si>
  <si>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</si>
  <si>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</si>
  <si>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</si>
  <si>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</si>
  <si>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</si>
  <si>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</si>
  <si>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</si>
  <si>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</si>
  <si>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</si>
  <si>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</si>
  <si>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</si>
  <si>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</si>
  <si>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</si>
  <si>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</si>
  <si>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</si>
  <si>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</si>
  <si>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</si>
  <si>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</si>
  <si>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</si>
  <si>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</si>
  <si>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</si>
  <si>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</si>
  <si>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</si>
  <si>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</si>
  <si>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</si>
  <si>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</si>
  <si>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</si>
  <si>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</si>
  <si>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</si>
  <si>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</si>
  <si>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</si>
  <si>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</si>
  <si>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</si>
  <si>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</si>
  <si>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</si>
  <si>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</si>
  <si>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</si>
  <si>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</si>
  <si>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</si>
  <si>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</si>
  <si>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</si>
  <si>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</si>
  <si>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</si>
  <si>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</si>
  <si>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</si>
  <si>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</si>
  <si>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</si>
  <si>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</si>
  <si>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</si>
  <si>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</si>
  <si>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</si>
  <si>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</si>
  <si>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</si>
  <si>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</si>
  <si>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</si>
  <si>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</si>
  <si>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</si>
  <si>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</si>
  <si>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</si>
  <si>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</si>
  <si>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</si>
  <si>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</si>
  <si>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</si>
  <si>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</si>
  <si>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</si>
  <si>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</si>
  <si>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</si>
  <si>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</si>
  <si>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</si>
  <si>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</si>
  <si>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</si>
  <si>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</si>
  <si>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</si>
  <si>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</si>
  <si>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</si>
  <si>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</si>
  <si>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</si>
  <si>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</si>
  <si>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</si>
  <si>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</si>
  <si>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</si>
  <si>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</si>
  <si>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</si>
  <si>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</si>
  <si>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</si>
  <si>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</si>
  <si>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</si>
  <si>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</si>
  <si>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</si>
  <si>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</si>
  <si>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</si>
  <si>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</si>
  <si>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</si>
  <si>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</si>
  <si>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</si>
  <si>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</si>
  <si>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</si>
  <si>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</si>
  <si>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</si>
  <si>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</si>
  <si>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</si>
  <si>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</si>
  <si>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</si>
  <si>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</si>
  <si>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</si>
  <si>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</si>
  <si>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</si>
  <si>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</si>
  <si>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</si>
  <si>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</si>
  <si>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</si>
  <si>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</si>
  <si>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</si>
  <si>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</si>
  <si>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</si>
  <si>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</si>
  <si>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</si>
  <si>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</si>
  <si>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</si>
  <si>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</si>
  <si>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</si>
  <si>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</si>
  <si>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</si>
  <si>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</si>
  <si>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</si>
  <si>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</si>
  <si>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</si>
  <si>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</si>
  <si>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</si>
  <si>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</si>
  <si>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</si>
  <si>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</si>
  <si>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</si>
  <si>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</si>
  <si>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</si>
  <si>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</si>
  <si>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</si>
  <si>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</si>
  <si>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</si>
  <si>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</si>
  <si>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</si>
  <si>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</si>
  <si>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</si>
  <si>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</si>
  <si>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</si>
  <si>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</si>
  <si>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</si>
  <si>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</si>
  <si>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</si>
  <si>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</si>
  <si>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</si>
  <si>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</si>
  <si>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</si>
  <si>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</si>
  <si>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</si>
  <si>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</si>
  <si>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</si>
  <si>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</si>
  <si>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</si>
  <si>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</si>
  <si>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</si>
  <si>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</si>
  <si>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</si>
  <si>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</si>
  <si>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</si>
  <si>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</si>
  <si>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</si>
  <si>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</si>
  <si>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</si>
  <si>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</si>
  <si>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</si>
  <si>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</si>
  <si>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</si>
  <si>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</si>
  <si>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</si>
  <si>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</si>
  <si>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</si>
  <si>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</si>
  <si>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</si>
  <si>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</si>
  <si>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</si>
  <si>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</si>
  <si>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</si>
  <si>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</si>
  <si>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</si>
  <si>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</si>
  <si>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</si>
  <si>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</si>
  <si>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</si>
  <si>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</si>
  <si>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</si>
  <si>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</si>
  <si>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</si>
  <si>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</si>
  <si>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</si>
  <si>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</si>
  <si>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</si>
  <si>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</si>
  <si>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</si>
  <si>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</si>
  <si>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</si>
  <si>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</si>
  <si>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</si>
  <si>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</si>
  <si>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</si>
  <si>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</si>
  <si>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</si>
  <si>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</si>
  <si>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</si>
  <si>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</si>
  <si>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</si>
  <si>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</si>
  <si>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</si>
  <si>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</si>
  <si>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</si>
  <si>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</si>
  <si>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</si>
  <si>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</si>
  <si>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</si>
  <si>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</si>
  <si>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</si>
  <si>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</si>
  <si>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</si>
  <si>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</si>
  <si>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</si>
  <si>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</si>
  <si>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</si>
  <si>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</si>
  <si>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</si>
  <si>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</si>
  <si>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</si>
  <si>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</si>
  <si>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</si>
  <si>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</si>
  <si>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</si>
  <si>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</si>
  <si>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</si>
  <si>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</si>
  <si>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</si>
  <si>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</si>
  <si>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</si>
  <si>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</si>
  <si>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</si>
  <si>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</si>
  <si>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</si>
  <si>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</si>
  <si>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</si>
  <si>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</si>
  <si>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</si>
  <si>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</si>
  <si>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</si>
  <si>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</si>
  <si>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</si>
  <si>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</si>
  <si>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</si>
  <si>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</si>
  <si>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</si>
  <si>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</si>
  <si>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</si>
  <si>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</si>
  <si>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</si>
  <si>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</si>
  <si>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</si>
  <si>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</si>
  <si>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</si>
  <si>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</si>
  <si>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</si>
  <si>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</si>
  <si>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</si>
  <si>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</si>
  <si>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</si>
  <si>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</si>
  <si>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</si>
  <si>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</si>
  <si>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</si>
  <si>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</si>
  <si>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</si>
  <si>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</si>
  <si>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</si>
  <si>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</si>
  <si>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</si>
  <si>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</si>
  <si>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</si>
  <si>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</si>
  <si>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</si>
  <si>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</si>
  <si>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</si>
  <si>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</si>
  <si>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</si>
  <si>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</si>
  <si>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</si>
  <si>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</si>
  <si>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</si>
  <si>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</si>
  <si>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</si>
  <si>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</si>
  <si>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</si>
  <si>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</si>
  <si>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</si>
  <si>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</si>
  <si>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</si>
  <si>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</si>
  <si>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</si>
  <si>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</si>
  <si>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</si>
  <si>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</si>
  <si>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</si>
  <si>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</si>
  <si>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</si>
  <si>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</si>
  <si>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</si>
  <si>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</si>
  <si>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</si>
  <si>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</si>
  <si>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</si>
  <si>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</si>
  <si>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</si>
  <si>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</si>
  <si>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</si>
  <si>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</si>
  <si>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</si>
  <si>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</si>
  <si>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</si>
  <si>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</si>
  <si>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</si>
  <si>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</si>
  <si>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</si>
  <si>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</si>
  <si>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</si>
  <si>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</si>
  <si>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</si>
  <si>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</si>
  <si>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</si>
  <si>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</si>
  <si>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</si>
  <si>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</si>
  <si>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</si>
  <si>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</si>
  <si>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</si>
  <si>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</si>
  <si>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</si>
  <si>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</si>
  <si>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</si>
  <si>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</si>
  <si>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</si>
  <si>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</si>
  <si>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</si>
  <si>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</si>
  <si>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</si>
  <si>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</si>
  <si>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</si>
  <si>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</si>
  <si>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</si>
  <si>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</si>
  <si>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</si>
  <si>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</si>
  <si>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</si>
  <si>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</si>
  <si>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</si>
  <si>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</si>
  <si>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</si>
  <si>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</si>
  <si>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</si>
  <si>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</si>
  <si>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</si>
  <si>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</si>
  <si>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</si>
  <si>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</si>
  <si>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</si>
  <si>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</si>
  <si>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</si>
  <si>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</si>
  <si>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</si>
  <si>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</si>
  <si>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</si>
  <si>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</si>
  <si>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</si>
  <si>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</si>
  <si>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</si>
  <si>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</si>
  <si>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</si>
  <si>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</si>
  <si>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</si>
  <si>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</si>
  <si>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</si>
  <si>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</si>
  <si>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</si>
  <si>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</si>
  <si>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</si>
  <si>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</si>
  <si>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</si>
  <si>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</si>
  <si>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</si>
  <si>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</si>
  <si>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</si>
  <si>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</si>
  <si>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</si>
  <si>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</si>
  <si>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</si>
  <si>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</si>
  <si>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</si>
  <si>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</si>
  <si>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</si>
  <si>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</si>
  <si>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</si>
  <si>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</si>
  <si>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</si>
  <si>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</si>
  <si>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</si>
  <si>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</si>
  <si>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</si>
  <si>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</si>
  <si>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</si>
  <si>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</si>
  <si>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</si>
  <si>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</si>
  <si>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</si>
  <si>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</si>
  <si>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</si>
  <si>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</si>
  <si>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</si>
  <si>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</si>
  <si>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</si>
  <si>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</si>
  <si>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</si>
  <si>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</si>
  <si>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</si>
  <si>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</si>
  <si>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</si>
  <si>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</si>
  <si>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</si>
  <si>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</si>
  <si>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</si>
  <si>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</si>
  <si>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</si>
  <si>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</si>
  <si>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</si>
  <si>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</si>
  <si>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</si>
  <si>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</si>
  <si>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</si>
  <si>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</si>
  <si>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</si>
  <si>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</si>
  <si>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</si>
  <si>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</si>
  <si>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</si>
  <si>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</si>
  <si>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</si>
  <si>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</si>
  <si>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</si>
  <si>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</si>
  <si>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</si>
  <si>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</si>
  <si>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</si>
  <si>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</si>
  <si>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</si>
  <si>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</si>
  <si>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</si>
  <si>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</si>
  <si>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</si>
  <si>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</si>
  <si>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</si>
  <si>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</si>
  <si>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</si>
  <si>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</si>
  <si>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</si>
  <si>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</si>
  <si>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</si>
  <si>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</si>
  <si>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</si>
  <si>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</si>
  <si>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</si>
  <si>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</si>
  <si>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</si>
  <si>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</si>
  <si>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</si>
  <si>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</si>
  <si>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</si>
  <si>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</si>
  <si>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</si>
  <si>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</si>
  <si>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</si>
  <si>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</si>
  <si>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</si>
  <si>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</si>
  <si>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</si>
  <si>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</si>
  <si>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</si>
  <si>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</si>
  <si>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</si>
  <si>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</si>
  <si>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</si>
  <si>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</si>
  <si>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</si>
  <si>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</si>
  <si>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</si>
  <si>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</si>
  <si>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</si>
  <si>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</si>
  <si>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</si>
  <si>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</si>
  <si>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</si>
  <si>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</si>
  <si>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</si>
  <si>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</si>
  <si>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</si>
  <si>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</si>
  <si>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</si>
  <si>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</si>
  <si>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</si>
  <si>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</si>
  <si>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</si>
  <si>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</si>
  <si>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</si>
  <si>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</si>
  <si>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</si>
  <si>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</si>
  <si>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</si>
  <si>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</si>
  <si>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</si>
  <si>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</si>
  <si>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</si>
  <si>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</si>
  <si>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</si>
  <si>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</si>
  <si>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</si>
  <si>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</si>
  <si>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</si>
  <si>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</si>
  <si>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</si>
  <si>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</si>
  <si>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</si>
  <si>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</si>
  <si>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</si>
  <si>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</si>
  <si>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</si>
  <si>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</si>
  <si>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</si>
  <si>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</si>
  <si>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</si>
  <si>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</si>
  <si>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</si>
  <si>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</si>
  <si>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</si>
  <si>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</si>
  <si>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</si>
  <si>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</si>
  <si>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</si>
  <si>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</si>
  <si>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</si>
  <si>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</si>
  <si>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</si>
  <si>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</si>
  <si>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</si>
  <si>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</si>
  <si>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</si>
  <si>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</si>
  <si>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</si>
  <si>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</si>
  <si>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</si>
  <si>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</si>
  <si>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</si>
  <si>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</si>
  <si>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</si>
  <si>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</si>
  <si>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</si>
  <si>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</si>
  <si>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</si>
  <si>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</si>
  <si>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</si>
  <si>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</si>
  <si>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</si>
  <si>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</si>
  <si>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</si>
  <si>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</si>
  <si>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</si>
  <si>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</si>
  <si>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</si>
  <si>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</si>
  <si>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</si>
  <si>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</si>
  <si>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</si>
  <si>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</si>
  <si>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</si>
  <si>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</si>
  <si>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</si>
  <si>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</si>
  <si>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</si>
  <si>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</si>
  <si>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</si>
  <si>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</si>
  <si>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</si>
  <si>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</si>
  <si>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</si>
  <si>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</si>
  <si>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</si>
  <si>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</si>
  <si>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</si>
  <si>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</si>
  <si>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</si>
  <si>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</si>
  <si>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</si>
  <si>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</si>
  <si>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</si>
  <si>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</si>
  <si>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</si>
  <si>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</si>
  <si>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</si>
  <si>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</si>
  <si>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</si>
  <si>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</si>
  <si>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</si>
  <si>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</si>
  <si>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</si>
  <si>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</si>
  <si>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</si>
  <si>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</si>
  <si>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</si>
  <si>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</si>
  <si>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</si>
  <si>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</si>
  <si>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</si>
  <si>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</si>
  <si>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</si>
  <si>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</si>
  <si>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</si>
  <si>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</si>
  <si>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</si>
  <si>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</si>
  <si>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</si>
  <si>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</si>
  <si>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</si>
  <si>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</si>
  <si>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</si>
  <si>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</si>
  <si>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</si>
  <si>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</si>
  <si>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</si>
  <si>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</si>
  <si>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</si>
  <si>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</si>
  <si>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</si>
  <si>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</si>
  <si>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</si>
  <si>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</si>
  <si>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</si>
  <si>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</si>
  <si>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</si>
  <si>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</si>
  <si>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</si>
  <si>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</si>
  <si>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</si>
  <si>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</si>
  <si>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</si>
  <si>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</si>
  <si>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</si>
  <si>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</si>
  <si>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</si>
  <si>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</si>
  <si>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</si>
  <si>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</si>
  <si>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</si>
  <si>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</si>
  <si>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</si>
  <si>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</si>
  <si>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</si>
  <si>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</si>
  <si>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</si>
  <si>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</si>
  <si>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</si>
  <si>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</si>
  <si>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</si>
  <si>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</si>
  <si>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</si>
  <si>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</si>
  <si>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</si>
  <si>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</si>
  <si>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</si>
  <si>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</si>
  <si>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</si>
  <si>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</si>
  <si>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</si>
  <si>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</si>
  <si>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</si>
  <si>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</si>
  <si>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</si>
  <si>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</si>
  <si>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</si>
  <si>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</si>
  <si>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</si>
  <si>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</si>
  <si>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</si>
  <si>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</si>
  <si>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</si>
  <si>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</si>
  <si>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</si>
  <si>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</si>
  <si>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</si>
  <si>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</si>
  <si>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</si>
  <si>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</si>
  <si>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</si>
  <si>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</si>
  <si>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</si>
  <si>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</si>
  <si>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</si>
  <si>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</si>
  <si>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</si>
  <si>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</si>
  <si>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</si>
  <si>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</si>
  <si>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</si>
  <si>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</si>
  <si>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</si>
  <si>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</si>
  <si>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</si>
  <si>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</si>
  <si>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</si>
  <si>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</si>
  <si>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</si>
  <si>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</si>
  <si>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</si>
  <si>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</si>
  <si>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</si>
  <si>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</si>
  <si>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</si>
  <si>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</si>
  <si>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</si>
  <si>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</si>
  <si>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</si>
  <si>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</si>
  <si>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</si>
  <si>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</si>
  <si>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</si>
  <si>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</si>
  <si>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</si>
  <si>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</si>
  <si>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</si>
  <si>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</si>
  <si>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</si>
  <si>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</si>
  <si>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</si>
  <si>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</si>
  <si>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</si>
  <si>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</si>
  <si>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</si>
  <si>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</si>
  <si>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</si>
  <si>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</si>
  <si>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</si>
  <si>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</si>
  <si>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</si>
  <si>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</si>
  <si>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</si>
  <si>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</si>
  <si>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</si>
  <si>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</si>
  <si>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</si>
  <si>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</si>
  <si>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</si>
  <si>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</si>
  <si>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</si>
  <si>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</si>
  <si>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</si>
  <si>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</si>
  <si>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</si>
  <si>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</si>
  <si>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</si>
  <si>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</si>
  <si>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</si>
  <si>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</si>
  <si>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</si>
  <si>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</si>
  <si>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</si>
  <si>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</si>
  <si>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</si>
  <si>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</si>
  <si>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</si>
  <si>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</si>
  <si>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</si>
  <si>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</si>
  <si>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</si>
  <si>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</si>
  <si>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</si>
  <si>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</si>
  <si>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</si>
  <si>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</si>
  <si>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</si>
  <si>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</si>
  <si>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</si>
  <si>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</si>
  <si>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</si>
  <si>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</si>
  <si>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</si>
  <si>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</si>
  <si>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</si>
  <si>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</si>
  <si>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</si>
  <si>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</si>
  <si>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</si>
  <si>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</si>
  <si>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</si>
  <si>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</si>
  <si>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</si>
  <si>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</si>
  <si>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</si>
  <si>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</si>
  <si>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</si>
  <si>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</si>
  <si>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</si>
  <si>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</si>
  <si>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</si>
  <si>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</si>
  <si>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</si>
  <si>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</si>
  <si>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</si>
  <si>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</si>
  <si>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</si>
  <si>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</si>
  <si>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</si>
  <si>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</si>
  <si>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</si>
  <si>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</si>
  <si>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</si>
  <si>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</si>
  <si>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</si>
  <si>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</si>
  <si>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</si>
  <si>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</si>
  <si>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</si>
  <si>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</si>
  <si>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</si>
  <si>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</si>
  <si>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</si>
  <si>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</si>
  <si>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</si>
  <si>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</si>
  <si>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</si>
  <si>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</si>
  <si>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</si>
  <si>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</si>
  <si>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</si>
  <si>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</si>
  <si>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</si>
  <si>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</si>
  <si>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</si>
  <si>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</si>
  <si>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</si>
  <si>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</si>
  <si>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</si>
  <si>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</si>
  <si>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</si>
  <si>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</si>
  <si>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</si>
  <si>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</si>
  <si>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</si>
  <si>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</si>
  <si>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</si>
  <si>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</si>
  <si>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</si>
  <si>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</si>
  <si>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</si>
  <si>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</si>
  <si>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</si>
  <si>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</si>
  <si>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</si>
  <si>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</si>
  <si>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</si>
  <si>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</si>
  <si>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</si>
  <si>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</si>
  <si>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</si>
  <si>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</si>
  <si>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</si>
  <si>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</si>
  <si>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</si>
  <si>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</si>
  <si>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</si>
  <si>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</si>
  <si>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</si>
  <si>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</si>
  <si>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</si>
  <si>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</si>
  <si>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</si>
  <si>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</si>
  <si>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</si>
  <si>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</si>
  <si>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</si>
  <si>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</si>
  <si>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</si>
  <si>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</si>
  <si>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</si>
  <si>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</si>
  <si>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</si>
  <si>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</si>
  <si>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</si>
  <si>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</si>
  <si>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</si>
  <si>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</si>
  <si>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</si>
  <si>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</si>
  <si>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</si>
  <si>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</si>
  <si>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</si>
  <si>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</si>
  <si>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</si>
  <si>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</si>
  <si>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</si>
  <si>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</si>
  <si>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</si>
  <si>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</si>
  <si>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</si>
  <si>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</si>
  <si>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</si>
  <si>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</si>
  <si>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</si>
  <si>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</si>
  <si>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</si>
  <si>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</si>
  <si>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</si>
  <si>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</si>
  <si>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</si>
  <si>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</si>
  <si>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</si>
  <si>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</si>
  <si>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</si>
  <si>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</si>
  <si>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</si>
  <si>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</si>
  <si>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</si>
  <si>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</si>
  <si>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</si>
  <si>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</si>
  <si>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</si>
  <si>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</si>
  <si>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</si>
  <si>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</si>
  <si>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</si>
  <si>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</si>
  <si>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</si>
  <si>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</si>
  <si>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</si>
  <si>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</si>
  <si>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</si>
  <si>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</si>
  <si>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</si>
  <si>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</si>
  <si>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</si>
  <si>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</si>
  <si>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</si>
  <si>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</si>
  <si>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</si>
  <si>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</si>
  <si>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</si>
  <si>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</si>
  <si>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</si>
  <si>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</si>
  <si>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</si>
  <si>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</si>
  <si>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</si>
  <si>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</si>
  <si>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</si>
  <si>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</si>
  <si>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</si>
  <si>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</si>
  <si>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</si>
  <si>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</si>
  <si>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</si>
  <si>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</si>
  <si>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</si>
  <si>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</si>
  <si>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</si>
  <si>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</si>
  <si>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</si>
  <si>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</si>
  <si>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</si>
  <si>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</si>
  <si>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</si>
  <si>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</si>
  <si>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</si>
  <si>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</si>
  <si>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</si>
  <si>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</si>
  <si>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</si>
  <si>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</si>
  <si>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</si>
  <si>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</si>
  <si>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</si>
  <si>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</si>
  <si>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</si>
  <si>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</si>
  <si>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</si>
  <si>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</si>
  <si>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</si>
  <si>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</si>
  <si>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</si>
  <si>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</si>
  <si>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</si>
  <si>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</si>
  <si>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</si>
  <si>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</si>
  <si>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</si>
  <si>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</si>
  <si>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</si>
  <si>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</si>
  <si>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</si>
  <si>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</si>
  <si>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</si>
  <si>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</si>
  <si>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</si>
  <si>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</si>
  <si>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</si>
  <si>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</si>
  <si>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</si>
  <si>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</si>
  <si>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</si>
  <si>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</si>
  <si>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</si>
  <si>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</si>
  <si>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</si>
  <si>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</si>
  <si>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</si>
  <si>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</si>
  <si>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</si>
  <si>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</si>
  <si>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</si>
  <si>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</si>
  <si>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</si>
  <si>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</si>
  <si>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</si>
  <si>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</si>
  <si>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</si>
  <si>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</si>
  <si>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</si>
  <si>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</si>
  <si>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</si>
  <si>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</si>
  <si>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</si>
  <si>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</si>
  <si>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</si>
  <si>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</si>
  <si>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</si>
  <si>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</si>
  <si>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</si>
  <si>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</si>
  <si>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</si>
  <si>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</si>
  <si>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</si>
  <si>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</si>
  <si>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</si>
  <si>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</si>
  <si>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</si>
  <si>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</si>
  <si>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</si>
  <si>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</si>
  <si>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</si>
  <si>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</si>
  <si>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</si>
  <si>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</si>
  <si>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</si>
  <si>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</si>
  <si>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</si>
  <si>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</si>
  <si>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</si>
  <si>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</si>
  <si>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</si>
  <si>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</si>
  <si>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</si>
  <si>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</si>
  <si>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</si>
  <si>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</si>
  <si>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</si>
  <si>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</si>
  <si>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</si>
  <si>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</si>
  <si>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</si>
  <si>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</si>
  <si>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</si>
  <si>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</si>
  <si>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</si>
  <si>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</si>
  <si>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</si>
  <si>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</si>
  <si>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</si>
  <si>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</si>
  <si>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</si>
  <si>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</si>
  <si>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</si>
  <si>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</si>
  <si>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</si>
  <si>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</si>
  <si>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</si>
  <si>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</si>
  <si>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</si>
  <si>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</si>
  <si>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</si>
  <si>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</si>
  <si>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</si>
  <si>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</si>
  <si>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</si>
  <si>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</si>
  <si>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</si>
  <si>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</si>
  <si>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</si>
  <si>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</si>
  <si>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</si>
  <si>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</si>
  <si>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</si>
  <si>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</si>
  <si>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</si>
  <si>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</si>
  <si>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</si>
  <si>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</si>
  <si>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</si>
  <si>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</si>
  <si>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</si>
  <si>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</si>
  <si>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</si>
  <si>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</si>
  <si>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</si>
  <si>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</si>
  <si>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</si>
  <si>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</si>
  <si>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</si>
  <si>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</si>
  <si>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</si>
  <si>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</si>
  <si>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</si>
  <si>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</si>
  <si>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</si>
  <si>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</si>
  <si>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</si>
  <si>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</si>
  <si>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</si>
  <si>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</si>
  <si>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</si>
  <si>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</si>
  <si>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</si>
  <si>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</si>
  <si>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</si>
  <si>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</si>
  <si>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</si>
  <si>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</si>
  <si>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</si>
  <si>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</si>
  <si>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</si>
  <si>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</si>
  <si>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</si>
  <si>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</si>
  <si>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</si>
  <si>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</si>
  <si>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</si>
  <si>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</si>
  <si>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</si>
  <si>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</si>
  <si>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</si>
  <si>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</si>
  <si>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</si>
  <si>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</si>
  <si>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</si>
  <si>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</si>
  <si>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</si>
  <si>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</si>
  <si>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</si>
  <si>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</si>
  <si>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</si>
  <si>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</si>
  <si>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</si>
  <si>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</si>
  <si>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</si>
  <si>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</si>
  <si>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</si>
  <si>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</si>
  <si>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</si>
  <si>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</si>
  <si>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</si>
  <si>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</si>
  <si>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</si>
  <si>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</si>
  <si>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</si>
  <si>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</si>
  <si>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</si>
  <si>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</si>
  <si>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</si>
  <si>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</si>
  <si>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</si>
  <si>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</si>
  <si>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</si>
  <si>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</si>
  <si>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</si>
  <si>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</si>
  <si>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</si>
  <si>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</si>
  <si>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</si>
  <si>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</si>
  <si>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</si>
  <si>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</si>
  <si>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</si>
  <si>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</si>
  <si>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</si>
  <si>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</si>
  <si>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</si>
  <si>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</si>
  <si>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</si>
  <si>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</si>
  <si>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</si>
  <si>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</si>
  <si>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</si>
  <si>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</si>
  <si>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</si>
  <si>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</si>
  <si>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</si>
  <si>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</si>
  <si>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</si>
  <si>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</si>
  <si>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</si>
  <si>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</si>
  <si>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</si>
  <si>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</si>
  <si>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</si>
  <si>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</si>
  <si>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</si>
  <si>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</si>
  <si>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</si>
  <si>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</si>
  <si>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</si>
  <si>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</si>
  <si>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</si>
  <si>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</si>
  <si>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</si>
  <si>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</si>
  <si>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</si>
  <si>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</si>
  <si>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</si>
  <si>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</si>
  <si>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</si>
  <si>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</si>
  <si>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</si>
  <si>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</si>
  <si>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</si>
  <si>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</si>
  <si>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</si>
  <si>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</si>
  <si>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</si>
  <si>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</si>
  <si>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</si>
  <si>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</si>
  <si>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</si>
  <si>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</si>
  <si>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</si>
  <si>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</si>
  <si>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</si>
  <si>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</si>
  <si>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</si>
  <si>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</si>
  <si>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</si>
  <si>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</si>
  <si>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</si>
  <si>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</si>
  <si>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</si>
  <si>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</si>
  <si>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</si>
  <si>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</si>
  <si>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</si>
  <si>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</si>
  <si>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</si>
  <si>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</si>
  <si>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</si>
  <si>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</si>
  <si>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</si>
  <si>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</si>
  <si>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</si>
  <si>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</si>
  <si>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</si>
  <si>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</si>
  <si>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</si>
  <si>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</si>
  <si>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</si>
  <si>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</si>
  <si>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</si>
  <si>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</si>
  <si>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</si>
  <si>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</si>
  <si>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</si>
  <si>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</si>
  <si>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</si>
  <si>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</si>
  <si>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</si>
  <si>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</si>
  <si>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</si>
  <si>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</si>
  <si>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</si>
  <si>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</si>
  <si>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</si>
  <si>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</si>
  <si>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</si>
  <si>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</si>
  <si>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</si>
  <si>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</si>
  <si>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</si>
  <si>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</si>
  <si>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</si>
  <si>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</si>
  <si>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</si>
  <si>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</si>
  <si>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</si>
  <si>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</si>
  <si>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</si>
  <si>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</si>
  <si>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</si>
  <si>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</si>
  <si>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</si>
  <si>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</si>
  <si>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</si>
  <si>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</si>
  <si>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</si>
  <si>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</si>
  <si>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</si>
  <si>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</si>
  <si>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</si>
  <si>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</si>
  <si>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</si>
  <si>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</si>
  <si>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</si>
  <si>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</si>
  <si>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</si>
  <si>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</si>
  <si>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</si>
  <si>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</si>
  <si>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</si>
  <si>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</si>
  <si>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</si>
  <si>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</si>
  <si>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</si>
  <si>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</si>
  <si>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</si>
  <si>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</si>
  <si>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</si>
  <si>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</si>
  <si>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</si>
  <si>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</si>
  <si>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</si>
  <si>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</si>
  <si>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</si>
  <si>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</si>
  <si>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</si>
  <si>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</si>
  <si>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</si>
  <si>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</si>
  <si>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</si>
  <si>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</si>
  <si>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</si>
  <si>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</si>
  <si>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</si>
  <si>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</si>
  <si>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</si>
  <si>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</si>
  <si>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</si>
  <si>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</si>
  <si>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</si>
  <si>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</si>
  <si>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</si>
  <si>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</si>
  <si>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</si>
  <si>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</si>
  <si>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</si>
  <si>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</si>
  <si>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</si>
  <si>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</si>
  <si>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</si>
  <si>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</si>
  <si>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</si>
  <si>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</si>
  <si>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</si>
  <si>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</si>
  <si>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</si>
  <si>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</si>
  <si>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</si>
  <si>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</si>
  <si>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</si>
  <si>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</si>
  <si>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</si>
  <si>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</si>
  <si>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</si>
  <si>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</si>
  <si>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</si>
  <si>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</si>
  <si>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</si>
  <si>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</si>
  <si>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</si>
  <si>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</si>
  <si>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</si>
  <si>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</si>
  <si>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</si>
  <si>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</si>
  <si>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</si>
  <si>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</si>
  <si>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</si>
  <si>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</si>
  <si>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</si>
  <si>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</si>
  <si>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</si>
  <si>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</si>
  <si>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</si>
  <si>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</si>
  <si>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</si>
  <si>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</si>
  <si>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</si>
  <si>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</si>
  <si>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</si>
  <si>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</si>
  <si>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</si>
  <si>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</si>
  <si>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</si>
  <si>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</si>
  <si>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</si>
  <si>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</si>
  <si>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</si>
  <si>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</si>
  <si>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</si>
  <si>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</si>
  <si>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</si>
  <si>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</si>
  <si>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</si>
  <si>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</si>
  <si>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</si>
  <si>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</si>
  <si>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</si>
  <si>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</si>
  <si>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</si>
  <si>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</si>
  <si>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</si>
  <si>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</si>
  <si>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</si>
  <si>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</si>
  <si>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</si>
  <si>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</si>
  <si>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</si>
  <si>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</si>
  <si>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</si>
  <si>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</si>
  <si>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</si>
  <si>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</si>
  <si>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</si>
  <si>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</si>
  <si>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</si>
  <si>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</si>
  <si>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</si>
  <si>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</si>
  <si>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</si>
  <si>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</si>
  <si>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</si>
  <si>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</si>
  <si>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</si>
  <si>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</si>
  <si>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</si>
  <si>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</si>
  <si>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</si>
  <si>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</si>
  <si>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</si>
  <si>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</si>
  <si>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</si>
  <si>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</si>
  <si>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</si>
  <si>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</si>
  <si>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</si>
  <si>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</si>
  <si>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</si>
  <si>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</si>
  <si>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</si>
  <si>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</si>
  <si>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</si>
  <si>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</si>
  <si>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</si>
  <si>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</si>
  <si>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</si>
  <si>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</si>
  <si>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</si>
  <si>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</si>
  <si>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</si>
  <si>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</si>
  <si>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</si>
  <si>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</si>
  <si>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</si>
  <si>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</si>
  <si>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</si>
  <si>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</si>
  <si>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</si>
  <si>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</si>
  <si>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</si>
  <si>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</si>
  <si>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</si>
  <si>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</si>
  <si>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</si>
  <si>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</si>
  <si>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</si>
  <si>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</si>
  <si>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</si>
  <si>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</si>
  <si>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</si>
  <si>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</si>
  <si>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</si>
  <si>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</si>
  <si>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</si>
  <si>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</si>
  <si>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</si>
  <si>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</si>
  <si>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</si>
  <si>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</si>
  <si>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</si>
  <si>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</si>
  <si>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</si>
  <si>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</si>
  <si>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</si>
  <si>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</si>
  <si>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</si>
  <si>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</si>
  <si>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</si>
  <si>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</si>
  <si>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</si>
  <si>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</si>
  <si>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</si>
  <si>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</si>
  <si>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</si>
  <si>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</si>
  <si>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</si>
  <si>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</si>
  <si>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</si>
  <si>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</si>
  <si>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</si>
  <si>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</si>
  <si>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</si>
  <si>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</si>
  <si>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</si>
  <si>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</si>
  <si>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</si>
  <si>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</si>
  <si>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</si>
  <si>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</si>
  <si>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</si>
  <si>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</si>
  <si>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</si>
  <si>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</si>
  <si>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</si>
  <si>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</si>
  <si>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</si>
  <si>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</si>
  <si>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</si>
  <si>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</si>
  <si>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</si>
  <si>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</si>
  <si>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</si>
  <si>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</si>
  <si>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</si>
  <si>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</si>
  <si>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</si>
  <si>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</si>
  <si>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</si>
  <si>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</si>
  <si>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</si>
  <si>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</si>
  <si>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</si>
  <si>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</si>
  <si>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</si>
  <si>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</si>
  <si>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</si>
  <si>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</si>
  <si>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</si>
  <si>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</si>
  <si>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</si>
  <si>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</si>
  <si>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</si>
  <si>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</si>
  <si>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</si>
  <si>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</si>
  <si>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</si>
  <si>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</si>
  <si>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</si>
  <si>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</si>
  <si>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</si>
  <si>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</si>
  <si>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</si>
  <si>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</si>
  <si>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</si>
  <si>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</si>
  <si>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</si>
  <si>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</si>
  <si>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</si>
  <si>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</si>
  <si>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</si>
  <si>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</si>
  <si>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</si>
  <si>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</si>
  <si>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</si>
  <si>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</si>
  <si>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</si>
  <si>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</si>
  <si>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</si>
  <si>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</si>
  <si>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</si>
  <si>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</si>
  <si>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</si>
  <si>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</si>
  <si>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</si>
  <si>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</si>
  <si>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</si>
  <si>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</si>
  <si>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</si>
  <si>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</si>
  <si>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</si>
  <si>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</si>
  <si>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</si>
  <si>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</si>
  <si>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</si>
  <si>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</si>
  <si>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</si>
  <si>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</si>
  <si>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</si>
  <si>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</si>
  <si>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</si>
  <si>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</si>
  <si>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</si>
  <si>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</si>
  <si>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</si>
  <si>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</si>
  <si>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</si>
  <si>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</si>
  <si>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</si>
  <si>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</si>
  <si>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</si>
  <si>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</si>
  <si>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</si>
  <si>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</si>
  <si>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</si>
  <si>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</si>
  <si>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</si>
  <si>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</si>
  <si>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</si>
  <si>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</si>
  <si>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</si>
  <si>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</si>
  <si>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</si>
  <si>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</si>
  <si>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</si>
  <si>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</si>
  <si>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</si>
  <si>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</si>
  <si>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</si>
  <si>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</si>
  <si>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</si>
  <si>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</si>
  <si>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</si>
  <si>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</si>
  <si>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</si>
  <si>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</si>
  <si>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</si>
  <si>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</si>
  <si>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</si>
  <si>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</si>
  <si>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</si>
  <si>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</si>
  <si>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</si>
  <si>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</si>
  <si>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</si>
  <si>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</si>
  <si>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</si>
  <si>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</si>
  <si>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</si>
  <si>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</si>
  <si>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</si>
  <si>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</si>
  <si>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</si>
  <si>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</si>
  <si>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</si>
  <si>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</si>
  <si>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</si>
  <si>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</si>
  <si>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</si>
  <si>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</si>
  <si>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</si>
  <si>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</si>
  <si>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</si>
  <si>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</si>
  <si>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</si>
  <si>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</si>
  <si>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</si>
  <si>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</si>
  <si>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</si>
  <si>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</si>
  <si>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</si>
  <si>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</si>
  <si>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</si>
  <si>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</si>
  <si>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</si>
  <si>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</si>
  <si>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</si>
  <si>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</si>
  <si>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</si>
  <si>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</si>
  <si>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</si>
  <si>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</si>
  <si>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</si>
  <si>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</si>
  <si>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</si>
  <si>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</si>
  <si>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</si>
  <si>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</si>
  <si>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</si>
  <si>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</si>
  <si>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</si>
  <si>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</si>
  <si>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</si>
  <si>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</si>
  <si>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</si>
  <si>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</si>
  <si>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</si>
  <si>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</si>
  <si>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</si>
  <si>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</si>
  <si>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</si>
  <si>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</si>
  <si>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</si>
  <si>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</si>
  <si>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</si>
  <si>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</si>
  <si>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</si>
  <si>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</si>
  <si>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</si>
  <si>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</si>
  <si>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</si>
  <si>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</si>
  <si>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</si>
  <si>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</si>
  <si>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</si>
  <si>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</si>
  <si>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</si>
  <si>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</si>
  <si>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</si>
  <si>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</si>
  <si>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</si>
  <si>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</si>
  <si>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</si>
  <si>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</si>
  <si>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</si>
  <si>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</si>
  <si>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</si>
  <si>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</si>
  <si>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</si>
  <si>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</si>
  <si>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</si>
  <si>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</si>
  <si>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</si>
  <si>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</si>
  <si>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</si>
  <si>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</si>
  <si>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</si>
  <si>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</si>
  <si>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</si>
  <si>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</si>
  <si>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</si>
  <si>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</si>
  <si>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</si>
  <si>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</si>
  <si>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</si>
  <si>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</si>
  <si>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</si>
  <si>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</si>
  <si>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</si>
  <si>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</si>
  <si>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</si>
  <si>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</si>
  <si>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</si>
  <si>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</si>
  <si>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</si>
  <si>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</si>
  <si>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</si>
  <si>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</si>
  <si>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</si>
  <si>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</si>
  <si>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</si>
  <si>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</si>
  <si>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</si>
  <si>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</si>
  <si>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</si>
  <si>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</si>
  <si>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</si>
  <si>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</si>
  <si>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</si>
  <si>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</si>
  <si>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</si>
  <si>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</si>
  <si>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</si>
  <si>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</si>
  <si>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</si>
  <si>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</si>
  <si>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</si>
  <si>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</si>
  <si>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</si>
  <si>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</si>
  <si>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</si>
  <si>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</si>
  <si>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</si>
  <si>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</si>
  <si>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</si>
  <si>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</si>
  <si>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</si>
  <si>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</si>
  <si>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</si>
  <si>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</si>
  <si>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</si>
  <si>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</si>
  <si>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</si>
  <si>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</si>
  <si>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</si>
  <si>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</si>
  <si>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</si>
  <si>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</si>
  <si>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</si>
  <si>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</si>
  <si>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</si>
  <si>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</si>
  <si>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</si>
  <si>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</si>
  <si>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</si>
  <si>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</si>
  <si>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</si>
  <si>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</si>
  <si>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</si>
  <si>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</si>
  <si>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</si>
  <si>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</si>
  <si>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</si>
  <si>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</si>
  <si>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</si>
  <si>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</si>
  <si>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</si>
  <si>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</si>
  <si>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</si>
  <si>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</si>
  <si>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</si>
  <si>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</si>
  <si>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</si>
  <si>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</si>
  <si>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</si>
  <si>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</si>
  <si>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</si>
  <si>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</si>
  <si>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</si>
  <si>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</si>
  <si>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</si>
  <si>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</si>
  <si>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</si>
  <si>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</si>
  <si>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</si>
  <si>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</si>
  <si>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</si>
  <si>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</si>
  <si>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</si>
  <si>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</si>
  <si>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</si>
  <si>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</si>
  <si>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</si>
  <si>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</si>
  <si>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</si>
  <si>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</si>
  <si>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</si>
  <si>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</si>
  <si>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</si>
  <si>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</si>
  <si>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</si>
  <si>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</si>
  <si>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</si>
  <si>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</si>
  <si>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</si>
  <si>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</si>
  <si>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</si>
  <si>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</si>
  <si>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</si>
  <si>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</si>
  <si>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</si>
  <si>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</si>
  <si>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</si>
  <si>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</si>
  <si>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</si>
  <si>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</si>
  <si>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</si>
  <si>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</si>
  <si>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</si>
  <si>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</si>
  <si>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</si>
  <si>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</si>
  <si>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</si>
  <si>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</si>
  <si>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</si>
  <si>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</si>
  <si>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</si>
  <si>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</si>
  <si>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</si>
  <si>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</si>
  <si>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</si>
  <si>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</si>
  <si>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</si>
  <si>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</si>
  <si>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</si>
  <si>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</si>
  <si>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</si>
  <si>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</si>
  <si>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</si>
  <si>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</si>
  <si>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</si>
  <si>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</si>
  <si>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</si>
  <si>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</si>
  <si>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</si>
  <si>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</si>
  <si>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</si>
  <si>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</si>
  <si>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</si>
  <si>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</si>
  <si>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</si>
  <si>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</si>
  <si>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</si>
  <si>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</si>
  <si>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</si>
  <si>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</si>
  <si>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</si>
  <si>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</si>
  <si>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</si>
  <si>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</si>
  <si>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</si>
  <si>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</si>
  <si>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</si>
  <si>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</si>
  <si>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</si>
  <si>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</si>
  <si>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</si>
  <si>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</si>
  <si>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</si>
  <si>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</si>
  <si>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</si>
  <si>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</si>
  <si>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</si>
  <si>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</si>
  <si>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</si>
  <si>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</si>
  <si>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</si>
  <si>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</si>
  <si>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</si>
  <si>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</si>
  <si>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</si>
  <si>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</si>
  <si>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</si>
  <si>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</si>
  <si>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</si>
  <si>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</si>
  <si>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</si>
  <si>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</si>
  <si>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</si>
  <si>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</si>
  <si>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</si>
  <si>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</si>
  <si>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</si>
  <si>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</si>
  <si>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</si>
  <si>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</si>
  <si>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</si>
  <si>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</si>
  <si>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</si>
  <si>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</si>
  <si>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</si>
  <si>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</si>
  <si>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</si>
  <si>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</si>
  <si>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</si>
  <si>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</si>
  <si>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</si>
  <si>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</si>
  <si>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</si>
  <si>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</si>
  <si>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</si>
  <si>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</si>
  <si>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</si>
  <si>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</si>
  <si>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</si>
  <si>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</si>
  <si>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</si>
  <si>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</si>
  <si>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</si>
  <si>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</si>
  <si>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</si>
  <si>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</si>
  <si>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</si>
  <si>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</si>
  <si>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</si>
  <si>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</si>
  <si>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</si>
  <si>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</si>
  <si>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</si>
  <si>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</si>
  <si>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</si>
  <si>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</si>
  <si>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</si>
  <si>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</si>
  <si>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</si>
  <si>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</si>
  <si>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</si>
  <si>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</si>
  <si>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</si>
  <si>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</si>
  <si>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</si>
  <si>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</si>
  <si>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</si>
  <si>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</si>
  <si>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</si>
  <si>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</si>
  <si>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</si>
  <si>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</si>
  <si>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</si>
  <si>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</si>
  <si>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</si>
  <si>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</si>
  <si>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</si>
  <si>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</si>
  <si>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</si>
  <si>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</si>
  <si>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</si>
  <si>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</si>
  <si>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</si>
  <si>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</si>
  <si>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</si>
  <si>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</si>
  <si>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</si>
  <si>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</si>
  <si>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</si>
  <si>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</si>
  <si>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</si>
  <si>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</si>
  <si>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</si>
  <si>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</si>
  <si>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</si>
  <si>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</si>
  <si>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</si>
  <si>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</si>
  <si>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</si>
  <si>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</si>
  <si>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</si>
  <si>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</si>
  <si>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</si>
  <si>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</si>
  <si>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</si>
  <si>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</si>
  <si>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</si>
  <si>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</si>
  <si>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</si>
  <si>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</si>
  <si>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</si>
  <si>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</si>
  <si>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</si>
  <si>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</si>
  <si>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</si>
  <si>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</si>
  <si>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</si>
  <si>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</si>
  <si>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</si>
  <si>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</si>
  <si>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</si>
  <si>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</si>
  <si>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</si>
  <si>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</si>
  <si>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</si>
  <si>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</si>
  <si>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</si>
  <si>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</si>
  <si>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</si>
  <si>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</si>
  <si>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</si>
  <si>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</si>
  <si>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</si>
  <si>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</si>
  <si>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</si>
  <si>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</si>
  <si>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</si>
  <si>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</si>
  <si>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</si>
  <si>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</si>
  <si>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</si>
  <si>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</si>
  <si>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</si>
  <si>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</si>
  <si>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</si>
  <si>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</si>
  <si>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</si>
  <si>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</si>
  <si>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</si>
  <si>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</si>
  <si>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</si>
  <si>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</si>
  <si>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</si>
  <si>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</si>
  <si>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</si>
  <si>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</si>
  <si>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</si>
  <si>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</si>
  <si>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</si>
  <si>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</si>
  <si>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</si>
  <si>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</si>
  <si>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</si>
  <si>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</si>
  <si>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</si>
  <si>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</si>
  <si>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</si>
  <si>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</si>
  <si>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</si>
  <si>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</si>
  <si>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</si>
  <si>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</si>
  <si>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</si>
  <si>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</si>
  <si>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</si>
  <si>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</si>
  <si>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</si>
  <si>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</si>
  <si>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</si>
  <si>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</si>
  <si>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</si>
  <si>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</si>
  <si>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</si>
  <si>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</si>
  <si>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</si>
  <si>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</si>
  <si>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</si>
  <si>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</si>
  <si>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</si>
  <si>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</si>
  <si>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</si>
  <si>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</si>
  <si>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</si>
  <si>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</si>
  <si>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</si>
  <si>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</si>
  <si>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</si>
  <si>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</si>
  <si>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</si>
  <si>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</si>
  <si>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</si>
  <si>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</si>
  <si>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</si>
  <si>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</si>
  <si>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</si>
  <si>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</si>
  <si>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</si>
  <si>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</si>
  <si>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</si>
  <si>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</si>
  <si>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</si>
  <si>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</si>
  <si>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</si>
  <si>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</si>
  <si>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</si>
  <si>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</si>
  <si>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</si>
  <si>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</si>
  <si>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</si>
  <si>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</si>
  <si>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</si>
  <si>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</si>
  <si>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</si>
  <si>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</si>
  <si>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</si>
  <si>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</si>
  <si>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</si>
  <si>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</si>
  <si>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</si>
  <si>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</si>
  <si>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</si>
  <si>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</si>
  <si>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</si>
  <si>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</si>
  <si>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</si>
  <si>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</si>
  <si>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</si>
  <si>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</si>
  <si>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</si>
  <si>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</si>
  <si>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</si>
  <si>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</si>
  <si>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</si>
  <si>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</si>
  <si>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</si>
  <si>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</si>
  <si>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</si>
  <si>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</si>
  <si>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</si>
  <si>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</si>
  <si>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</si>
  <si>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</si>
  <si>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</si>
  <si>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</si>
  <si>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</si>
  <si>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</si>
  <si>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</si>
  <si>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</si>
  <si>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</si>
  <si>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</si>
  <si>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</si>
  <si>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</si>
  <si>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</si>
  <si>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</si>
  <si>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</si>
  <si>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</si>
  <si>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</si>
  <si>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</si>
  <si>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</si>
  <si>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</si>
  <si>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</si>
  <si>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</si>
  <si>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</si>
  <si>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</si>
  <si>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</si>
  <si>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</si>
  <si>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</si>
  <si>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</si>
  <si>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</si>
  <si>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</si>
  <si>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</si>
  <si>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</si>
  <si>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</si>
  <si>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</si>
  <si>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</si>
  <si>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</si>
  <si>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</si>
  <si>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</si>
  <si>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</si>
  <si>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</si>
  <si>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</si>
  <si>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</si>
  <si>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</si>
  <si>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</si>
  <si>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</si>
  <si>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</si>
  <si>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</si>
  <si>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</si>
  <si>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</si>
  <si>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</si>
  <si>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</si>
  <si>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</si>
  <si>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</si>
  <si>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</si>
  <si>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</si>
  <si>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</si>
  <si>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</si>
  <si>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</si>
  <si>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</si>
  <si>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</si>
  <si>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</si>
  <si>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</si>
  <si>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</si>
  <si>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</si>
  <si>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</si>
  <si>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</si>
  <si>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</si>
  <si>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</si>
  <si>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</si>
  <si>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</si>
  <si>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</si>
  <si>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</si>
  <si>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</si>
  <si>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</si>
  <si>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</si>
  <si>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</si>
  <si>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</si>
  <si>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</si>
  <si>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</si>
  <si>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</si>
  <si>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</si>
  <si>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</si>
  <si>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</si>
  <si>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</si>
  <si>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</si>
  <si>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</si>
  <si>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</si>
  <si>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</si>
  <si>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</si>
  <si>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</si>
  <si>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</si>
  <si>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</si>
  <si>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</si>
  <si>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</si>
  <si>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</si>
  <si>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</si>
  <si>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</si>
  <si>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</si>
  <si>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</si>
  <si>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</si>
  <si>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</si>
  <si>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</si>
  <si>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</si>
  <si>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</si>
  <si>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</si>
  <si>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</si>
  <si>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</si>
  <si>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</si>
  <si>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</si>
  <si>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</si>
  <si>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</si>
  <si>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</si>
  <si>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</si>
  <si>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</si>
  <si>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</si>
  <si>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</si>
  <si>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</si>
  <si>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</si>
  <si>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</si>
  <si>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</si>
  <si>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</si>
  <si>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</si>
  <si>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</si>
  <si>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</si>
  <si>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</si>
  <si>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</si>
  <si>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</si>
  <si>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</si>
  <si>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</si>
  <si>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</si>
  <si>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</si>
  <si>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</si>
  <si>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</si>
  <si>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</si>
  <si>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</si>
  <si>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</si>
  <si>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</si>
  <si>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</si>
  <si>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</si>
  <si>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</si>
  <si>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</si>
  <si>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</si>
  <si>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</si>
  <si>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</si>
  <si>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</si>
  <si>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</si>
  <si>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</si>
  <si>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</si>
  <si>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</si>
  <si>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</si>
  <si>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</si>
  <si>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</si>
  <si>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</si>
  <si>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</si>
  <si>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</si>
  <si>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</si>
  <si>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</si>
  <si>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</si>
  <si>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</si>
  <si>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</si>
  <si>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</si>
  <si>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</si>
  <si>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</si>
  <si>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</si>
  <si>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</si>
  <si>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</si>
  <si>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</si>
  <si>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</si>
  <si>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</si>
  <si>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</si>
  <si>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</si>
  <si>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</si>
  <si>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</si>
  <si>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</si>
  <si>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</si>
  <si>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</si>
  <si>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</si>
  <si>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</si>
  <si>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</si>
  <si>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</si>
  <si>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</si>
  <si>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</si>
  <si>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</si>
  <si>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</si>
  <si>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</si>
  <si>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</si>
  <si>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</si>
  <si>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</si>
  <si>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</si>
  <si>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</si>
  <si>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</si>
  <si>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</si>
  <si>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</si>
  <si>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</si>
  <si>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</si>
  <si>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</si>
  <si>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</si>
  <si>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</si>
  <si>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</si>
  <si>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</si>
  <si>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</si>
  <si>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</si>
  <si>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</si>
  <si>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</si>
  <si>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</si>
  <si>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</si>
  <si>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</si>
  <si>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</si>
  <si>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</si>
  <si>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</si>
  <si>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</si>
  <si>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</si>
  <si>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</si>
  <si>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</si>
  <si>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</si>
  <si>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</si>
  <si>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</si>
  <si>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</si>
  <si>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</si>
  <si>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</si>
  <si>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</si>
  <si>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</si>
  <si>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</si>
  <si>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</si>
  <si>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</si>
  <si>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</si>
  <si>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</si>
  <si>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</si>
  <si>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</si>
  <si>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</si>
  <si>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</si>
  <si>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</si>
  <si>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</si>
  <si>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</si>
  <si>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</si>
  <si>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</si>
  <si>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</si>
  <si>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</si>
  <si>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</si>
  <si>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</si>
  <si>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</si>
  <si>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</si>
  <si>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</si>
  <si>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</si>
  <si>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</si>
  <si>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</si>
  <si>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</si>
  <si>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</si>
  <si>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</si>
  <si>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</si>
  <si>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</si>
  <si>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</si>
  <si>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</si>
  <si>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</si>
  <si>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</si>
  <si>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</si>
  <si>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</si>
  <si>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</si>
  <si>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</si>
  <si>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</si>
  <si>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</si>
  <si>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</si>
  <si>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</si>
  <si>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</si>
  <si>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</si>
  <si>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</si>
  <si>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</si>
  <si>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</si>
  <si>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</si>
  <si>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</si>
  <si>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</si>
  <si>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</si>
  <si>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</si>
  <si>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</si>
  <si>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</si>
  <si>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</si>
  <si>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</si>
  <si>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</si>
  <si>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</si>
  <si>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</si>
  <si>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</si>
  <si>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</si>
  <si>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</si>
  <si>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</si>
  <si>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</si>
  <si>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</si>
  <si>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</si>
  <si>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</si>
  <si>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</si>
  <si>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</si>
  <si>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</si>
  <si>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</si>
  <si>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</si>
  <si>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</si>
  <si>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</si>
  <si>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</si>
  <si>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</si>
  <si>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</si>
  <si>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</si>
  <si>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</si>
  <si>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</si>
  <si>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</si>
  <si>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</si>
  <si>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</si>
  <si>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</si>
  <si>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</si>
  <si>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</si>
  <si>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</si>
  <si>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</si>
  <si>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</si>
  <si>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</si>
  <si>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</si>
  <si>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</si>
  <si>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</si>
  <si>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</si>
  <si>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</si>
  <si>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</si>
  <si>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</si>
  <si>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</si>
  <si>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</si>
  <si>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</si>
  <si>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</si>
  <si>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</si>
  <si>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</si>
  <si>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</si>
  <si>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</si>
  <si>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</si>
  <si>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</si>
  <si>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</si>
  <si>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</si>
  <si>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</si>
  <si>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</si>
  <si>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</si>
  <si>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</si>
  <si>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</si>
  <si>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</si>
  <si>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</si>
  <si>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</si>
  <si>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</si>
  <si>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</si>
  <si>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</si>
  <si>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</si>
  <si>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</si>
  <si>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</si>
  <si>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</si>
  <si>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</si>
  <si>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</si>
  <si>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</si>
  <si>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</si>
  <si>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</si>
  <si>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</si>
  <si>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</si>
  <si>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</si>
  <si>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</si>
  <si>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</si>
  <si>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</si>
  <si>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</si>
  <si>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</si>
  <si>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</si>
  <si>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</si>
  <si>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</si>
  <si>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</si>
  <si>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</si>
  <si>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</si>
  <si>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</si>
  <si>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</si>
  <si>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</si>
  <si>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</si>
  <si>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</si>
  <si>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</si>
  <si>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</si>
  <si>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</si>
  <si>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</si>
  <si>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</si>
  <si>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</si>
  <si>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</si>
  <si>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</si>
  <si>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</si>
  <si>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</si>
  <si>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</si>
  <si>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</si>
  <si>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</si>
  <si>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</si>
  <si>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</si>
  <si>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</si>
  <si>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</si>
  <si>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</si>
  <si>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</si>
  <si>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</si>
  <si>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</si>
  <si>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</si>
  <si>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</si>
  <si>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</si>
  <si>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</si>
  <si>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</si>
  <si>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</si>
  <si>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</si>
  <si>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</si>
  <si>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</si>
  <si>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</si>
  <si>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</si>
  <si>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</si>
  <si>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</si>
  <si>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</si>
  <si>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</si>
  <si>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</si>
  <si>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</si>
  <si>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</si>
  <si>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</si>
  <si>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</si>
  <si>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</si>
  <si>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</si>
  <si>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</si>
  <si>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</si>
  <si>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</si>
  <si>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</si>
  <si>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</si>
  <si>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</si>
  <si>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</si>
  <si>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</si>
  <si>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</si>
  <si>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</si>
  <si>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</si>
  <si>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</si>
  <si>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</si>
  <si>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</si>
  <si>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</si>
  <si>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</si>
  <si>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</si>
  <si>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</si>
  <si>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</si>
  <si>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</si>
  <si>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</si>
  <si>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</si>
  <si>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</si>
  <si>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</si>
  <si>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</si>
  <si>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</si>
  <si>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</si>
  <si>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</si>
  <si>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</si>
  <si>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</si>
  <si>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</si>
  <si>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</si>
  <si>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</si>
  <si>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</si>
  <si>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</si>
  <si>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</si>
  <si>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</si>
  <si>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</si>
  <si>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</si>
  <si>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</si>
  <si>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</si>
  <si>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</si>
  <si>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</si>
  <si>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</si>
  <si>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</si>
  <si>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</si>
  <si>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</si>
  <si>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</si>
  <si>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</si>
  <si>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</si>
  <si>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</si>
  <si>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</si>
  <si>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</si>
  <si>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</si>
  <si>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</si>
  <si>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</si>
  <si>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</si>
  <si>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</si>
  <si>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</si>
  <si>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</si>
  <si>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</si>
  <si>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</si>
  <si>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</si>
  <si>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</si>
  <si>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</si>
  <si>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</si>
  <si>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</si>
  <si>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</si>
  <si>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</si>
  <si>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</si>
  <si>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</si>
  <si>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</si>
  <si>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</si>
  <si>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</si>
  <si>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</si>
  <si>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</si>
  <si>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</si>
  <si>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</si>
  <si>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</si>
  <si>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</si>
  <si>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</si>
  <si>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</si>
  <si>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</si>
  <si>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</si>
  <si>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</si>
  <si>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</si>
  <si>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</si>
  <si>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</si>
  <si>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</si>
  <si>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</si>
  <si>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</si>
  <si>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</si>
  <si>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</si>
  <si>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</si>
  <si>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</si>
  <si>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</si>
  <si>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</si>
  <si>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</si>
  <si>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</si>
  <si>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</si>
  <si>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</si>
  <si>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</si>
  <si>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</si>
  <si>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</si>
  <si>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</si>
  <si>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</si>
  <si>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</si>
  <si>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</si>
  <si>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</si>
  <si>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</si>
  <si>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</si>
  <si>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</si>
  <si>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</si>
  <si>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</si>
  <si>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</si>
  <si>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</si>
  <si>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</si>
  <si>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</si>
  <si>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</si>
  <si>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</si>
  <si>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</si>
  <si>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</si>
  <si>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</si>
  <si>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</si>
  <si>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</si>
  <si>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</si>
  <si>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</si>
  <si>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</si>
  <si>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</si>
  <si>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</si>
  <si>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</si>
  <si>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</si>
  <si>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</si>
  <si>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</si>
  <si>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</si>
  <si>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</si>
  <si>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</si>
  <si>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</si>
  <si>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</si>
  <si>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</si>
  <si>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</si>
  <si>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</si>
  <si>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</si>
  <si>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</si>
  <si>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</si>
  <si>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</si>
  <si>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</si>
  <si>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</si>
  <si>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</si>
  <si>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</si>
  <si>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</si>
  <si>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</si>
  <si>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</si>
  <si>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</si>
  <si>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</si>
  <si>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</si>
  <si>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</si>
  <si>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</si>
  <si>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</si>
  <si>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</si>
  <si>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</si>
  <si>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</si>
  <si>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</si>
  <si>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</si>
  <si>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</si>
  <si>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</si>
  <si>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</si>
  <si>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</si>
  <si>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</si>
  <si>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</si>
  <si>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</si>
  <si>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</si>
  <si>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</si>
  <si>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</si>
  <si>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</si>
  <si>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</si>
  <si>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</si>
  <si>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</si>
  <si>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</si>
  <si>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</si>
  <si>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</si>
  <si>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</si>
  <si>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</si>
  <si>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</si>
  <si>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</si>
  <si>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</si>
  <si>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</si>
  <si>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</si>
  <si>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</si>
  <si>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</si>
  <si>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</si>
  <si>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</si>
  <si>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</si>
  <si>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</si>
  <si>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</si>
  <si>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</si>
  <si>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</si>
  <si>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</si>
  <si>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</si>
  <si>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</si>
  <si>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</si>
  <si>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</si>
  <si>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</si>
  <si>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</si>
  <si>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</si>
  <si>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</si>
  <si>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</si>
  <si>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</si>
  <si>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</si>
  <si>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</si>
  <si>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</si>
  <si>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</si>
  <si>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</si>
  <si>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</si>
  <si>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</si>
  <si>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</si>
  <si>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</si>
  <si>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</si>
  <si>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</si>
  <si>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</si>
  <si>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</si>
  <si>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</si>
  <si>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</si>
  <si>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</si>
  <si>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</si>
  <si>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</si>
  <si>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</si>
  <si>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</si>
  <si>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</si>
  <si>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</si>
  <si>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</si>
  <si>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</si>
  <si>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</si>
  <si>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</si>
  <si>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</si>
  <si>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</si>
  <si>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</si>
  <si>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</si>
  <si>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</si>
  <si>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</si>
  <si>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</si>
  <si>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</si>
  <si>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</si>
  <si>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</si>
  <si>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</si>
  <si>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</si>
  <si>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</si>
  <si>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</si>
  <si>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</si>
  <si>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</si>
  <si>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</si>
  <si>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</si>
  <si>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</si>
  <si>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</si>
  <si>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</si>
  <si>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</si>
  <si>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</si>
  <si>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</si>
  <si>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</si>
  <si>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</si>
  <si>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</si>
  <si>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</si>
  <si>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</si>
  <si>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</si>
  <si>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</si>
  <si>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</si>
  <si>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</si>
  <si>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</si>
  <si>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</si>
  <si>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</si>
  <si>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</si>
  <si>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</si>
  <si>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</si>
  <si>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</si>
  <si>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</si>
  <si>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</si>
  <si>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</si>
  <si>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</si>
  <si>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</si>
  <si>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</si>
  <si>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</si>
  <si>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</si>
  <si>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</si>
  <si>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</si>
  <si>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</si>
  <si>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</si>
  <si>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</si>
  <si>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</si>
  <si>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</si>
  <si>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</si>
  <si>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</si>
  <si>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</si>
  <si>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</si>
  <si>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</si>
  <si>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</si>
  <si>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</si>
  <si>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</si>
  <si>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</si>
  <si>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</si>
  <si>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</si>
  <si>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</si>
  <si>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</si>
  <si>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</si>
  <si>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</si>
  <si>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</si>
  <si>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</si>
  <si>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</si>
  <si>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</si>
  <si>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</si>
  <si>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</si>
  <si>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</si>
  <si>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</si>
  <si>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</si>
  <si>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</si>
  <si>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</si>
  <si>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</si>
  <si>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</si>
  <si>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</si>
  <si>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</si>
  <si>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</si>
  <si>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</si>
  <si>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</si>
  <si>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</si>
  <si>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</si>
  <si>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</si>
  <si>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</si>
  <si>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</si>
  <si>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</si>
  <si>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</si>
  <si>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</si>
  <si>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</si>
  <si>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</si>
  <si>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</si>
  <si>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</si>
  <si>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</si>
  <si>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</si>
  <si>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</si>
  <si>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</si>
  <si>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</si>
  <si>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</si>
  <si>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</si>
  <si>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</si>
  <si>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</si>
  <si>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</si>
  <si>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</si>
  <si>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</si>
  <si>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</si>
  <si>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</si>
  <si>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</si>
  <si>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</si>
  <si>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</si>
  <si>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</si>
  <si>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</si>
  <si>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</si>
  <si>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</si>
  <si>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</si>
  <si>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</si>
  <si>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</si>
  <si>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</si>
  <si>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</si>
  <si>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</si>
  <si>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</si>
  <si>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</si>
  <si>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</si>
  <si>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</si>
  <si>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</si>
  <si>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</si>
  <si>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</si>
  <si>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</si>
  <si>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</si>
  <si>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</si>
  <si>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</si>
  <si>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</si>
  <si>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</si>
  <si>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</si>
  <si>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</si>
  <si>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</si>
  <si>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</si>
  <si>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</si>
  <si>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</si>
  <si>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</si>
  <si>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</si>
  <si>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</si>
  <si>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</si>
  <si>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</si>
  <si>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</si>
  <si>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</si>
  <si>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</si>
  <si>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</si>
  <si>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</si>
  <si>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</si>
  <si>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</si>
  <si>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</si>
  <si>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</si>
  <si>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</si>
  <si>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</si>
  <si>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</si>
  <si>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</si>
  <si>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</si>
  <si>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</si>
  <si>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</si>
  <si>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</si>
  <si>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</si>
  <si>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</si>
  <si>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</si>
  <si>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</si>
  <si>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</si>
  <si>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</si>
  <si>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</si>
  <si>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</si>
  <si>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</si>
  <si>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</si>
  <si>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</si>
  <si>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</si>
  <si>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</si>
  <si>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</si>
  <si>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</si>
  <si>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</si>
  <si>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</si>
  <si>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</si>
  <si>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</si>
  <si>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</si>
  <si>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</si>
  <si>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</si>
  <si>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</si>
  <si>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</si>
  <si>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</si>
  <si>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</si>
  <si>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</si>
  <si>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</si>
  <si>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</si>
  <si>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</si>
  <si>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</si>
  <si>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</si>
  <si>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</si>
  <si>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</si>
  <si>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</si>
  <si>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</si>
  <si>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</si>
  <si>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</si>
  <si>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</si>
  <si>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</si>
  <si>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</si>
  <si>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</si>
  <si>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</si>
  <si>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</si>
  <si>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</si>
  <si>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</si>
  <si>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</si>
  <si>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</si>
  <si>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</si>
  <si>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</si>
  <si>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</si>
  <si>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</si>
  <si>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</si>
  <si>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</si>
  <si>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</si>
  <si>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</si>
  <si>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</si>
  <si>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</si>
  <si>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</si>
  <si>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</si>
  <si>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</si>
  <si>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</si>
  <si>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</si>
  <si>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</si>
  <si>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</si>
  <si>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</si>
  <si>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</si>
  <si>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</si>
  <si>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</si>
  <si>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</si>
  <si>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</si>
  <si>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</si>
  <si>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</si>
  <si>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</si>
  <si>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</si>
  <si>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</si>
  <si>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</si>
  <si>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</si>
  <si>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</si>
  <si>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</si>
  <si>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</si>
  <si>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</si>
  <si>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</si>
  <si>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</si>
  <si>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</si>
  <si>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</si>
  <si>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</si>
  <si>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</si>
  <si>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</si>
  <si>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</si>
  <si>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</si>
  <si>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</si>
  <si>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</si>
  <si>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</si>
  <si>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</si>
  <si>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</si>
  <si>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</si>
  <si>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</si>
  <si>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</si>
  <si>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</si>
  <si>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</si>
  <si>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</si>
  <si>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</si>
  <si>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</si>
  <si>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</si>
  <si>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</si>
  <si>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</si>
  <si>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</si>
  <si>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</si>
  <si>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</si>
  <si>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</si>
  <si>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</si>
  <si>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</si>
  <si>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</si>
  <si>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</si>
  <si>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</si>
  <si>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</si>
  <si>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</si>
  <si>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</si>
  <si>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</si>
  <si>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</si>
  <si>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</si>
  <si>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</si>
  <si>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</si>
  <si>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</si>
  <si>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</si>
  <si>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</si>
  <si>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</si>
  <si>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</si>
  <si>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</si>
  <si>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</si>
  <si>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</si>
  <si>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</si>
  <si>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</si>
  <si>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</si>
  <si>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</si>
  <si>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</si>
  <si>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</si>
  <si>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</si>
  <si>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</si>
  <si>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</si>
  <si>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</si>
  <si>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</si>
  <si>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</si>
  <si>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</si>
  <si>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</si>
  <si>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</si>
  <si>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</si>
  <si>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</si>
  <si>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</si>
  <si>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</si>
  <si>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</si>
  <si>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</si>
  <si>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</si>
  <si>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</si>
  <si>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</si>
  <si>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</si>
  <si>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</si>
  <si>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</si>
  <si>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</si>
  <si>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</si>
  <si>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</si>
  <si>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</si>
  <si>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</si>
  <si>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</si>
  <si>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</si>
  <si>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</si>
  <si>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</si>
  <si>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</si>
  <si>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</si>
  <si>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</si>
  <si>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</si>
  <si>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</si>
  <si>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</si>
  <si>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</si>
  <si>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</si>
  <si>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</si>
  <si>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</si>
  <si>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</si>
  <si>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</si>
  <si>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</si>
  <si>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</si>
  <si>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</si>
  <si>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</si>
  <si>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</si>
  <si>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</si>
  <si>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</si>
  <si>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</si>
  <si>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</si>
  <si>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</si>
  <si>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</si>
  <si>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</si>
  <si>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</si>
  <si>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</si>
  <si>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</si>
  <si>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</si>
  <si>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</si>
  <si>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</si>
  <si>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</si>
  <si>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</si>
  <si>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</si>
  <si>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</si>
  <si>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</si>
  <si>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</si>
  <si>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</si>
  <si>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</si>
  <si>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</si>
  <si>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</si>
  <si>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</si>
  <si>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</si>
  <si>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</si>
  <si>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</si>
  <si>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</si>
  <si>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</si>
  <si>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</si>
  <si>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</si>
  <si>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</si>
  <si>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</si>
  <si>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</si>
  <si>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</si>
  <si>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</si>
  <si>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</si>
  <si>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</si>
  <si>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</si>
  <si>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</si>
  <si>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</si>
  <si>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</si>
  <si>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</si>
  <si>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</si>
  <si>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</si>
  <si>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</si>
  <si>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</si>
  <si>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</si>
  <si>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</si>
  <si>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</si>
  <si>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</si>
  <si>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</si>
  <si>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</si>
  <si>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</si>
  <si>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</si>
  <si>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</si>
  <si>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</si>
  <si>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</si>
  <si>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</si>
  <si>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</si>
  <si>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</si>
  <si>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</si>
  <si>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</si>
  <si>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</si>
  <si>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</si>
  <si>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</si>
  <si>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</si>
  <si>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</si>
  <si>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</si>
  <si>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</si>
  <si>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</si>
  <si>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</si>
  <si>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</si>
  <si>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</si>
  <si>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</si>
  <si>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</si>
  <si>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</si>
  <si>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</si>
  <si>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</si>
  <si>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</si>
  <si>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</si>
  <si>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</si>
  <si>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</si>
  <si>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</si>
  <si>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</si>
  <si>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</si>
  <si>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</si>
  <si>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</si>
  <si>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</si>
  <si>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</si>
  <si>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</si>
  <si>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</si>
  <si>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</si>
  <si>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</si>
  <si>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</si>
  <si>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</si>
  <si>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</si>
  <si>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</si>
  <si>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</si>
  <si>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</si>
  <si>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</si>
  <si>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</si>
  <si>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</si>
  <si>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</si>
  <si>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</si>
  <si>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</si>
  <si>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</si>
  <si>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</si>
  <si>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</si>
  <si>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</si>
  <si>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</si>
  <si>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</si>
  <si>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</si>
  <si>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</si>
  <si>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</si>
  <si>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</si>
  <si>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</si>
  <si>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</si>
  <si>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</si>
  <si>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</si>
  <si>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</si>
  <si>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</si>
  <si>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</si>
  <si>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</si>
  <si>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</si>
  <si>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</si>
  <si>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</si>
  <si>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</si>
  <si>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</si>
  <si>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</si>
  <si>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</si>
  <si>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</si>
  <si>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</si>
  <si>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</si>
  <si>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</si>
  <si>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</si>
  <si>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</si>
  <si>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</si>
  <si>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</si>
  <si>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</si>
  <si>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</si>
  <si>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</si>
  <si>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</si>
  <si>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</si>
  <si>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</si>
  <si>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</si>
  <si>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</si>
  <si>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</si>
  <si>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</si>
  <si>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</si>
  <si>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</si>
  <si>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</si>
  <si>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</si>
  <si>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</si>
  <si>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</si>
  <si>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</si>
  <si>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</si>
  <si>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</si>
  <si>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</si>
  <si>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</si>
  <si>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</si>
  <si>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</si>
  <si>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</si>
  <si>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</si>
  <si>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</si>
  <si>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</si>
  <si>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</si>
  <si>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</si>
  <si>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</si>
  <si>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</si>
  <si>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</si>
  <si>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</si>
  <si>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</si>
  <si>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</si>
  <si>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</si>
  <si>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</si>
  <si>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</si>
  <si>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</si>
  <si>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</si>
  <si>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</si>
  <si>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</si>
  <si>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</si>
  <si>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</si>
  <si>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</si>
  <si>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</si>
  <si>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</si>
  <si>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</si>
  <si>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</si>
  <si>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</si>
  <si>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</si>
  <si>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</si>
  <si>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</si>
  <si>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</si>
  <si>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</si>
  <si>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</si>
  <si>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</si>
  <si>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</si>
  <si>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</si>
  <si>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</si>
  <si>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</si>
  <si>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</si>
  <si>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</si>
  <si>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</si>
  <si>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</si>
  <si>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</si>
  <si>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</si>
  <si>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</si>
  <si>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</si>
  <si>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</si>
  <si>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</si>
  <si>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</si>
  <si>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</si>
  <si>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</si>
  <si>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</si>
  <si>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</si>
  <si>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</si>
  <si>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</si>
  <si>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</si>
  <si>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</si>
  <si>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</si>
  <si>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</si>
  <si>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</si>
  <si>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</si>
  <si>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</si>
  <si>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</si>
  <si>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</si>
  <si>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</si>
  <si>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</si>
  <si>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</si>
  <si>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</si>
  <si>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</si>
  <si>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</si>
  <si>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</si>
  <si>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</si>
  <si>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</si>
  <si>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</si>
  <si>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</si>
  <si>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</si>
  <si>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</si>
  <si>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</si>
  <si>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</si>
  <si>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</si>
  <si>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</si>
  <si>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</si>
  <si>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</si>
  <si>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</si>
  <si>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</si>
  <si>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</si>
  <si>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</si>
  <si>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</si>
  <si>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</si>
  <si>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</si>
  <si>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</si>
  <si>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</si>
  <si>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</si>
  <si>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</si>
  <si>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</si>
  <si>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</si>
  <si>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</si>
  <si>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</si>
  <si>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</si>
  <si>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</si>
  <si>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</si>
  <si>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</si>
  <si>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</si>
  <si>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</si>
  <si>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</si>
  <si>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</si>
  <si>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</si>
  <si>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</si>
  <si>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</si>
  <si>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</si>
  <si>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</si>
  <si>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</si>
  <si>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</si>
  <si>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</si>
  <si>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</si>
  <si>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</si>
  <si>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</si>
  <si>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</si>
  <si>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</si>
  <si>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</si>
  <si>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</si>
  <si>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</si>
  <si>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</si>
  <si>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</si>
  <si>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</si>
  <si>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</si>
  <si>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</si>
  <si>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</si>
  <si>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</si>
  <si>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</si>
  <si>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</si>
  <si>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</si>
  <si>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</si>
  <si>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</si>
  <si>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</si>
  <si>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</si>
  <si>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</si>
  <si>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</si>
  <si>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</si>
  <si>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</si>
  <si>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</si>
  <si>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</si>
  <si>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</si>
  <si>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</si>
  <si>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</si>
  <si>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</si>
  <si>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</si>
  <si>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</si>
  <si>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</si>
  <si>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</si>
  <si>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</si>
  <si>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</si>
  <si>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</si>
  <si>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</si>
  <si>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</si>
  <si>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</si>
  <si>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</si>
  <si>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</si>
  <si>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</si>
  <si>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</si>
  <si>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</si>
  <si>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</si>
  <si>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</si>
  <si>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</si>
  <si>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</si>
  <si>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</si>
  <si>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</si>
  <si>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</si>
  <si>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</si>
  <si>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</si>
  <si>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</si>
  <si>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</si>
  <si>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</si>
  <si>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</si>
  <si>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</si>
  <si>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</si>
  <si>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</si>
  <si>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</si>
  <si>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</si>
  <si>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</si>
  <si>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</si>
  <si>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</si>
  <si>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</si>
  <si>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</si>
  <si>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</si>
  <si>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</si>
  <si>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</si>
  <si>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</si>
  <si>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</si>
  <si>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</si>
  <si>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</si>
  <si>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</si>
  <si>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</si>
  <si>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</si>
  <si>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</si>
  <si>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</si>
  <si>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</si>
  <si>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</si>
  <si>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</si>
  <si>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</si>
  <si>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</si>
  <si>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</si>
  <si>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</si>
  <si>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</si>
  <si>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</si>
  <si>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</si>
  <si>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</si>
  <si>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</si>
  <si>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</si>
  <si>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</si>
  <si>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</si>
  <si>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</si>
  <si>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</si>
  <si>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</si>
  <si>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</si>
  <si>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</si>
  <si>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</si>
  <si>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</si>
  <si>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</si>
  <si>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</si>
  <si>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</si>
  <si>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</si>
  <si>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</si>
  <si>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</si>
  <si>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</si>
  <si>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</si>
  <si>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</si>
  <si>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</si>
  <si>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</si>
  <si>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</si>
  <si>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</si>
  <si>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</si>
  <si>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</si>
  <si>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</si>
  <si>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</si>
  <si>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</si>
  <si>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</si>
  <si>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</si>
  <si>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</si>
  <si>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</si>
  <si>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</si>
  <si>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</si>
  <si>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</si>
  <si>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</si>
  <si>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</si>
  <si>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</si>
  <si>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</si>
  <si>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</si>
  <si>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</si>
  <si>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</si>
  <si>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</si>
  <si>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</si>
  <si>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</si>
  <si>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</si>
  <si>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</si>
  <si>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</si>
  <si>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</si>
  <si>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</si>
  <si>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</si>
  <si>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</si>
  <si>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</si>
  <si>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</si>
  <si>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</si>
  <si>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</si>
  <si>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</si>
  <si>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</si>
  <si>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</si>
  <si>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</si>
  <si>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</si>
  <si>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</si>
  <si>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</si>
  <si>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</si>
  <si>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</si>
  <si>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</si>
  <si>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</si>
  <si>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</si>
  <si>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</si>
  <si>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</si>
  <si>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</si>
  <si>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</si>
  <si>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</si>
  <si>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</si>
  <si>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</si>
  <si>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</si>
  <si>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</si>
  <si>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</si>
  <si>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</si>
  <si>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</si>
  <si>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</si>
  <si>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</si>
  <si>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</si>
  <si>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</si>
  <si>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</si>
  <si>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</si>
  <si>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</si>
  <si>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</si>
  <si>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</si>
  <si>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</si>
  <si>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</si>
  <si>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</si>
  <si>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</si>
  <si>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</si>
  <si>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</si>
  <si>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</si>
  <si>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</si>
  <si>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</si>
  <si>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</si>
  <si>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</si>
  <si>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</si>
  <si>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</si>
  <si>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</si>
  <si>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</si>
  <si>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</si>
  <si>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</si>
  <si>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</si>
  <si>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</si>
  <si>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</si>
  <si>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</si>
  <si>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</si>
  <si>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</si>
  <si>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</si>
  <si>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</si>
  <si>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</si>
  <si>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</si>
  <si>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</si>
  <si>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</si>
  <si>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</si>
  <si>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</si>
  <si>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</si>
  <si>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</si>
  <si>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</si>
  <si>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</si>
  <si>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</si>
  <si>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</si>
  <si>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</si>
  <si>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</si>
  <si>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</si>
  <si>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</si>
  <si>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</si>
  <si>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</si>
  <si>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</si>
  <si>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</si>
  <si>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</si>
  <si>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</si>
  <si>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</si>
  <si>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</si>
  <si>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</si>
  <si>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</si>
  <si>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</si>
  <si>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</si>
  <si>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</si>
  <si>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</si>
  <si>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</si>
  <si>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</si>
  <si>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</si>
  <si>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</si>
  <si>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</si>
  <si>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</si>
  <si>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</si>
  <si>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</si>
  <si>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</si>
  <si>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</si>
  <si>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</si>
  <si>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</si>
  <si>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</si>
  <si>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</si>
  <si>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</si>
  <si>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</si>
  <si>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</si>
  <si>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</si>
  <si>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</si>
  <si>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</si>
  <si>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</si>
  <si>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</si>
  <si>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</si>
  <si>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</si>
  <si>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</si>
  <si>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</si>
  <si>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</si>
  <si>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</si>
  <si>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</si>
  <si>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</si>
  <si>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</si>
  <si>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</si>
  <si>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</si>
  <si>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</si>
  <si>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</si>
  <si>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</si>
  <si>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</si>
  <si>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</si>
  <si>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</si>
  <si>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</si>
  <si>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</si>
  <si>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</si>
  <si>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</si>
  <si>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</si>
  <si>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</si>
  <si>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</si>
  <si>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</si>
  <si>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</si>
  <si>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</si>
  <si>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</si>
  <si>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</si>
  <si>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</si>
  <si>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</si>
  <si>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</si>
  <si>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</si>
  <si>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</si>
  <si>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</si>
  <si>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</si>
  <si>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</si>
  <si>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</si>
  <si>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</si>
  <si>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</si>
  <si>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</si>
  <si>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</si>
  <si>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</si>
  <si>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</si>
  <si>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</si>
  <si>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</si>
  <si>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</si>
  <si>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</si>
  <si>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</si>
  <si>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</si>
  <si>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</si>
  <si>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</si>
  <si>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</si>
  <si>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</si>
  <si>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</si>
  <si>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</si>
  <si>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</si>
  <si>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</si>
  <si>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</si>
  <si>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</si>
  <si>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</si>
  <si>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</si>
  <si>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</si>
  <si>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</si>
  <si>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</si>
  <si>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</si>
  <si>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</si>
  <si>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</si>
  <si>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</si>
  <si>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</si>
  <si>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</si>
  <si>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</si>
  <si>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</si>
  <si>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</si>
  <si>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</si>
  <si>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</si>
  <si>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</si>
  <si>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</si>
  <si>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</si>
  <si>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</si>
  <si>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</si>
  <si>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</si>
  <si>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</si>
  <si>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</si>
  <si>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</si>
  <si>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</si>
  <si>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</si>
  <si>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</si>
  <si>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</si>
  <si>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</si>
  <si>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</si>
  <si>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</si>
  <si>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</si>
  <si>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</si>
  <si>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</si>
  <si>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</si>
  <si>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</si>
  <si>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</si>
  <si>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</si>
  <si>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</si>
  <si>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</si>
  <si>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</si>
  <si>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</si>
  <si>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</si>
  <si>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</si>
  <si>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</si>
  <si>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</si>
  <si>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</si>
  <si>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</si>
  <si>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</si>
  <si>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</si>
  <si>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</si>
  <si>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</si>
  <si>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</si>
  <si>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</si>
  <si>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</si>
  <si>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</si>
  <si>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</si>
  <si>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</si>
  <si>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</si>
  <si>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</si>
  <si>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</si>
  <si>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</si>
  <si>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</si>
  <si>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</si>
  <si>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</si>
  <si>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</si>
  <si>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</si>
  <si>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</si>
  <si>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</si>
  <si>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</si>
  <si>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</si>
  <si>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</si>
  <si>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</si>
  <si>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</si>
  <si>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</si>
  <si>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</si>
  <si>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</si>
  <si>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</si>
  <si>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</si>
  <si>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</si>
  <si>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</si>
  <si>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</si>
  <si>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</si>
  <si>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</si>
  <si>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</si>
  <si>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</si>
  <si>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</si>
  <si>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</si>
  <si>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</si>
  <si>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</si>
  <si>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</si>
  <si>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</si>
  <si>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</si>
  <si>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</si>
  <si>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</si>
  <si>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</si>
  <si>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</si>
  <si>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</si>
  <si>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</si>
  <si>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</si>
  <si>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</si>
  <si>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</si>
  <si>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</si>
  <si>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</si>
  <si>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</si>
  <si>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</si>
  <si>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</si>
  <si>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</si>
  <si>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</si>
  <si>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</si>
  <si>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</si>
  <si>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</si>
  <si>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</si>
  <si>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</si>
  <si>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</si>
  <si>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</si>
  <si>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</si>
  <si>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</si>
  <si>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</si>
  <si>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</si>
  <si>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</si>
  <si>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</si>
  <si>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</si>
  <si>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</si>
  <si>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</si>
  <si>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</si>
  <si>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</si>
  <si>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</si>
  <si>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</si>
  <si>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</si>
  <si>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</si>
  <si>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</si>
  <si>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</si>
  <si>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</si>
  <si>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</si>
  <si>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</si>
  <si>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</si>
  <si>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</si>
  <si>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</si>
  <si>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</si>
  <si>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</si>
  <si>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</si>
  <si>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</si>
  <si>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</si>
  <si>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</si>
  <si>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</si>
  <si>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</si>
  <si>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</si>
  <si>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</si>
  <si>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</si>
  <si>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</si>
  <si>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</si>
  <si>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</si>
  <si>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</si>
  <si>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</si>
  <si>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</si>
  <si>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</si>
  <si>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</si>
  <si>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</si>
  <si>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</si>
  <si>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</si>
  <si>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</si>
  <si>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</si>
  <si>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</si>
  <si>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</si>
  <si>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</si>
  <si>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</si>
  <si>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</si>
  <si>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</si>
  <si>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</si>
  <si>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</si>
  <si>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</si>
  <si>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</si>
  <si>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</si>
  <si>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</si>
  <si>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</si>
  <si>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</si>
  <si>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</si>
  <si>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</si>
  <si>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</si>
  <si>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</si>
  <si>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</si>
  <si>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</si>
  <si>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</si>
  <si>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</si>
  <si>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</si>
  <si>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</si>
  <si>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</si>
  <si>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</si>
  <si>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</si>
  <si>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</si>
  <si>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</si>
  <si>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</si>
  <si>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</si>
  <si>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</si>
  <si>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</si>
  <si>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</si>
  <si>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</si>
  <si>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</si>
  <si>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</si>
  <si>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</si>
  <si>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</si>
  <si>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</si>
  <si>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</si>
  <si>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</si>
  <si>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</si>
  <si>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</si>
  <si>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</si>
  <si>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</si>
  <si>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</si>
  <si>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</si>
  <si>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</si>
  <si>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</si>
  <si>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</si>
  <si>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</si>
  <si>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</si>
  <si>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</si>
  <si>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</si>
  <si>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</si>
  <si>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</si>
  <si>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</si>
  <si>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</si>
  <si>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</si>
  <si>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</si>
  <si>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</si>
  <si>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</si>
  <si>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</si>
  <si>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</si>
  <si>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</si>
  <si>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</si>
  <si>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</si>
  <si>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</si>
  <si>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</si>
  <si>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</si>
  <si>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</si>
  <si>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</si>
  <si>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</si>
  <si>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</si>
  <si>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</si>
  <si>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</si>
  <si>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</si>
  <si>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</si>
  <si>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</si>
  <si>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</si>
  <si>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</si>
  <si>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</si>
  <si>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</si>
  <si>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</si>
  <si>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</si>
  <si>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</si>
  <si>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</si>
  <si>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</si>
  <si>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</si>
  <si>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</si>
  <si>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</si>
  <si>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</si>
  <si>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</si>
  <si>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</si>
  <si>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</si>
  <si>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</si>
  <si>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</si>
  <si>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</si>
  <si>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</si>
  <si>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</si>
  <si>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</si>
  <si>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</si>
  <si>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</si>
  <si>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</si>
  <si>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</si>
  <si>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</si>
  <si>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</si>
  <si>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</si>
  <si>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</si>
  <si>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</si>
  <si>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</si>
  <si>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</si>
  <si>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</si>
  <si>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</si>
  <si>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</si>
  <si>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</si>
  <si>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</si>
  <si>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</si>
  <si>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</si>
  <si>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</si>
  <si>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</si>
  <si>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</si>
  <si>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</si>
  <si>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</si>
  <si>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</si>
  <si>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</si>
  <si>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</si>
  <si>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</si>
  <si>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</si>
  <si>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</si>
  <si>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</si>
  <si>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</si>
  <si>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</si>
  <si>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</si>
  <si>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</si>
  <si>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</si>
  <si>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</si>
  <si>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</si>
  <si>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</si>
  <si>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</si>
  <si>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</si>
  <si>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</si>
  <si>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</si>
  <si>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</si>
  <si>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</si>
  <si>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</si>
  <si>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</si>
  <si>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</si>
  <si>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</si>
  <si>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</si>
  <si>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</si>
  <si>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</si>
  <si>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</si>
  <si>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</si>
  <si>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</si>
  <si>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</si>
  <si>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</si>
  <si>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</si>
  <si>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</si>
  <si>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</si>
  <si>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</si>
  <si>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</si>
  <si>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</si>
  <si>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</si>
  <si>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</si>
  <si>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</si>
  <si>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</si>
  <si>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</si>
  <si>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</si>
  <si>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</si>
  <si>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</si>
  <si>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</si>
  <si>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</si>
  <si>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</si>
  <si>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</si>
  <si>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</si>
  <si>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</si>
  <si>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</si>
  <si>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</si>
  <si>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</si>
  <si>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</si>
  <si>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</si>
  <si>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</si>
  <si>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</si>
  <si>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</si>
  <si>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</si>
  <si>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</si>
  <si>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</si>
  <si>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</si>
  <si>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</si>
  <si>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</si>
  <si>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</si>
  <si>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</si>
  <si>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</si>
  <si>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</si>
  <si>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</si>
  <si>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</si>
  <si>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</si>
  <si>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</si>
  <si>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</si>
  <si>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</si>
  <si>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</si>
  <si>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</si>
  <si>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</si>
  <si>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</si>
  <si>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</si>
  <si>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</si>
  <si>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</si>
  <si>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</si>
  <si>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</si>
  <si>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</si>
  <si>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</si>
  <si>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</si>
  <si>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</si>
  <si>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</si>
  <si>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</si>
  <si>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</si>
  <si>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</si>
  <si>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</si>
  <si>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</si>
  <si>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</si>
  <si>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</si>
  <si>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</si>
  <si>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</si>
  <si>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</si>
  <si>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</si>
  <si>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</si>
  <si>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</si>
  <si>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</si>
  <si>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</si>
  <si>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</si>
  <si>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</si>
  <si>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</si>
  <si>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</si>
  <si>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</si>
  <si>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</si>
  <si>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</si>
  <si>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</si>
  <si>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</si>
  <si>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</si>
  <si>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</si>
  <si>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</si>
  <si>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</si>
  <si>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</si>
  <si>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</si>
  <si>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</si>
  <si>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</si>
  <si>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</si>
  <si>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</si>
  <si>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</si>
  <si>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</si>
  <si>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</si>
  <si>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</si>
  <si>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</si>
  <si>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</si>
  <si>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</si>
  <si>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</si>
  <si>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</si>
  <si>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</si>
  <si>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</si>
  <si>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</si>
  <si>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</si>
  <si>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</si>
  <si>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</si>
  <si>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</si>
  <si>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</si>
  <si>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</si>
  <si>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</si>
  <si>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</si>
  <si>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</si>
  <si>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</si>
  <si>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</si>
  <si>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</si>
  <si>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</si>
  <si>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</si>
  <si>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</si>
  <si>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</si>
  <si>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</si>
  <si>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</si>
  <si>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</si>
  <si>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</si>
  <si>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</si>
  <si>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</si>
  <si>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</si>
  <si>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</si>
  <si>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</si>
  <si>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</si>
  <si>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</si>
  <si>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</si>
  <si>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</si>
  <si>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</si>
  <si>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</si>
  <si>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</si>
  <si>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</si>
  <si>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</si>
  <si>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</si>
  <si>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</si>
  <si>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</si>
  <si>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</si>
  <si>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</si>
  <si>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</si>
  <si>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</si>
  <si>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</si>
  <si>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</si>
  <si>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</si>
  <si>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</si>
  <si>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</si>
  <si>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</si>
  <si>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</si>
  <si>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</si>
  <si>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</si>
  <si>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</si>
  <si>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</si>
  <si>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</si>
  <si>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</si>
  <si>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</si>
  <si>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</si>
  <si>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</si>
  <si>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</si>
  <si>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</si>
  <si>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</si>
  <si>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</si>
  <si>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</si>
  <si>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</si>
  <si>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</si>
  <si>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</si>
  <si>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</si>
  <si>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</si>
  <si>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</si>
  <si>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</si>
  <si>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</si>
  <si>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</si>
  <si>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</si>
  <si>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</si>
  <si>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</si>
  <si>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</si>
  <si>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</si>
  <si>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</si>
  <si>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</si>
  <si>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</si>
  <si>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</si>
  <si>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</si>
  <si>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</si>
  <si>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</si>
  <si>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</si>
  <si>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</si>
  <si>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</si>
  <si>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</si>
  <si>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</si>
  <si>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</si>
  <si>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</si>
  <si>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</si>
  <si>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</si>
  <si>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</si>
  <si>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</si>
  <si>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</si>
  <si>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</si>
  <si>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</si>
  <si>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</si>
  <si>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</si>
  <si>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</si>
  <si>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</si>
  <si>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</si>
  <si>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</si>
  <si>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</si>
  <si>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</si>
  <si>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</si>
  <si>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</si>
  <si>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</si>
  <si>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</si>
  <si>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</si>
  <si>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</si>
  <si>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</si>
  <si>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</si>
  <si>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</si>
  <si>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</si>
  <si>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</si>
  <si>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</si>
  <si>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</si>
  <si>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</si>
  <si>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</si>
  <si>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</si>
  <si>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</si>
  <si>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</si>
  <si>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</si>
  <si>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</si>
  <si>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</si>
  <si>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</si>
  <si>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</si>
  <si>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</si>
  <si>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</si>
  <si>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</si>
  <si>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</si>
  <si>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</si>
  <si>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</si>
  <si>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</si>
  <si>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</si>
  <si>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</si>
  <si>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</si>
  <si>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</si>
  <si>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</si>
  <si>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</si>
  <si>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</si>
  <si>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</si>
  <si>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</si>
  <si>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</si>
  <si>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</si>
  <si>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</si>
  <si>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</si>
  <si>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</si>
  <si>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</si>
  <si>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</si>
  <si>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</si>
  <si>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</si>
  <si>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</si>
  <si>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</si>
  <si>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</si>
  <si>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</si>
  <si>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</si>
  <si>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</si>
  <si>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</si>
  <si>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</si>
  <si>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</si>
  <si>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</si>
  <si>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</si>
  <si>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</si>
  <si>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</si>
  <si>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</si>
  <si>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</si>
  <si>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</si>
  <si>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</si>
  <si>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</si>
  <si>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</si>
  <si>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</si>
  <si>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</si>
  <si>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</si>
  <si>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</si>
  <si>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</si>
  <si>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</si>
  <si>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</si>
  <si>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</si>
  <si>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</si>
  <si>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</si>
  <si>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</si>
  <si>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</si>
  <si>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</si>
  <si>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</si>
  <si>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</si>
  <si>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</si>
  <si>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</si>
  <si>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</si>
  <si>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</si>
  <si>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</si>
  <si>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</si>
  <si>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</si>
  <si>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</si>
  <si>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</si>
  <si>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</si>
  <si>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</si>
  <si>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</si>
  <si>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</si>
  <si>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</si>
  <si>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</si>
  <si>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</si>
  <si>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</si>
  <si>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</si>
  <si>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</si>
  <si>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</si>
  <si>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</si>
  <si>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</si>
  <si>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</si>
  <si>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</si>
  <si>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</si>
  <si>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</si>
  <si>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</si>
  <si>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</si>
  <si>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</si>
  <si>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</si>
  <si>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</si>
  <si>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</si>
  <si>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</si>
  <si>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</si>
  <si>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</si>
  <si>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</si>
  <si>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</si>
  <si>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</si>
  <si>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</si>
  <si>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</si>
  <si>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</si>
  <si>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</si>
  <si>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</si>
  <si>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</si>
  <si>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</si>
  <si>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</si>
  <si>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</si>
  <si>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</si>
  <si>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</si>
  <si>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</si>
  <si>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</si>
  <si>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</si>
  <si>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</si>
  <si>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</si>
  <si>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</si>
  <si>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</si>
  <si>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</si>
  <si>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</si>
  <si>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</si>
  <si>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</si>
  <si>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</si>
  <si>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</si>
  <si>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</si>
  <si>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</si>
  <si>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</si>
  <si>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</si>
  <si>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</si>
  <si>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</si>
  <si>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</si>
  <si>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</si>
  <si>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</si>
  <si>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</si>
  <si>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</si>
  <si>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</si>
  <si>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</si>
  <si>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</si>
  <si>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</si>
  <si>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</si>
  <si>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</si>
  <si>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</si>
  <si>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</si>
  <si>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</si>
  <si>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</si>
  <si>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</si>
  <si>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</si>
  <si>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</si>
  <si>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</si>
  <si>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</si>
  <si>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</si>
  <si>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</si>
  <si>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</si>
  <si>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</si>
  <si>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</si>
  <si>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</si>
  <si>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</si>
  <si>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</si>
  <si>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</si>
  <si>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</si>
  <si>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</si>
  <si>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</si>
  <si>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</si>
  <si>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</si>
  <si>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</si>
  <si>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</si>
  <si>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</si>
  <si>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</si>
  <si>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</si>
  <si>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</si>
  <si>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</si>
  <si>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</si>
  <si>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</si>
  <si>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</si>
  <si>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</si>
  <si>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</si>
  <si>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</si>
  <si>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</si>
  <si>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</si>
  <si>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</si>
  <si>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</si>
  <si>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</si>
  <si>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</si>
  <si>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</si>
  <si>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</si>
  <si>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</si>
  <si>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</si>
  <si>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</si>
  <si>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</si>
  <si>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</si>
  <si>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</si>
  <si>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</si>
  <si>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</si>
  <si>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</si>
  <si>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</si>
  <si>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</si>
  <si>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</si>
  <si>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</si>
  <si>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</si>
  <si>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</si>
  <si>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</si>
  <si>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</si>
  <si>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</si>
  <si>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</si>
  <si>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</si>
  <si>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</si>
  <si>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</si>
  <si>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</si>
  <si>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</si>
  <si>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</si>
  <si>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</si>
  <si>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</si>
  <si>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</si>
  <si>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</si>
  <si>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</si>
  <si>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</si>
  <si>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</si>
  <si>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</si>
  <si>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</si>
  <si>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</si>
  <si>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</si>
  <si>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</si>
  <si>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</si>
  <si>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</si>
  <si>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</si>
  <si>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</si>
  <si>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</si>
  <si>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</si>
  <si>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</si>
  <si>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</si>
  <si>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</si>
  <si>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</si>
  <si>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</si>
  <si>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</si>
  <si>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</si>
  <si>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</si>
  <si>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</si>
  <si>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</si>
  <si>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</si>
  <si>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</si>
  <si>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</si>
  <si>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</si>
  <si>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</si>
  <si>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</si>
  <si>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</si>
  <si>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</si>
  <si>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</si>
  <si>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</si>
  <si>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</si>
  <si>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</si>
  <si>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</si>
  <si>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</si>
  <si>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</si>
  <si>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</si>
  <si>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</si>
  <si>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</si>
  <si>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</si>
  <si>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</si>
  <si>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</si>
  <si>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</si>
  <si>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</si>
  <si>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</si>
  <si>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</si>
  <si>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</si>
  <si>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</si>
  <si>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</si>
  <si>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</si>
  <si>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</si>
  <si>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</si>
  <si>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</si>
  <si>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</si>
  <si>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</si>
  <si>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</si>
  <si>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</si>
  <si>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</si>
  <si>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</si>
  <si>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</si>
  <si>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</si>
  <si>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</si>
  <si>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</si>
  <si>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</si>
  <si>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</si>
  <si>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</si>
  <si>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</si>
  <si>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</si>
  <si>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</si>
  <si>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</si>
  <si>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</si>
  <si>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</si>
  <si>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</si>
  <si>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</si>
  <si>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</si>
  <si>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</si>
  <si>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</si>
  <si>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</si>
  <si>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</si>
  <si>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</si>
  <si>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</si>
  <si>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</si>
  <si>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</si>
  <si>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</si>
  <si>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</si>
  <si>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</si>
  <si>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</si>
  <si>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</si>
  <si>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</si>
  <si>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</si>
  <si>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</si>
  <si>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</si>
  <si>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</si>
  <si>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</si>
  <si>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</si>
  <si>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</si>
  <si>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</si>
  <si>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</si>
  <si>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</si>
  <si>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</si>
  <si>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</si>
  <si>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</si>
  <si>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</si>
  <si>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</si>
  <si>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</si>
  <si>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</si>
  <si>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</si>
  <si>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</si>
  <si>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</si>
  <si>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</si>
  <si>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</si>
  <si>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</si>
  <si>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</si>
  <si>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</si>
  <si>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</si>
  <si>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</si>
  <si>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</si>
  <si>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</si>
  <si>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</si>
  <si>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</si>
  <si>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</si>
  <si>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</si>
  <si>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</si>
  <si>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</si>
  <si>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</si>
  <si>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</si>
  <si>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</si>
  <si>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</si>
  <si>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</si>
  <si>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</si>
  <si>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</si>
  <si>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</si>
  <si>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</si>
  <si>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</si>
  <si>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</si>
  <si>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</si>
  <si>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</si>
  <si>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</si>
  <si>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</si>
  <si>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</si>
  <si>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</si>
  <si>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</si>
  <si>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</si>
  <si>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</si>
  <si>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</si>
  <si>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</si>
  <si>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</si>
  <si>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</si>
  <si>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</si>
  <si>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</si>
  <si>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</si>
  <si>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</si>
  <si>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</si>
  <si>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</si>
  <si>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</si>
  <si>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</si>
  <si>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</si>
  <si>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</si>
  <si>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</si>
  <si>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</si>
  <si>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</si>
  <si>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</si>
  <si>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</si>
  <si>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</si>
  <si>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</si>
  <si>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</si>
  <si>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</si>
  <si>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</si>
  <si>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</si>
  <si>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</si>
  <si>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</si>
  <si>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</si>
  <si>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</si>
  <si>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</si>
  <si>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</si>
  <si>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</si>
  <si>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</si>
  <si>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</si>
  <si>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</si>
  <si>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</si>
  <si>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</si>
  <si>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</si>
  <si>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</si>
  <si>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</si>
  <si>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</si>
  <si>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</si>
  <si>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</si>
  <si>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</si>
  <si>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</si>
  <si>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</si>
  <si>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</si>
  <si>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</si>
  <si>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</si>
  <si>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</si>
  <si>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</si>
  <si>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</si>
  <si>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</si>
  <si>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</si>
  <si>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</si>
  <si>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</si>
  <si>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</si>
  <si>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</si>
  <si>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</si>
  <si>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</si>
  <si>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</si>
  <si>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</si>
  <si>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</si>
  <si>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</si>
  <si>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</si>
  <si>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</si>
  <si>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</si>
  <si>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</si>
  <si>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</si>
  <si>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</si>
  <si>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</si>
  <si>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</si>
  <si>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</si>
  <si>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</si>
  <si>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</si>
  <si>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</si>
  <si>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</si>
  <si>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</si>
  <si>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</si>
  <si>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</si>
  <si>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</si>
  <si>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</si>
  <si>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</si>
  <si>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</si>
  <si>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</si>
  <si>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</si>
  <si>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</si>
  <si>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</si>
  <si>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</si>
  <si>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</si>
  <si>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</si>
  <si>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</si>
  <si>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</si>
  <si>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</si>
  <si>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</si>
  <si>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</si>
  <si>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</si>
  <si>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</si>
  <si>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</si>
  <si>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</si>
  <si>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</si>
  <si>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</si>
  <si>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</si>
  <si>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</si>
  <si>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</si>
  <si>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</si>
  <si>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</si>
  <si>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</si>
  <si>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</si>
  <si>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</si>
  <si>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</si>
  <si>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</si>
  <si>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</si>
  <si>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</si>
  <si>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</si>
  <si>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</si>
  <si>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</si>
  <si>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</si>
  <si>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</si>
  <si>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</si>
  <si>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</si>
  <si>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</si>
  <si>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</si>
  <si>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</si>
  <si>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</si>
  <si>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</si>
  <si>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</si>
  <si>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</si>
  <si>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</si>
  <si>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</si>
  <si>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</si>
  <si>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</si>
  <si>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</si>
  <si>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</si>
  <si>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</si>
  <si>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</si>
  <si>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</si>
  <si>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</si>
  <si>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</si>
  <si>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</si>
  <si>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</si>
  <si>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</si>
  <si>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</si>
  <si>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</si>
  <si>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</si>
  <si>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</si>
  <si>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</si>
  <si>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</si>
  <si>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</si>
  <si>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</si>
  <si>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</si>
  <si>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</si>
  <si>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</si>
  <si>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</si>
  <si>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</si>
  <si>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</si>
  <si>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</si>
  <si>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</si>
  <si>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</si>
  <si>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</si>
  <si>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</si>
  <si>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</si>
  <si>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</si>
  <si>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</si>
  <si>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</si>
  <si>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</si>
  <si>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</si>
  <si>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</si>
  <si>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</si>
  <si>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</si>
  <si>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</si>
  <si>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</si>
  <si>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</si>
  <si>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</si>
  <si>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</si>
  <si>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</si>
  <si>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</si>
  <si>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</si>
  <si>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</si>
  <si>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</si>
  <si>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</si>
  <si>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</si>
  <si>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</si>
  <si>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</si>
  <si>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</si>
  <si>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</si>
  <si>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</si>
  <si>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</si>
  <si>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</si>
  <si>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</si>
  <si>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</si>
  <si>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</si>
  <si>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</si>
  <si>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</si>
  <si>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</si>
  <si>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</si>
  <si>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</si>
  <si>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</si>
  <si>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</si>
  <si>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</si>
  <si>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</si>
  <si>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</si>
  <si>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</si>
  <si>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</si>
  <si>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</si>
  <si>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</si>
  <si>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</si>
  <si>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</si>
  <si>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</si>
  <si>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</si>
  <si>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</si>
  <si>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</si>
  <si>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</si>
  <si>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</si>
  <si>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</si>
  <si>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</si>
  <si>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</si>
  <si>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</si>
  <si>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</si>
  <si>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</si>
  <si>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</si>
  <si>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</si>
  <si>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</si>
  <si>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</si>
  <si>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</si>
  <si>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</si>
  <si>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</si>
  <si>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</si>
  <si>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</si>
  <si>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</si>
  <si>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</si>
  <si>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</si>
  <si>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</si>
  <si>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</si>
  <si>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</si>
  <si>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</si>
  <si>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</si>
  <si>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</si>
  <si>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</si>
  <si>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</si>
  <si>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</si>
  <si>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</si>
  <si>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</si>
  <si>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</si>
  <si>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</si>
  <si>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</si>
  <si>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</si>
  <si>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</si>
  <si>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</si>
  <si>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</si>
  <si>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</si>
  <si>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</si>
  <si>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</si>
  <si>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</si>
  <si>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</si>
  <si>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</si>
  <si>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</si>
  <si>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</si>
  <si>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</si>
  <si>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</si>
  <si>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</si>
  <si>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</si>
  <si>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</si>
  <si>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</si>
  <si>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</si>
  <si>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</si>
  <si>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</si>
  <si>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</si>
  <si>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</si>
  <si>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</si>
  <si>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</si>
  <si>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</si>
  <si>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</si>
  <si>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</si>
  <si>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</si>
  <si>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</si>
  <si>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</si>
  <si>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</si>
  <si>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</si>
  <si>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</si>
  <si>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</si>
  <si>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</si>
  <si>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</si>
  <si>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</si>
  <si>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</si>
  <si>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</si>
  <si>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</si>
  <si>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</si>
  <si>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</si>
  <si>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</si>
  <si>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</si>
  <si>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</si>
  <si>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</si>
  <si>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</si>
  <si>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</si>
  <si>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</si>
  <si>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</si>
  <si>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</si>
  <si>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</si>
  <si>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</si>
  <si>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</si>
  <si>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</si>
  <si>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</si>
  <si>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</si>
  <si>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</si>
  <si>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</si>
  <si>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</si>
  <si>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</si>
  <si>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</si>
  <si>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</si>
  <si>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</si>
  <si>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</si>
  <si>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</si>
  <si>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</si>
  <si>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</si>
  <si>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</si>
  <si>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</si>
  <si>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</si>
  <si>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</si>
  <si>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</si>
  <si>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</si>
  <si>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</si>
  <si>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</si>
  <si>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</si>
  <si>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</si>
  <si>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</si>
  <si>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</si>
  <si>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</si>
  <si>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</si>
  <si>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</si>
  <si>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</si>
  <si>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</si>
  <si>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</si>
  <si>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</si>
  <si>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</si>
  <si>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</si>
  <si>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</si>
  <si>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</si>
  <si>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</si>
  <si>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</si>
  <si>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</si>
  <si>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</si>
  <si>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</si>
  <si>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</si>
  <si>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</si>
  <si>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</si>
  <si>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</si>
  <si>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</si>
  <si>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</si>
  <si>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</si>
  <si>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</si>
  <si>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</si>
  <si>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</si>
  <si>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</si>
  <si>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</si>
  <si>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</si>
  <si>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</si>
  <si>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</si>
  <si>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</si>
  <si>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</si>
  <si>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</si>
  <si>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</si>
  <si>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</si>
  <si>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</si>
  <si>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</si>
  <si>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</si>
  <si>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</si>
  <si>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</si>
  <si>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</si>
  <si>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</si>
  <si>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</si>
  <si>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</si>
  <si>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</si>
  <si>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</si>
  <si>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</si>
  <si>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</si>
  <si>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</si>
  <si>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</si>
  <si>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</si>
  <si>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</si>
  <si>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</si>
  <si>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</si>
  <si>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</si>
  <si>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</si>
  <si>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</si>
  <si>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</si>
  <si>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</si>
  <si>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</si>
  <si>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</si>
  <si>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</si>
  <si>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</si>
  <si>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</si>
  <si>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</si>
  <si>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</si>
  <si>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</si>
  <si>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</si>
  <si>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</si>
  <si>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</si>
  <si>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</si>
  <si>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</si>
  <si>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</si>
  <si>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</si>
  <si>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</si>
  <si>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</si>
  <si>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</si>
  <si>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</si>
  <si>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</si>
  <si>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</si>
  <si>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</si>
  <si>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</si>
  <si>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</si>
  <si>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</si>
  <si>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</si>
  <si>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</si>
  <si>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</si>
  <si>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</si>
  <si>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</si>
  <si>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</si>
  <si>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</si>
  <si>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</si>
  <si>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</si>
  <si>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</si>
  <si>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</si>
  <si>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</si>
  <si>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</si>
  <si>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</si>
  <si>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</si>
  <si>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</si>
  <si>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</si>
  <si>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</si>
  <si>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</si>
  <si>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</si>
  <si>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</si>
  <si>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</si>
  <si>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</si>
  <si>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</si>
  <si>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</si>
  <si>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</si>
  <si>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</si>
  <si>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</si>
  <si>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</si>
  <si>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</si>
  <si>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</si>
  <si>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</si>
  <si>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</si>
  <si>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</si>
  <si>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</si>
  <si>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</si>
  <si>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</si>
  <si>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</si>
  <si>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</si>
  <si>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</si>
  <si>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</si>
  <si>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</si>
  <si>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</si>
  <si>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</si>
  <si>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</si>
  <si>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</si>
  <si>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</si>
  <si>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</si>
  <si>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</si>
  <si>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</si>
  <si>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</si>
  <si>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</si>
  <si>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</si>
  <si>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</si>
  <si>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</si>
  <si>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</si>
  <si>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</si>
  <si>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</si>
  <si>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</si>
  <si>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</si>
  <si>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</si>
  <si>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</si>
  <si>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</si>
  <si>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</si>
  <si>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</si>
  <si>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</si>
  <si>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</si>
  <si>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</si>
  <si>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</si>
  <si>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</si>
  <si>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</si>
  <si>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</si>
  <si>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</si>
  <si>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</si>
  <si>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</si>
  <si>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</si>
  <si>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</si>
  <si>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</si>
  <si>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</si>
  <si>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</si>
  <si>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</si>
  <si>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</si>
  <si>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</si>
  <si>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</si>
  <si>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</si>
  <si>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</si>
  <si>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</si>
  <si>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</si>
  <si>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</si>
  <si>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</si>
  <si>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</si>
  <si>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</si>
  <si>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</si>
  <si>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</si>
  <si>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</si>
  <si>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</si>
  <si>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</si>
  <si>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</si>
  <si>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</si>
  <si>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</si>
  <si>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</si>
  <si>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</si>
  <si>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</si>
  <si>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</si>
  <si>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</si>
  <si>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</si>
  <si>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</si>
  <si>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</si>
  <si>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</si>
  <si>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</si>
  <si>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</si>
  <si>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</si>
  <si>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</si>
  <si>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</si>
  <si>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</si>
  <si>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</si>
  <si>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</si>
  <si>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</si>
  <si>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</si>
  <si>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</si>
  <si>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</si>
  <si>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</si>
  <si>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</si>
  <si>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</si>
  <si>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</si>
  <si>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</si>
  <si>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</si>
  <si>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</si>
  <si>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</si>
  <si>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</si>
  <si>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</si>
  <si>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</si>
  <si>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</si>
  <si>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</si>
  <si>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</si>
  <si>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</si>
  <si>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</si>
  <si>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</si>
  <si>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</si>
  <si>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</si>
  <si>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</si>
  <si>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</si>
  <si>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</si>
  <si>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</si>
  <si>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</si>
  <si>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</si>
  <si>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</si>
  <si>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</si>
  <si>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</si>
  <si>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</si>
  <si>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</si>
  <si>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</si>
  <si>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</si>
  <si>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</si>
  <si>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</si>
  <si>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</si>
  <si>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</si>
  <si>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</si>
  <si>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</si>
  <si>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</si>
  <si>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</si>
  <si>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</si>
  <si>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</si>
  <si>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</si>
  <si>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</si>
  <si>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</si>
  <si>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</si>
  <si>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</si>
  <si>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</si>
  <si>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</si>
  <si>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</si>
  <si>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</si>
  <si>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</si>
  <si>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</si>
  <si>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</si>
  <si>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</si>
  <si>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</si>
  <si>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</si>
  <si>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</si>
  <si>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</si>
  <si>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</si>
  <si>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</si>
  <si>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</si>
  <si>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</si>
  <si>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</si>
  <si>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</si>
  <si>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</si>
  <si>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</si>
  <si>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</si>
  <si>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</si>
  <si>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</si>
  <si>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</si>
  <si>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</si>
  <si>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</si>
  <si>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</si>
  <si>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</si>
  <si>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</si>
  <si>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</si>
  <si>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</si>
  <si>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</si>
  <si>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</si>
  <si>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</si>
  <si>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</si>
  <si>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</si>
  <si>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</si>
  <si>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</si>
  <si>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</si>
  <si>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</si>
  <si>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</si>
  <si>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</si>
  <si>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</si>
  <si>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</si>
  <si>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</si>
  <si>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</si>
  <si>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</si>
  <si>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</si>
  <si>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</si>
  <si>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</si>
  <si>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</si>
  <si>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</si>
  <si>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</si>
  <si>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</si>
  <si>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</si>
  <si>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</si>
  <si>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</si>
  <si>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</si>
  <si>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</si>
  <si>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</si>
  <si>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</si>
  <si>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</si>
  <si>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</si>
  <si>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</si>
  <si>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</si>
  <si>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</si>
  <si>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</si>
  <si>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</si>
  <si>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</si>
  <si>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</si>
  <si>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</si>
  <si>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</si>
  <si>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</si>
  <si>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</si>
  <si>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</si>
  <si>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</si>
  <si>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</si>
  <si>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</si>
  <si>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</si>
  <si>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</si>
  <si>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</si>
  <si>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</si>
  <si>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</si>
  <si>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</si>
  <si>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</si>
  <si>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</si>
  <si>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</si>
  <si>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</si>
  <si>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</si>
  <si>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</si>
  <si>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</si>
  <si>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</si>
  <si>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</si>
  <si>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</si>
  <si>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</si>
  <si>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</si>
  <si>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</si>
  <si>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</si>
  <si>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</si>
  <si>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</si>
  <si>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</si>
  <si>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</si>
  <si>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</si>
  <si>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</si>
  <si>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</si>
  <si>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</si>
  <si>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</si>
  <si>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</si>
  <si>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</si>
  <si>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</si>
  <si>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</si>
  <si>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</si>
  <si>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</si>
  <si>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</si>
  <si>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</si>
  <si>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</si>
  <si>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</si>
  <si>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</si>
  <si>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</si>
  <si>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</si>
  <si>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</si>
  <si>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</si>
  <si>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</si>
  <si>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</si>
  <si>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</si>
  <si>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</si>
  <si>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</si>
  <si>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</si>
  <si>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</si>
  <si>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</si>
  <si>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</si>
  <si>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</si>
  <si>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</si>
  <si>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</si>
  <si>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</si>
  <si>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</si>
  <si>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</si>
  <si>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</si>
  <si>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</si>
  <si>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</si>
  <si>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</si>
  <si>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</si>
  <si>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</si>
  <si>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</si>
  <si>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</si>
  <si>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</si>
  <si>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</si>
  <si>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</si>
  <si>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</si>
  <si>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</si>
  <si>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</si>
  <si>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</si>
  <si>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</si>
  <si>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</si>
  <si>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</si>
  <si>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</si>
  <si>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</si>
  <si>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</si>
  <si>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</si>
  <si>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</si>
  <si>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</si>
  <si>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</si>
  <si>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</si>
  <si>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</si>
  <si>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</si>
  <si>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</si>
  <si>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</si>
  <si>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</si>
  <si>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</si>
  <si>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</si>
  <si>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</si>
  <si>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</si>
  <si>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</si>
  <si>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</si>
  <si>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</si>
  <si>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</si>
  <si>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</si>
  <si>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</si>
  <si>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</si>
  <si>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</si>
  <si>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</si>
  <si>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</si>
  <si>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</si>
  <si>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</si>
  <si>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</si>
  <si>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</si>
  <si>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</si>
  <si>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</si>
  <si>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</si>
  <si>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</si>
  <si>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</si>
  <si>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</si>
  <si>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</si>
  <si>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</si>
  <si>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</si>
  <si>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</si>
  <si>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</si>
  <si>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</si>
  <si>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</si>
  <si>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</si>
  <si>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</si>
  <si>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</si>
  <si>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</si>
  <si>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</si>
  <si>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</si>
  <si>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</si>
  <si>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</si>
  <si>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</si>
  <si>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</si>
  <si>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</si>
  <si>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</si>
  <si>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</si>
  <si>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</si>
  <si>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</si>
  <si>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</si>
  <si>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</si>
  <si>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</si>
  <si>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</si>
  <si>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</si>
  <si>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</si>
  <si>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</si>
  <si>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</si>
  <si>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</si>
  <si>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</si>
  <si>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</si>
  <si>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</si>
  <si>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</si>
  <si>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</si>
  <si>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</si>
  <si>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</si>
  <si>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</si>
  <si>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</si>
  <si>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</si>
  <si>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</si>
  <si>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</si>
  <si>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</si>
  <si>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</si>
  <si>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</si>
  <si>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</si>
  <si>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</si>
  <si>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</si>
  <si>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</si>
  <si>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</si>
  <si>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</si>
  <si>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</si>
  <si>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</si>
  <si>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</si>
  <si>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</si>
  <si>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</si>
  <si>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</si>
  <si>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</si>
  <si>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</si>
  <si>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</si>
  <si>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</si>
  <si>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</si>
  <si>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</si>
  <si>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</si>
  <si>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</si>
  <si>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</si>
  <si>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</si>
  <si>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</si>
  <si>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</si>
  <si>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</si>
  <si>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</si>
  <si>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</si>
  <si>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</si>
  <si>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</si>
  <si>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</si>
  <si>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</si>
  <si>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</si>
  <si>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</si>
  <si>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</si>
  <si>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</si>
  <si>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</si>
  <si>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</si>
  <si>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</si>
  <si>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</si>
  <si>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</si>
  <si>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</si>
  <si>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</si>
  <si>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</si>
  <si>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</si>
  <si>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</si>
  <si>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</si>
  <si>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</si>
  <si>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</si>
  <si>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</si>
  <si>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</si>
  <si>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</si>
  <si>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</si>
  <si>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</si>
  <si>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</si>
  <si>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</si>
  <si>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</si>
  <si>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</si>
  <si>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</si>
  <si>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</si>
  <si>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</si>
  <si>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</si>
  <si>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</si>
  <si>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</si>
  <si>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</si>
  <si>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</si>
  <si>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</si>
  <si>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</si>
  <si>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</si>
  <si>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</si>
  <si>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</si>
  <si>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</si>
  <si>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</si>
  <si>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</si>
  <si>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</si>
  <si>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</si>
  <si>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</si>
  <si>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</si>
  <si>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</si>
  <si>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</si>
  <si>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</si>
  <si>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</si>
  <si>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</si>
  <si>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</si>
  <si>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</si>
  <si>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</si>
  <si>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</si>
  <si>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</si>
  <si>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</si>
  <si>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</si>
  <si>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</si>
  <si>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</si>
  <si>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</si>
  <si>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</si>
  <si>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</si>
  <si>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</si>
  <si>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</si>
  <si>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</si>
  <si>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</si>
  <si>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</si>
  <si>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</si>
  <si>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</si>
  <si>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</si>
  <si>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</si>
  <si>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</si>
  <si>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</si>
  <si>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</si>
  <si>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</si>
  <si>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</si>
  <si>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</si>
  <si>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</si>
  <si>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</si>
  <si>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</si>
  <si>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</si>
  <si>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</si>
  <si>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</si>
  <si>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</si>
  <si>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</si>
  <si>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</si>
  <si>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</si>
  <si>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</si>
  <si>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</si>
  <si>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</si>
  <si>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</si>
  <si>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</si>
  <si>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</si>
  <si>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</si>
  <si>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</si>
  <si>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</si>
  <si>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</si>
  <si>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</si>
  <si>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</si>
  <si>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</si>
  <si>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</si>
  <si>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</si>
  <si>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</si>
  <si>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</si>
  <si>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</si>
  <si>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</si>
  <si>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</si>
  <si>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</si>
  <si>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</si>
  <si>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</si>
  <si>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</si>
  <si>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</si>
  <si>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</si>
  <si>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</si>
  <si>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</si>
  <si>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</si>
  <si>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</si>
  <si>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</si>
  <si>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</si>
  <si>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</si>
  <si>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</si>
  <si>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</si>
  <si>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</si>
  <si>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</si>
  <si>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</si>
  <si>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</si>
  <si>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</si>
  <si>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</si>
  <si>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</si>
  <si>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</si>
  <si>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</si>
  <si>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</si>
  <si>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</si>
  <si>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</si>
  <si>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</si>
  <si>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</si>
  <si>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</si>
  <si>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</si>
  <si>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</si>
  <si>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</si>
  <si>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</si>
  <si>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</si>
  <si>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</si>
  <si>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</si>
  <si>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</si>
  <si>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</si>
  <si>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</si>
  <si>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</si>
  <si>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</si>
  <si>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</si>
  <si>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</si>
  <si>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</si>
  <si>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</si>
  <si>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</si>
  <si>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</si>
  <si>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</si>
  <si>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</si>
  <si>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</si>
  <si>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</si>
  <si>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</si>
  <si>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</si>
  <si>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</si>
  <si>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</si>
  <si>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</si>
  <si>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</si>
  <si>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</si>
  <si>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</si>
  <si>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</si>
  <si>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</si>
  <si>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</si>
  <si>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</si>
  <si>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</si>
  <si>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</si>
  <si>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</si>
  <si>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</si>
  <si>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</si>
  <si>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</si>
  <si>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</si>
  <si>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</si>
  <si>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</si>
  <si>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</si>
  <si>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</si>
  <si>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</si>
  <si>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</si>
  <si>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</si>
  <si>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</si>
  <si>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</si>
  <si>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</si>
  <si>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</si>
  <si>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</si>
  <si>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</si>
  <si>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</si>
  <si>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</si>
  <si>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</si>
  <si>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</si>
  <si>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</si>
  <si>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</si>
  <si>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</si>
  <si>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</si>
  <si>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</si>
  <si>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</si>
  <si>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</si>
  <si>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</si>
  <si>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</si>
  <si>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</si>
  <si>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</si>
  <si>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</si>
  <si>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</si>
  <si>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</si>
  <si>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</si>
  <si>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</si>
  <si>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</si>
  <si>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</si>
  <si>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</si>
  <si>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</si>
  <si>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</si>
  <si>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</si>
  <si>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</si>
  <si>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</si>
  <si>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</si>
  <si>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</si>
  <si>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</si>
  <si>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</si>
  <si>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</si>
  <si>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</si>
  <si>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</si>
  <si>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</si>
  <si>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</si>
  <si>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</si>
  <si>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</si>
  <si>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</si>
  <si>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</si>
  <si>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</si>
  <si>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</si>
  <si>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</si>
  <si>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</si>
  <si>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</si>
  <si>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</si>
  <si>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</si>
  <si>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</si>
  <si>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</si>
  <si>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</si>
  <si>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</si>
  <si>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</si>
  <si>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</si>
  <si>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</si>
  <si>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</si>
  <si>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</si>
  <si>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</si>
  <si>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</si>
  <si>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</si>
  <si>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</si>
  <si>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</si>
  <si>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</si>
  <si>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</si>
  <si>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</si>
  <si>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</si>
  <si>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</si>
  <si>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</si>
  <si>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</si>
  <si>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</si>
  <si>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</si>
  <si>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</si>
  <si>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</si>
  <si>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</si>
  <si>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</si>
  <si>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</si>
  <si>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</si>
  <si>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</si>
  <si>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</si>
  <si>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</si>
  <si>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</si>
  <si>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</si>
  <si>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</si>
  <si>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</si>
  <si>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</si>
  <si>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</si>
  <si>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</si>
  <si>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</si>
  <si>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</si>
  <si>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</si>
  <si>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</si>
  <si>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</si>
  <si>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</si>
  <si>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</si>
  <si>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</si>
  <si>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</si>
  <si>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</si>
  <si>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</si>
  <si>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</si>
  <si>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</si>
  <si>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</si>
  <si>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</si>
  <si>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</si>
  <si>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</si>
  <si>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</si>
  <si>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</si>
  <si>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</si>
  <si>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</si>
  <si>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</si>
  <si>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</si>
  <si>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</si>
  <si>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</si>
  <si>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</si>
  <si>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</si>
  <si>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</si>
  <si>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</si>
  <si>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</si>
  <si>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</si>
  <si>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</si>
  <si>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</si>
  <si>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</si>
  <si>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</si>
  <si>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</si>
  <si>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</si>
  <si>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</si>
  <si>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</si>
  <si>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</si>
  <si>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</si>
  <si>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</si>
  <si>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</si>
  <si>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</si>
  <si>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</si>
  <si>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</si>
  <si>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</si>
  <si>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</si>
  <si>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</si>
  <si>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</si>
  <si>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</si>
  <si>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</si>
  <si>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</si>
  <si>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</si>
  <si>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</si>
  <si>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</si>
  <si>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</si>
  <si>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</si>
  <si>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</si>
  <si>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</si>
  <si>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</si>
  <si>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</si>
  <si>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</si>
  <si>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</si>
  <si>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</si>
  <si>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</si>
  <si>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</si>
  <si>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</si>
  <si>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</si>
  <si>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</si>
  <si>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</si>
  <si>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</si>
  <si>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</si>
  <si>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</si>
  <si>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</si>
  <si>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</si>
  <si>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</si>
  <si>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</si>
  <si>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</si>
  <si>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</si>
  <si>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</si>
  <si>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</si>
  <si>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</si>
  <si>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</si>
  <si>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</si>
  <si>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</si>
  <si>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</si>
  <si>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</si>
  <si>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</si>
  <si>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</si>
  <si>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</si>
  <si>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</si>
  <si>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</si>
  <si>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</si>
  <si>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</si>
  <si>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</si>
  <si>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</si>
  <si>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</si>
  <si>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</si>
  <si>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</si>
  <si>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</si>
  <si>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</si>
  <si>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</si>
  <si>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</si>
  <si>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</si>
  <si>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</si>
  <si>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</si>
  <si>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</si>
  <si>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</si>
  <si>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</si>
  <si>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</si>
  <si>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</si>
  <si>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</si>
  <si>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</si>
  <si>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</si>
  <si>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</si>
  <si>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</si>
  <si>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</si>
  <si>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</si>
  <si>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</si>
  <si>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</si>
  <si>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</si>
  <si>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</si>
  <si>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</si>
  <si>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</si>
  <si>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</si>
  <si>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</si>
  <si>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</si>
  <si>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</si>
  <si>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</si>
  <si>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</si>
  <si>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</si>
  <si>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</si>
  <si>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</si>
  <si>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</si>
  <si>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</si>
  <si>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</si>
  <si>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</si>
  <si>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</si>
  <si>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</si>
  <si>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</si>
  <si>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</si>
  <si>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</si>
  <si>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</si>
  <si>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</si>
  <si>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</si>
  <si>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</si>
  <si>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</si>
  <si>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</si>
  <si>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</si>
  <si>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</si>
  <si>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</si>
  <si>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</si>
  <si>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</si>
  <si>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</si>
  <si>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</si>
  <si>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</si>
  <si>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</si>
  <si>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</si>
  <si>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</si>
  <si>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</si>
  <si>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</si>
  <si>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</si>
  <si>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</si>
  <si>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</si>
  <si>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</si>
  <si>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</si>
  <si>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</si>
  <si>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</si>
  <si>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</si>
  <si>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</si>
  <si>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</si>
  <si>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</si>
  <si>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</si>
  <si>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</si>
  <si>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</si>
  <si>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</si>
  <si>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</si>
  <si>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</si>
  <si>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</si>
  <si>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</si>
  <si>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</si>
  <si>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</si>
  <si>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</si>
  <si>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</si>
  <si>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</si>
  <si>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</si>
  <si>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</si>
  <si>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</si>
  <si>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</si>
  <si>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</si>
  <si>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</si>
  <si>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</si>
  <si>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</si>
  <si>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</si>
  <si>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</si>
  <si>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</si>
  <si>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</si>
  <si>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</si>
  <si>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</si>
  <si>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</si>
  <si>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</si>
  <si>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</si>
  <si>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</si>
  <si>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</si>
  <si>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</si>
  <si>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</si>
  <si>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</si>
  <si>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</si>
  <si>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</si>
  <si>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</si>
  <si>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</si>
  <si>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</si>
  <si>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</si>
  <si>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</si>
  <si>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</si>
  <si>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</si>
  <si>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</si>
  <si>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</si>
  <si>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</si>
  <si>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</si>
  <si>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</si>
  <si>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</si>
  <si>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</si>
  <si>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</si>
  <si>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</si>
  <si>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</si>
  <si>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</si>
  <si>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</si>
  <si>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</si>
  <si>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</si>
  <si>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</si>
  <si>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</si>
  <si>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</si>
  <si>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</si>
  <si>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</si>
  <si>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</si>
  <si>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</si>
  <si>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</si>
  <si>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</si>
  <si>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</si>
  <si>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</si>
  <si>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</si>
  <si>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</si>
  <si>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</si>
  <si>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</si>
  <si>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</si>
  <si>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</si>
  <si>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</si>
  <si>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</si>
  <si>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</si>
  <si>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</si>
  <si>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</si>
  <si>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</si>
  <si>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</si>
  <si>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</si>
  <si>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</si>
  <si>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</si>
  <si>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</si>
  <si>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</si>
  <si>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</si>
  <si>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</si>
  <si>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</si>
  <si>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</si>
  <si>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</si>
  <si>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</si>
  <si>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</si>
  <si>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</si>
  <si>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</si>
  <si>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</si>
  <si>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</si>
  <si>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</si>
  <si>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</si>
  <si>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</si>
  <si>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</si>
  <si>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</si>
  <si>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</si>
  <si>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</si>
  <si>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</si>
  <si>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</si>
  <si>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</si>
  <si>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</si>
  <si>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</si>
  <si>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</si>
  <si>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</si>
  <si>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</si>
  <si>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</si>
  <si>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</si>
  <si>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</si>
  <si>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</si>
  <si>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</si>
  <si>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</si>
  <si>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</si>
  <si>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</si>
  <si>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</si>
  <si>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</si>
  <si>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</si>
  <si>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</si>
  <si>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</si>
  <si>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</si>
  <si>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</si>
  <si>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</si>
  <si>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</si>
  <si>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</si>
  <si>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</si>
  <si>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</si>
  <si>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</si>
  <si>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</si>
  <si>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</si>
  <si>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</si>
  <si>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</si>
  <si>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</si>
  <si>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</si>
  <si>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</si>
  <si>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</si>
  <si>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</si>
  <si>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</si>
  <si>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</si>
  <si>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</si>
  <si>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</si>
  <si>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</si>
  <si>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</si>
  <si>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</si>
  <si>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</si>
  <si>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</si>
  <si>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</si>
  <si>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</si>
  <si>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</si>
  <si>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</si>
  <si>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</si>
  <si>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</si>
  <si>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</si>
  <si>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</si>
  <si>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</si>
  <si>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</si>
  <si>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</si>
  <si>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</si>
  <si>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</si>
  <si>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</si>
  <si>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</si>
  <si>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</si>
  <si>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</si>
  <si>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</si>
  <si>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</si>
  <si>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</si>
  <si>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</si>
  <si>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</si>
  <si>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</si>
  <si>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</si>
  <si>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</si>
  <si>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</si>
  <si>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</si>
  <si>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</si>
  <si>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</si>
  <si>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</si>
  <si>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</si>
  <si>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</si>
  <si>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</si>
  <si>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</si>
  <si>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</si>
  <si>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</si>
  <si>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</si>
  <si>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</si>
  <si>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</si>
  <si>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</si>
  <si>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</si>
  <si>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</si>
  <si>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</si>
  <si>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</si>
  <si>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</si>
  <si>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</si>
  <si>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</si>
  <si>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</si>
  <si>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</si>
  <si>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</si>
  <si>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</si>
  <si>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</si>
  <si>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</si>
  <si>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</si>
  <si>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</si>
  <si>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</si>
  <si>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</si>
  <si>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</si>
  <si>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</si>
  <si>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</si>
  <si>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</si>
  <si>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</si>
  <si>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</si>
  <si>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</si>
  <si>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</si>
  <si>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</si>
  <si>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</si>
  <si>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</si>
  <si>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</si>
  <si>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</si>
  <si>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</si>
  <si>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</si>
  <si>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</si>
  <si>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</si>
  <si>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</si>
  <si>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</si>
  <si>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</si>
  <si>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</si>
  <si>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</si>
  <si>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</si>
  <si>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</si>
  <si>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</si>
  <si>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</si>
  <si>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</si>
  <si>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</si>
  <si>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</si>
  <si>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</si>
  <si>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</si>
  <si>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</si>
  <si>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</si>
  <si>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</si>
  <si>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</si>
  <si>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</si>
  <si>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</si>
  <si>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</si>
  <si>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</si>
  <si>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</si>
  <si>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</si>
  <si>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</si>
  <si>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</si>
  <si>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</si>
  <si>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</si>
  <si>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</si>
  <si>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</si>
  <si>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</si>
  <si>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</si>
  <si>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</si>
  <si>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</si>
  <si>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</si>
  <si>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</si>
  <si>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</si>
  <si>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</si>
  <si>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</si>
  <si>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</si>
  <si>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</si>
  <si>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</si>
  <si>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</si>
  <si>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</si>
  <si>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</si>
  <si>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</si>
  <si>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</si>
  <si>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</si>
  <si>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</si>
  <si>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</si>
  <si>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</si>
  <si>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</si>
  <si>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</si>
  <si>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</si>
  <si>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</si>
  <si>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</si>
  <si>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</si>
  <si>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</si>
  <si>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</si>
  <si>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</si>
  <si>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</si>
  <si>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</si>
  <si>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</si>
  <si>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</si>
  <si>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</si>
  <si>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</si>
  <si>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</si>
  <si>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</si>
  <si>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</si>
  <si>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</si>
  <si>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</si>
  <si>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</si>
  <si>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</si>
  <si>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</si>
  <si>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</si>
  <si>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</si>
  <si>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</si>
  <si>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</si>
  <si>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</si>
  <si>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</si>
  <si>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</si>
  <si>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</si>
  <si>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</si>
  <si>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</si>
  <si>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</si>
  <si>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</si>
  <si>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</si>
  <si>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</si>
  <si>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</si>
  <si>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</si>
  <si>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</si>
  <si>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</si>
  <si>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</si>
  <si>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</si>
  <si>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</si>
  <si>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</si>
  <si>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</si>
  <si>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</si>
  <si>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</si>
  <si>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</si>
  <si>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</si>
  <si>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</si>
  <si>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</si>
  <si>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</si>
  <si>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</si>
  <si>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</si>
  <si>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</si>
  <si>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</si>
  <si>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</si>
  <si>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</si>
  <si>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</si>
  <si>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</si>
  <si>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</si>
  <si>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</si>
  <si>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</si>
  <si>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</si>
  <si>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</si>
  <si>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</si>
  <si>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</si>
  <si>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</si>
  <si>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</si>
  <si>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</si>
  <si>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</si>
  <si>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</si>
  <si>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</si>
  <si>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</si>
  <si>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</si>
  <si>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</si>
  <si>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</si>
  <si>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</si>
  <si>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</si>
  <si>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</si>
  <si>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</si>
  <si>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</si>
  <si>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</si>
  <si>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</si>
  <si>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</si>
  <si>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</si>
  <si>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</si>
  <si>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</si>
  <si>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</si>
  <si>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</si>
  <si>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</si>
  <si>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</si>
  <si>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</si>
  <si>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</si>
  <si>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</si>
  <si>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</si>
  <si>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</si>
  <si>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</si>
  <si>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</si>
  <si>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</si>
  <si>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</si>
  <si>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</si>
  <si>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</si>
  <si>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</si>
  <si>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</si>
  <si>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</si>
  <si>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</si>
  <si>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</si>
  <si>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</si>
  <si>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</si>
  <si>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</si>
  <si>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</si>
  <si>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</si>
  <si>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</si>
  <si>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</si>
  <si>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</si>
  <si>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</si>
  <si>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</si>
  <si>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</si>
  <si>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</si>
  <si>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</si>
  <si>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</si>
  <si>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</si>
  <si>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</si>
  <si>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</si>
  <si>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</si>
  <si>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</si>
  <si>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</si>
  <si>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</si>
  <si>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</si>
  <si>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</si>
  <si>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</si>
  <si>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</si>
  <si>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</si>
  <si>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</si>
  <si>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</si>
  <si>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</si>
  <si>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</si>
  <si>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</si>
  <si>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</si>
  <si>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</si>
  <si>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</si>
  <si>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</si>
  <si>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</si>
  <si>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</si>
  <si>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</si>
  <si>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</si>
  <si>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</si>
  <si>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</si>
  <si>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</si>
  <si>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</si>
  <si>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</si>
  <si>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</si>
  <si>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</si>
  <si>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</si>
  <si>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</si>
  <si>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</si>
  <si>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</si>
  <si>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</si>
  <si>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</si>
  <si>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</si>
  <si>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</si>
  <si>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</si>
  <si>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</si>
  <si>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</si>
  <si>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</si>
  <si>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</si>
  <si>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</si>
  <si>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</si>
  <si>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</si>
  <si>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</si>
  <si>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</si>
  <si>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</si>
  <si>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</si>
  <si>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</si>
  <si>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</si>
  <si>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</si>
  <si>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</si>
  <si>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</si>
  <si>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</si>
  <si>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</si>
  <si>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</si>
  <si>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</si>
  <si>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</si>
  <si>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</si>
  <si>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</si>
  <si>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</si>
  <si>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</si>
  <si>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</si>
  <si>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</si>
  <si>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</si>
  <si>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</si>
  <si>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</si>
  <si>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</si>
  <si>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</si>
  <si>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</si>
  <si>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</si>
  <si>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</si>
  <si>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</si>
  <si>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</si>
  <si>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</si>
  <si>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</si>
  <si>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</si>
  <si>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</si>
  <si>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</si>
  <si>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</si>
  <si>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</si>
  <si>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</si>
  <si>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</si>
  <si>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</si>
  <si>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</si>
  <si>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</si>
  <si>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</si>
  <si>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</si>
  <si>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</si>
  <si>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</si>
  <si>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</si>
  <si>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</si>
  <si>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</si>
  <si>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</si>
  <si>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</si>
  <si>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</si>
  <si>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</si>
  <si>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(PU-13839/25) [ITP25] Ekskavatorinis krautuvas</t>
  </si>
  <si>
    <t>Tarptautinis pirkimas</t>
  </si>
  <si>
    <t>Ne</t>
  </si>
  <si>
    <t>Taip</t>
  </si>
  <si>
    <t>Kelių priežiūra, AB</t>
  </si>
  <si>
    <t>Savanorių pr. 321C, LT-50120 Kaunas</t>
  </si>
  <si>
    <t>Prekės</t>
  </si>
  <si>
    <t>AS BALTEM Vilniaus filialas</t>
  </si>
  <si>
    <t>Ukrainiečių g. 2, 13278 Vilnius, Lietuva</t>
  </si>
  <si>
    <t>Lietuva</t>
  </si>
  <si>
    <t>UAB Keluva</t>
  </si>
  <si>
    <t>Liepkalnio g.101, Vilnius LT-02121</t>
  </si>
  <si>
    <t>Stokker UAB</t>
  </si>
  <si>
    <t>Islandijos pl. 5, LT-49179 Kaunas</t>
  </si>
  <si>
    <t>UAB Intrac Lietuva</t>
  </si>
  <si>
    <t>Ušos g. 2, Vilnius</t>
  </si>
  <si>
    <t>1</t>
  </si>
  <si>
    <t>Kainos ir kokybės santykis</t>
  </si>
  <si>
    <t>Kaina</t>
  </si>
  <si>
    <t>EUR</t>
  </si>
  <si>
    <t>768 204,7</t>
  </si>
  <si>
    <t>717 289</t>
  </si>
  <si>
    <t>798 600</t>
  </si>
  <si>
    <t>730 195,26</t>
  </si>
  <si>
    <t>Naudingiausią ekonominį pasiūlymą pateikęs tiekėjas nustatytas laimėtoju.</t>
  </si>
  <si>
    <t>Kristina Kairytė</t>
  </si>
  <si>
    <t>Viešųjų pirkimų specialistė</t>
  </si>
  <si>
    <t xml:space="preserve">kristina.kairyte@keliuprieziura.lt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</si>
</sst>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0"/>
      <color theme="3" tint="9.9978637043366805E-2"/>
      <name val="Arial"/>
      <family val="2"/>
      <charset val="186"/>
    </font>
    <font>
      <sz val="8"/>
      <name val="Aptos Narrow"/>
      <family val="2"/>
      <charset val="186"/>
      <scheme val="minor"/>
    </font>
  </fonts>
  <fills count="2">
    <fill>
      <patternFill patternType="none"/>
    </fill>
    <fill>
      <patternFill patternType="gray125"/>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vertical="center" wrapText="1"/>
    </xf>
    <xf numFmtId="0" fontId="5" fillId="0" borderId="5" xfId="0" applyFont="1" applyBorder="1"/>
    <xf numFmtId="0" fontId="4" fillId="0" borderId="6"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vertical="center"/>
    </xf>
    <xf numFmtId="0" fontId="10" fillId="0" borderId="3"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wrapText="1"/>
    </xf>
    <xf numFmtId="0" fontId="5" fillId="0" borderId="9" xfId="0" applyFont="1" applyBorder="1" applyAlignment="1">
      <alignment vertical="center"/>
    </xf>
    <xf numFmtId="0" fontId="5" fillId="0" borderId="8" xfId="0" applyFont="1" applyBorder="1" applyAlignment="1">
      <alignment vertical="center"/>
    </xf>
    <xf numFmtId="0" fontId="5" fillId="0" borderId="1" xfId="0" applyFont="1" applyBorder="1" applyAlignment="1">
      <alignment horizontal="right" vertical="center"/>
    </xf>
    <xf numFmtId="0" fontId="8" fillId="0" borderId="1" xfId="0" applyFont="1" applyBorder="1" applyAlignment="1">
      <alignment vertical="center" wrapText="1"/>
    </xf>
    <xf numFmtId="49" fontId="8" fillId="0" borderId="1" xfId="0" applyNumberFormat="1" applyFont="1" applyBorder="1" applyAlignment="1">
      <alignment vertical="center"/>
    </xf>
    <xf numFmtId="164" fontId="8" fillId="0" borderId="1" xfId="0" applyNumberFormat="1" applyFont="1" applyBorder="1" applyAlignment="1">
      <alignment vertical="center"/>
    </xf>
    <xf numFmtId="0" fontId="9" fillId="0" borderId="1" xfId="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kristina.kairyte@keliuprieziur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6" zoomScale="90" zoomScaleNormal="90" workbookViewId="0">
      <selection activeCell="F7" sqref="F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42">
        <v>3633954</v>
      </c>
      <c r="D7" s="41" t="s">
        <v>9634</v>
      </c>
      <c r="E7" s="27" t="s">
        <v>9635</v>
      </c>
      <c r="F7" s="27" t="s">
        <v>9636</v>
      </c>
      <c r="G7" s="27" t="s">
        <v>9636</v>
      </c>
      <c r="H7" s="27"/>
      <c r="I7" s="27" t="s">
        <v>9637</v>
      </c>
      <c r="J7" s="27"/>
      <c r="K7" s="43">
        <v>232112130</v>
      </c>
      <c r="L7" s="27" t="s">
        <v>9638</v>
      </c>
      <c r="M7" s="27" t="s">
        <v>9639</v>
      </c>
      <c r="N7" s="27" t="s">
        <v>106</v>
      </c>
      <c r="O7" s="27"/>
      <c r="P7" s="27" t="s">
        <v>9636</v>
      </c>
      <c r="Q7" s="27"/>
      <c r="R7" s="27"/>
      <c r="S7" s="27"/>
      <c r="T7" s="27"/>
      <c r="U7" s="27"/>
      <c r="V7" s="27" t="s">
        <v>9636</v>
      </c>
      <c r="W7" s="27" t="s">
        <v>9636</v>
      </c>
      <c r="X7" s="27" t="s">
        <v>9640</v>
      </c>
      <c r="Y7" s="42" t="s">
        <v>5879</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Q9" sqref="Q9"/>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2" x14ac:dyDescent="0.3">
      <c r="A4" s="19" t="s">
        <v>9650</v>
      </c>
      <c r="B4" s="44">
        <v>302524047</v>
      </c>
      <c r="C4" s="46" t="s">
        <v>9641</v>
      </c>
      <c r="D4" s="25">
        <v>45952</v>
      </c>
      <c r="E4" s="25">
        <v>47410</v>
      </c>
      <c r="F4" s="49" t="s">
        <v>9654</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 type="decimal" operator="greaterThanOrEqual" allowBlank="1" showInputMessage="1" showErrorMessage="1" errorTitle="Klaida!" error="Pasiūlymo vertę nurodykite skaičiumi" sqref="F4" xr:uid="{7E27553F-3BC2-485B-AE38-D728AB8ECA5A}">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1" sqref="D11"/>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9659</v>
      </c>
      <c r="B4" s="13">
        <v>37062855462</v>
      </c>
      <c r="C4" s="53" t="s">
        <v>9661</v>
      </c>
      <c r="D4" s="13" t="s">
        <v>9660</v>
      </c>
      <c r="E4" s="13" t="s">
        <v>9659</v>
      </c>
    </row>
  </sheetData>
  <hyperlinks>
    <hyperlink ref="C4" r:id="rId1" xr:uid="{61C382ED-9EAF-430F-8D4A-5F9307010E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11" sqref="G11"/>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31.2" x14ac:dyDescent="0.3">
      <c r="A4" s="13">
        <v>1</v>
      </c>
      <c r="B4" s="41" t="s">
        <v>9634</v>
      </c>
      <c r="C4" s="42" t="s">
        <v>5879</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F10" sqref="F10"/>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6" sqref="C6"/>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40" t="s">
        <v>48</v>
      </c>
      <c r="C3" s="40" t="s">
        <v>55</v>
      </c>
      <c r="D3" s="10" t="s">
        <v>9608</v>
      </c>
      <c r="E3" s="40" t="s">
        <v>49</v>
      </c>
      <c r="F3" s="10" t="s">
        <v>50</v>
      </c>
      <c r="G3" s="10" t="s">
        <v>51</v>
      </c>
      <c r="H3" s="10" t="s">
        <v>52</v>
      </c>
    </row>
    <row r="4" spans="1:8" ht="31.2" x14ac:dyDescent="0.3">
      <c r="A4" s="39" t="s">
        <v>9636</v>
      </c>
      <c r="B4" s="44">
        <v>302524047</v>
      </c>
      <c r="C4" s="46" t="s">
        <v>9641</v>
      </c>
      <c r="D4" s="47"/>
      <c r="E4" s="46" t="s">
        <v>9642</v>
      </c>
      <c r="F4" s="45" t="s">
        <v>9643</v>
      </c>
      <c r="G4" s="13"/>
      <c r="H4" s="13"/>
    </row>
    <row r="5" spans="1:8" ht="31.2" x14ac:dyDescent="0.3">
      <c r="A5" s="39" t="s">
        <v>9636</v>
      </c>
      <c r="B5" s="44">
        <v>121543961</v>
      </c>
      <c r="C5" s="44" t="s">
        <v>9644</v>
      </c>
      <c r="D5" s="47"/>
      <c r="E5" s="46" t="s">
        <v>9645</v>
      </c>
      <c r="F5" s="45" t="s">
        <v>9643</v>
      </c>
      <c r="G5" s="13"/>
      <c r="H5" s="13"/>
    </row>
    <row r="6" spans="1:8" ht="31.2" x14ac:dyDescent="0.3">
      <c r="A6" s="39" t="s">
        <v>9636</v>
      </c>
      <c r="B6" s="44">
        <v>211660860</v>
      </c>
      <c r="C6" s="44" t="s">
        <v>9646</v>
      </c>
      <c r="D6" s="47"/>
      <c r="E6" s="46" t="s">
        <v>9647</v>
      </c>
      <c r="F6" s="45" t="s">
        <v>9643</v>
      </c>
      <c r="G6" s="13"/>
      <c r="H6" s="13"/>
    </row>
    <row r="7" spans="1:8" x14ac:dyDescent="0.3">
      <c r="A7" s="39" t="s">
        <v>9636</v>
      </c>
      <c r="B7" s="44">
        <v>111713162</v>
      </c>
      <c r="C7" s="36" t="s">
        <v>9648</v>
      </c>
      <c r="D7" s="37"/>
      <c r="E7" s="36" t="s">
        <v>9649</v>
      </c>
      <c r="F7" s="37" t="s">
        <v>9643</v>
      </c>
      <c r="G7" s="13"/>
      <c r="H7" s="13"/>
    </row>
    <row r="8" spans="1:8" x14ac:dyDescent="0.3">
      <c r="A8" s="13"/>
      <c r="B8" s="48"/>
      <c r="C8" s="37"/>
      <c r="D8" s="37"/>
      <c r="E8" s="37"/>
      <c r="F8" s="37"/>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6" sqref="E6"/>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9650</v>
      </c>
      <c r="B4" s="21" t="s">
        <v>9651</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F4" sqref="F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1">
        <v>1</v>
      </c>
      <c r="B4" s="21">
        <v>1</v>
      </c>
      <c r="C4" s="44">
        <v>302524047</v>
      </c>
      <c r="D4" s="46" t="s">
        <v>9641</v>
      </c>
      <c r="E4" s="21">
        <v>91.52</v>
      </c>
      <c r="F4" s="49" t="s">
        <v>9654</v>
      </c>
      <c r="G4" s="21" t="s">
        <v>9652</v>
      </c>
      <c r="H4" s="21" t="s">
        <v>9653</v>
      </c>
    </row>
    <row r="5" spans="1:8" ht="31.2" x14ac:dyDescent="0.3">
      <c r="A5" s="21">
        <v>1</v>
      </c>
      <c r="B5" s="21">
        <v>2</v>
      </c>
      <c r="C5" s="44">
        <v>111713162</v>
      </c>
      <c r="D5" s="38" t="s">
        <v>9648</v>
      </c>
      <c r="E5" s="21">
        <v>87.47</v>
      </c>
      <c r="F5" s="49" t="s">
        <v>9657</v>
      </c>
      <c r="G5" s="21" t="s">
        <v>9652</v>
      </c>
      <c r="H5" s="21" t="s">
        <v>9653</v>
      </c>
    </row>
    <row r="6" spans="1:8" x14ac:dyDescent="0.3">
      <c r="A6" s="21">
        <v>1</v>
      </c>
      <c r="B6" s="21">
        <v>3</v>
      </c>
      <c r="C6" s="44">
        <v>121543961</v>
      </c>
      <c r="D6" s="44" t="s">
        <v>9644</v>
      </c>
      <c r="E6" s="21">
        <v>86.5</v>
      </c>
      <c r="F6" s="49" t="s">
        <v>9655</v>
      </c>
      <c r="G6" s="21" t="s">
        <v>9652</v>
      </c>
      <c r="H6" s="21" t="s">
        <v>9653</v>
      </c>
    </row>
    <row r="7" spans="1:8" x14ac:dyDescent="0.3">
      <c r="A7" s="21">
        <v>1</v>
      </c>
      <c r="B7" s="21">
        <v>4</v>
      </c>
      <c r="C7" s="44">
        <v>211660860</v>
      </c>
      <c r="D7" s="44" t="s">
        <v>9646</v>
      </c>
      <c r="E7" s="13">
        <v>78.39</v>
      </c>
      <c r="F7" s="49" t="s">
        <v>9656</v>
      </c>
      <c r="G7" s="21" t="s">
        <v>9652</v>
      </c>
      <c r="H7" s="21" t="s">
        <v>9653</v>
      </c>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phoneticPr fontId="11" type="noConversion"/>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9" sqref="F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9" sqref="C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51" t="s">
        <v>9650</v>
      </c>
      <c r="B4" s="50" t="s">
        <v>104</v>
      </c>
      <c r="C4" s="52">
        <v>45933</v>
      </c>
      <c r="D4" s="50" t="s">
        <v>9658</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Kristina Kairytė</cp:lastModifiedBy>
  <cp:revision/>
  <dcterms:created xsi:type="dcterms:W3CDTF">2024-12-10T07:35:04Z</dcterms:created>
  <dcterms:modified xsi:type="dcterms:W3CDTF">2025-10-24T12:31:44Z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