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vartotoja\Downloads\"/>
    </mc:Choice>
  </mc:AlternateContent>
  <xr:revisionPtr revIDLastSave="0" documentId="13_ncr:1_{334D2F4E-EE68-41AB-AD85-0586C10CABCB}" xr6:coauthVersionLast="47" xr6:coauthVersionMax="47" xr10:uidLastSave="{00000000-0000-0000-0000-000000000000}"/>
  <bookViews>
    <workbookView xWindow="-105" yWindow="0" windowWidth="16065" windowHeight="15585"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<sst xmlns="http://schemas.openxmlformats.org/spreadsheetml/2006/main" count="9769" uniqueCount="9678">
  <si>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</si>
  <si>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</si>
  <si>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</si>
  <si>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</si>
  <si>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</si>
  <si>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</si>
  <si>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</si>
  <si>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</si>
  <si>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</si>
  <si>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</si>
  <si>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</si>
  <si>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</si>
  <si>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</si>
  <si>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</si>
  <si>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</si>
  <si>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</si>
  <si>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</si>
  <si>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</si>
  <si>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</si>
  <si>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</si>
  <si>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</si>
  <si>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</si>
  <si>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</si>
  <si>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</si>
  <si>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</si>
  <si>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</si>
  <si>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</si>
  <si>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</si>
  <si>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</si>
  <si>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</si>
  <si>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</si>
  <si>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</si>
  <si>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</si>
  <si>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</si>
  <si>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</si>
  <si>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</si>
  <si>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</si>
  <si>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</si>
  <si>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</si>
  <si>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</si>
  <si>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</si>
  <si>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</si>
  <si>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</si>
  <si>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</si>
  <si>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</si>
  <si>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</si>
  <si>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</si>
  <si>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</si>
  <si>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</si>
  <si>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</si>
  <si>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</si>
  <si>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</si>
  <si>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</si>
  <si>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</si>
  <si>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</si>
  <si>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</si>
  <si>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</si>
  <si>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</si>
  <si>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</si>
  <si>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</si>
  <si>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</si>
  <si>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</si>
  <si>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</si>
  <si>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</si>
  <si>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</si>
  <si>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</si>
  <si>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</si>
  <si>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</si>
  <si>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</si>
  <si>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</si>
  <si>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</si>
  <si>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</si>
  <si>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</si>
  <si>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</si>
  <si>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</si>
  <si>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</si>
  <si>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</si>
  <si>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</si>
  <si>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</si>
  <si>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</si>
  <si>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</si>
  <si>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</si>
  <si>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</si>
  <si>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</si>
  <si>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</si>
  <si>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</si>
  <si>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</si>
  <si>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</si>
  <si>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</si>
  <si>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</si>
  <si>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</si>
  <si>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</si>
  <si>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</si>
  <si>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</si>
  <si>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</si>
  <si>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</si>
  <si>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</si>
  <si>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</si>
  <si>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</si>
  <si>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</si>
  <si>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</si>
  <si>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</si>
  <si>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</si>
  <si>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</si>
  <si>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</si>
  <si>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</si>
  <si>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</si>
  <si>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</si>
  <si>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</si>
  <si>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</si>
  <si>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</si>
  <si>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</si>
  <si>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</si>
  <si>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</si>
  <si>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</si>
  <si>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</si>
  <si>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</si>
  <si>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</si>
  <si>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</si>
  <si>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</si>
  <si>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</si>
  <si>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</si>
  <si>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</si>
  <si>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</si>
  <si>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</si>
  <si>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</si>
  <si>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</si>
  <si>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</si>
  <si>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</si>
  <si>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</si>
  <si>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</si>
  <si>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</si>
  <si>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</si>
  <si>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</si>
  <si>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</si>
  <si>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</si>
  <si>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</si>
  <si>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</si>
  <si>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</si>
  <si>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</si>
  <si>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</si>
  <si>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</si>
  <si>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</si>
  <si>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</si>
  <si>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</si>
  <si>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</si>
  <si>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</si>
  <si>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</si>
  <si>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</si>
  <si>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</si>
  <si>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</si>
  <si>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</si>
  <si>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</si>
  <si>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</si>
  <si>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</si>
  <si>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</si>
  <si>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</si>
  <si>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</si>
  <si>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</si>
  <si>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</si>
  <si>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</si>
  <si>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</si>
  <si>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</si>
  <si>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</si>
  <si>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</si>
  <si>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</si>
  <si>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</si>
  <si>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</si>
  <si>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</si>
  <si>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</si>
  <si>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</si>
  <si>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</si>
  <si>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</si>
  <si>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</si>
  <si>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</si>
  <si>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</si>
  <si>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</si>
  <si>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</si>
  <si>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</si>
  <si>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</si>
  <si>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</si>
  <si>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</si>
  <si>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</si>
  <si>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</si>
  <si>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</si>
  <si>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</si>
  <si>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</si>
  <si>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</si>
  <si>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</si>
  <si>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</si>
  <si>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</si>
  <si>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</si>
  <si>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</si>
  <si>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</si>
  <si>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</si>
  <si>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</si>
  <si>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</si>
  <si>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</si>
  <si>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</si>
  <si>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</si>
  <si>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</si>
  <si>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</si>
  <si>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</si>
  <si>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</si>
  <si>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</si>
  <si>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</si>
  <si>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</si>
  <si>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</si>
  <si>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</si>
  <si>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</si>
  <si>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</si>
  <si>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</si>
  <si>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</si>
  <si>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</si>
  <si>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</si>
  <si>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</si>
  <si>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</si>
  <si>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</si>
  <si>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</si>
  <si>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</si>
  <si>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</si>
  <si>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</si>
  <si>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</si>
  <si>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</si>
  <si>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</si>
  <si>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</si>
  <si>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</si>
  <si>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</si>
  <si>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</si>
  <si>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</si>
  <si>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</si>
  <si>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</si>
  <si>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</si>
  <si>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</si>
  <si>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</si>
  <si>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</si>
  <si>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</si>
  <si>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</si>
  <si>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</si>
  <si>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</si>
  <si>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</si>
  <si>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</si>
  <si>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</si>
  <si>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</si>
  <si>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</si>
  <si>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</si>
  <si>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</si>
  <si>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</si>
  <si>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</si>
  <si>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</si>
  <si>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</si>
  <si>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</si>
  <si>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</si>
  <si>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</si>
  <si>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</si>
  <si>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</si>
  <si>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</si>
  <si>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</si>
  <si>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</si>
  <si>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</si>
  <si>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</si>
  <si>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</si>
  <si>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</si>
  <si>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</si>
  <si>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</si>
  <si>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</si>
  <si>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</si>
  <si>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</si>
  <si>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</si>
  <si>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</si>
  <si>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</si>
  <si>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</si>
  <si>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</si>
  <si>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</si>
  <si>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</si>
  <si>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</si>
  <si>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</si>
  <si>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</si>
  <si>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</si>
  <si>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</si>
  <si>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</si>
  <si>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</si>
  <si>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</si>
  <si>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</si>
  <si>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</si>
  <si>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</si>
  <si>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</si>
  <si>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</si>
  <si>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</si>
  <si>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</si>
  <si>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</si>
  <si>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</si>
  <si>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</si>
  <si>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</si>
  <si>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</si>
  <si>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</si>
  <si>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</si>
  <si>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</si>
  <si>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</si>
  <si>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</si>
  <si>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</si>
  <si>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</si>
  <si>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</si>
  <si>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</si>
  <si>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</si>
  <si>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</si>
  <si>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</si>
  <si>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</si>
  <si>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</si>
  <si>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</si>
  <si>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</si>
  <si>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</si>
  <si>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</si>
  <si>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</si>
  <si>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</si>
  <si>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</si>
  <si>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</si>
  <si>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</si>
  <si>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</si>
  <si>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</si>
  <si>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</si>
  <si>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</si>
  <si>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</si>
  <si>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</si>
  <si>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</si>
  <si>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</si>
  <si>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</si>
  <si>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</si>
  <si>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</si>
  <si>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</si>
  <si>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</si>
  <si>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</si>
  <si>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</si>
  <si>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</si>
  <si>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</si>
  <si>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</si>
  <si>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</si>
  <si>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</si>
  <si>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</si>
  <si>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</si>
  <si>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</si>
  <si>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</si>
  <si>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</si>
  <si>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</si>
  <si>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</si>
  <si>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</si>
  <si>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</si>
  <si>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</si>
  <si>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</si>
  <si>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</si>
  <si>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</si>
  <si>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</si>
  <si>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</si>
  <si>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</si>
  <si>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</si>
  <si>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</si>
  <si>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</si>
  <si>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</si>
  <si>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</si>
  <si>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</si>
  <si>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</si>
  <si>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</si>
  <si>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</si>
  <si>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</si>
  <si>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</si>
  <si>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</si>
  <si>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</si>
  <si>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</si>
  <si>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</si>
  <si>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</si>
  <si>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</si>
  <si>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</si>
  <si>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</si>
  <si>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</si>
  <si>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</si>
  <si>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</si>
  <si>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</si>
  <si>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</si>
  <si>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</si>
  <si>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</si>
  <si>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</si>
  <si>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</si>
  <si>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</si>
  <si>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</si>
  <si>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</si>
  <si>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</si>
  <si>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</si>
  <si>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</si>
  <si>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</si>
  <si>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</si>
  <si>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</si>
  <si>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</si>
  <si>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</si>
  <si>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</si>
  <si>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</si>
  <si>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</si>
  <si>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</si>
  <si>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</si>
  <si>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</si>
  <si>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</si>
  <si>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</si>
  <si>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</si>
  <si>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</si>
  <si>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</si>
  <si>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</si>
  <si>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</si>
  <si>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</si>
  <si>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</si>
  <si>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</si>
  <si>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</si>
  <si>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</si>
  <si>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</si>
  <si>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</si>
  <si>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</si>
  <si>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</si>
  <si>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</si>
  <si>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</si>
  <si>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</si>
  <si>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</si>
  <si>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</si>
  <si>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</si>
  <si>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</si>
  <si>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</si>
  <si>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</si>
  <si>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</si>
  <si>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</si>
  <si>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</si>
  <si>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</si>
  <si>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</si>
  <si>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</si>
  <si>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</si>
  <si>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</si>
  <si>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</si>
  <si>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</si>
  <si>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</si>
  <si>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</si>
  <si>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</si>
  <si>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</si>
  <si>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</si>
  <si>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</si>
  <si>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</si>
  <si>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</si>
  <si>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</si>
  <si>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</si>
  <si>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</si>
  <si>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</si>
  <si>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</si>
  <si>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</si>
  <si>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</si>
  <si>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</si>
  <si>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</si>
  <si>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</si>
  <si>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</si>
  <si>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</si>
  <si>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</si>
  <si>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</si>
  <si>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</si>
  <si>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</si>
  <si>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</si>
  <si>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</si>
  <si>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</si>
  <si>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</si>
  <si>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</si>
  <si>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</si>
  <si>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</si>
  <si>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</si>
  <si>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</si>
  <si>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</si>
  <si>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</si>
  <si>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</si>
  <si>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</si>
  <si>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</si>
  <si>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</si>
  <si>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</si>
  <si>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</si>
  <si>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</si>
  <si>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</si>
  <si>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</si>
  <si>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</si>
  <si>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</si>
  <si>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</si>
  <si>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</si>
  <si>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</si>
  <si>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</si>
  <si>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</si>
  <si>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</si>
  <si>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</si>
  <si>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</si>
  <si>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</si>
  <si>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</si>
  <si>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</si>
  <si>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</si>
  <si>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</si>
  <si>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</si>
  <si>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</si>
  <si>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</si>
  <si>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</si>
  <si>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</si>
  <si>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</si>
  <si>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</si>
  <si>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</si>
  <si>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</si>
  <si>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</si>
  <si>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</si>
  <si>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</si>
  <si>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</si>
  <si>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</si>
  <si>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</si>
  <si>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</si>
  <si>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</si>
  <si>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</si>
  <si>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</si>
  <si>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</si>
  <si>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</si>
  <si>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</si>
  <si>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</si>
  <si>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</si>
  <si>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</si>
  <si>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</si>
  <si>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</si>
  <si>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</si>
  <si>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</si>
  <si>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</si>
  <si>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</si>
  <si>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</si>
  <si>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</si>
  <si>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</si>
  <si>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</si>
  <si>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</si>
  <si>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</si>
  <si>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</si>
  <si>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</si>
  <si>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</si>
  <si>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</si>
  <si>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</si>
  <si>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</si>
  <si>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</si>
  <si>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</si>
  <si>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</si>
  <si>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</si>
  <si>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</si>
  <si>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</si>
  <si>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</si>
  <si>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</si>
  <si>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</si>
  <si>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</si>
  <si>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</si>
  <si>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</si>
  <si>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</si>
  <si>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</si>
  <si>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</si>
  <si>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</si>
  <si>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</si>
  <si>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</si>
  <si>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</si>
  <si>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</si>
  <si>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</si>
  <si>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</si>
  <si>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</si>
  <si>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</si>
  <si>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</si>
  <si>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</si>
  <si>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</si>
  <si>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</si>
  <si>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</si>
  <si>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</si>
  <si>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</si>
  <si>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</si>
  <si>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</si>
  <si>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</si>
  <si>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</si>
  <si>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</si>
  <si>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</si>
  <si>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</si>
  <si>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</si>
  <si>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</si>
  <si>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</si>
  <si>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</si>
  <si>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</si>
  <si>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</si>
  <si>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</si>
  <si>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</si>
  <si>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</si>
  <si>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</si>
  <si>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</si>
  <si>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</si>
  <si>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</si>
  <si>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</si>
  <si>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</si>
  <si>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</si>
  <si>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</si>
  <si>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</si>
  <si>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</si>
  <si>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</si>
  <si>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</si>
  <si>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</si>
  <si>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</si>
  <si>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</si>
  <si>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</si>
  <si>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</si>
  <si>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</si>
  <si>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</si>
  <si>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</si>
  <si>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</si>
  <si>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</si>
  <si>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</si>
  <si>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</si>
  <si>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</si>
  <si>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</si>
  <si>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</si>
  <si>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</si>
  <si>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</si>
  <si>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</si>
  <si>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</si>
  <si>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</si>
  <si>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</si>
  <si>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</si>
  <si>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</si>
  <si>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</si>
  <si>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</si>
  <si>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</si>
  <si>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</si>
  <si>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</si>
  <si>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</si>
  <si>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</si>
  <si>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</si>
  <si>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</si>
  <si>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</si>
  <si>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</si>
  <si>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</si>
  <si>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</si>
  <si>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</si>
  <si>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</si>
  <si>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</si>
  <si>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</si>
  <si>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</si>
  <si>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</si>
  <si>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</si>
  <si>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</si>
  <si>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</si>
  <si>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</si>
  <si>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</si>
  <si>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</si>
  <si>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</si>
  <si>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</si>
  <si>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</si>
  <si>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</si>
  <si>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</si>
  <si>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</si>
  <si>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</si>
  <si>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</si>
  <si>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</si>
  <si>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</si>
  <si>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</si>
  <si>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</si>
  <si>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</si>
  <si>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</si>
  <si>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</si>
  <si>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</si>
  <si>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</si>
  <si>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</si>
  <si>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</si>
  <si>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</si>
  <si>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</si>
  <si>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</si>
  <si>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</si>
  <si>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</si>
  <si>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</si>
  <si>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</si>
  <si>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</si>
  <si>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</si>
  <si>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</si>
  <si>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</si>
  <si>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</si>
  <si>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</si>
  <si>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</si>
  <si>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</si>
  <si>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</si>
  <si>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</si>
  <si>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</si>
  <si>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</si>
  <si>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</si>
  <si>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</si>
  <si>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</si>
  <si>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</si>
  <si>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</si>
  <si>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</si>
  <si>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</si>
  <si>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</si>
  <si>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</si>
  <si>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</si>
  <si>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</si>
  <si>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</si>
  <si>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</si>
  <si>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</si>
  <si>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</si>
  <si>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</si>
  <si>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</si>
  <si>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</si>
  <si>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</si>
  <si>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</si>
  <si>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</si>
  <si>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</si>
  <si>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</si>
  <si>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</si>
  <si>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</si>
  <si>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</si>
  <si>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</si>
  <si>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</si>
  <si>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</si>
  <si>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</si>
  <si>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</si>
  <si>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</si>
  <si>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</si>
  <si>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</si>
  <si>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</si>
  <si>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</si>
  <si>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</si>
  <si>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</si>
  <si>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</si>
  <si>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</si>
  <si>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</si>
  <si>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</si>
  <si>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</si>
  <si>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</si>
  <si>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</si>
  <si>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</si>
  <si>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</si>
  <si>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</si>
  <si>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</si>
  <si>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</si>
  <si>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</si>
  <si>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</si>
  <si>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</si>
  <si>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</si>
  <si>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</si>
  <si>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</si>
  <si>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</si>
  <si>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</si>
  <si>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</si>
  <si>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</si>
  <si>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</si>
  <si>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</si>
  <si>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</si>
  <si>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</si>
  <si>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</si>
  <si>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</si>
  <si>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</si>
  <si>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</si>
  <si>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</si>
  <si>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</si>
  <si>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</si>
  <si>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</si>
  <si>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</si>
  <si>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</si>
  <si>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</si>
  <si>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</si>
  <si>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</si>
  <si>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</si>
  <si>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</si>
  <si>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</si>
  <si>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</si>
  <si>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</si>
  <si>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</si>
  <si>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</si>
  <si>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</si>
  <si>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</si>
  <si>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</si>
  <si>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</si>
  <si>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</si>
  <si>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</si>
  <si>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</si>
  <si>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</si>
  <si>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</si>
  <si>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</si>
  <si>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</si>
  <si>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</si>
  <si>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</si>
  <si>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</si>
  <si>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</si>
  <si>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</si>
  <si>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</si>
  <si>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</si>
  <si>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</si>
  <si>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</si>
  <si>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</si>
  <si>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</si>
  <si>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</si>
  <si>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</si>
  <si>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</si>
  <si>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</si>
  <si>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</si>
  <si>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</si>
  <si>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</si>
  <si>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</si>
  <si>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</si>
  <si>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</si>
  <si>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</si>
  <si>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</si>
  <si>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</si>
  <si>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</si>
  <si>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</si>
  <si>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</si>
  <si>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</si>
  <si>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</si>
  <si>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</si>
  <si>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</si>
  <si>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</si>
  <si>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</si>
  <si>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</si>
  <si>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</si>
  <si>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</si>
  <si>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</si>
  <si>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</si>
  <si>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</si>
  <si>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</si>
  <si>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</si>
  <si>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</si>
  <si>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</si>
  <si>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</si>
  <si>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</si>
  <si>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</si>
  <si>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</si>
  <si>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</si>
  <si>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</si>
  <si>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</si>
  <si>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</si>
  <si>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</si>
  <si>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</si>
  <si>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</si>
  <si>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</si>
  <si>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</si>
  <si>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</si>
  <si>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</si>
  <si>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</si>
  <si>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</si>
  <si>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</si>
  <si>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</si>
  <si>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</si>
  <si>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</si>
  <si>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</si>
  <si>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</si>
  <si>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</si>
  <si>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</si>
  <si>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</si>
  <si>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</si>
  <si>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</si>
  <si>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</si>
  <si>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</si>
  <si>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</si>
  <si>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</si>
  <si>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</si>
  <si>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</si>
  <si>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</si>
  <si>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</si>
  <si>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</si>
  <si>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</si>
  <si>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</si>
  <si>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</si>
  <si>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</si>
  <si>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</si>
  <si>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</si>
  <si>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</si>
  <si>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</si>
  <si>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</si>
  <si>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</si>
  <si>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</si>
  <si>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</si>
  <si>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</si>
  <si>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</si>
  <si>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</si>
  <si>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</si>
  <si>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</si>
  <si>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</si>
  <si>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</si>
  <si>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</si>
  <si>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</si>
  <si>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</si>
  <si>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</si>
  <si>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</si>
  <si>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</si>
  <si>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</si>
  <si>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</si>
  <si>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</si>
  <si>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</si>
  <si>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</si>
  <si>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</si>
  <si>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</si>
  <si>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</si>
  <si>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</si>
  <si>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</si>
  <si>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</si>
  <si>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</si>
  <si>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</si>
  <si>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</si>
  <si>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</si>
  <si>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</si>
  <si>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</si>
  <si>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</si>
  <si>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</si>
  <si>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</si>
  <si>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</si>
  <si>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</si>
  <si>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</si>
  <si>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</si>
  <si>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</si>
  <si>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</si>
  <si>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</si>
  <si>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</si>
  <si>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</si>
  <si>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</si>
  <si>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</si>
  <si>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</si>
  <si>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</si>
  <si>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</si>
  <si>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</si>
  <si>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</si>
  <si>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</si>
  <si>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</si>
  <si>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</si>
  <si>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</si>
  <si>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</si>
  <si>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</si>
  <si>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</si>
  <si>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</si>
  <si>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</si>
  <si>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</si>
  <si>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</si>
  <si>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</si>
  <si>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</si>
  <si>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</si>
  <si>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</si>
  <si>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</si>
  <si>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</si>
  <si>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</si>
  <si>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</si>
  <si>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</si>
  <si>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</si>
  <si>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</si>
  <si>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</si>
  <si>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</si>
  <si>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</si>
  <si>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</si>
  <si>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</si>
  <si>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</si>
  <si>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</si>
  <si>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</si>
  <si>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</si>
  <si>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</si>
  <si>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</si>
  <si>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</si>
  <si>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</si>
  <si>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</si>
  <si>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</si>
  <si>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</si>
  <si>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</si>
  <si>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</si>
  <si>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</si>
  <si>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</si>
  <si>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</si>
  <si>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</si>
  <si>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</si>
  <si>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</si>
  <si>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</si>
  <si>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</si>
  <si>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</si>
  <si>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</si>
  <si>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</si>
  <si>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</si>
  <si>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</si>
  <si>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</si>
  <si>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</si>
  <si>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</si>
  <si>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</si>
  <si>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</si>
  <si>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</si>
  <si>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</si>
  <si>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</si>
  <si>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</si>
  <si>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</si>
  <si>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</si>
  <si>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</si>
  <si>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</si>
  <si>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</si>
  <si>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</si>
  <si>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</si>
  <si>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</si>
  <si>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</si>
  <si>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</si>
  <si>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</si>
  <si>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</si>
  <si>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</si>
  <si>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</si>
  <si>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</si>
  <si>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</si>
  <si>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</si>
  <si>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</si>
  <si>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</si>
  <si>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</si>
  <si>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</si>
  <si>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</si>
  <si>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</si>
  <si>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</si>
  <si>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</si>
  <si>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</si>
  <si>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</si>
  <si>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</si>
  <si>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</si>
  <si>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</si>
  <si>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</si>
  <si>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</si>
  <si>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</si>
  <si>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</si>
  <si>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</si>
  <si>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</si>
  <si>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</si>
  <si>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</si>
  <si>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</si>
  <si>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</si>
  <si>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</si>
  <si>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</si>
  <si>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</si>
  <si>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</si>
  <si>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</si>
  <si>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</si>
  <si>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</si>
  <si>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</si>
  <si>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</si>
  <si>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</si>
  <si>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</si>
  <si>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</si>
  <si>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</si>
  <si>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</si>
  <si>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</si>
  <si>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</si>
  <si>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</si>
  <si>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</si>
  <si>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</si>
  <si>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</si>
  <si>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</si>
  <si>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</si>
  <si>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</si>
  <si>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</si>
  <si>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</si>
  <si>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</si>
  <si>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</si>
  <si>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</si>
  <si>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</si>
  <si>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</si>
  <si>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</si>
  <si>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</si>
  <si>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</si>
  <si>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</si>
  <si>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</si>
  <si>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</si>
  <si>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</si>
  <si>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</si>
  <si>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</si>
  <si>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</si>
  <si>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</si>
  <si>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</si>
  <si>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</si>
  <si>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</si>
  <si>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</si>
  <si>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</si>
  <si>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</si>
  <si>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</si>
  <si>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</si>
  <si>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</si>
  <si>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</si>
  <si>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</si>
  <si>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</si>
  <si>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</si>
  <si>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</si>
  <si>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</si>
  <si>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</si>
  <si>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</si>
  <si>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</si>
  <si>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</si>
  <si>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</si>
  <si>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</si>
  <si>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</si>
  <si>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</si>
  <si>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</si>
  <si>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</si>
  <si>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</si>
  <si>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</si>
  <si>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</si>
  <si>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</si>
  <si>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</si>
  <si>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</si>
  <si>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</si>
  <si>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</si>
  <si>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</si>
  <si>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</si>
  <si>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</si>
  <si>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</si>
  <si>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</si>
  <si>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</si>
  <si>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</si>
  <si>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</si>
  <si>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</si>
  <si>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</si>
  <si>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</si>
  <si>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</si>
  <si>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</si>
  <si>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</si>
  <si>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</si>
  <si>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</si>
  <si>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</si>
  <si>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</si>
  <si>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</si>
  <si>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</si>
  <si>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</si>
  <si>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</si>
  <si>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</si>
  <si>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</si>
  <si>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</si>
  <si>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</si>
  <si>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</si>
  <si>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</si>
  <si>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</si>
  <si>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</si>
  <si>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</si>
  <si>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</si>
  <si>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</si>
  <si>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</si>
  <si>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</si>
  <si>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</si>
  <si>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</si>
  <si>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</si>
  <si>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</si>
  <si>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</si>
  <si>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</si>
  <si>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</si>
  <si>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</si>
  <si>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</si>
  <si>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</si>
  <si>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</si>
  <si>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</si>
  <si>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</si>
  <si>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</si>
  <si>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</si>
  <si>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</si>
  <si>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</si>
  <si>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</si>
  <si>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</si>
  <si>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</si>
  <si>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</si>
  <si>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</si>
  <si>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</si>
  <si>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</si>
  <si>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</si>
  <si>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</si>
  <si>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</si>
  <si>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</si>
  <si>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</si>
  <si>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</si>
  <si>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</si>
  <si>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</si>
  <si>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</si>
  <si>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</si>
  <si>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</si>
  <si>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</si>
  <si>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</si>
  <si>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</si>
  <si>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</si>
  <si>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</si>
  <si>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</si>
  <si>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</si>
  <si>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</si>
  <si>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</si>
  <si>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</si>
  <si>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</si>
  <si>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</si>
  <si>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</si>
  <si>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</si>
  <si>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</si>
  <si>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</si>
  <si>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</si>
  <si>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</si>
  <si>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</si>
  <si>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</si>
  <si>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</si>
  <si>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</si>
  <si>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</si>
  <si>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</si>
  <si>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</si>
  <si>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</si>
  <si>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</si>
  <si>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</si>
  <si>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</si>
  <si>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</si>
  <si>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</si>
  <si>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</si>
  <si>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</si>
  <si>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</si>
  <si>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</si>
  <si>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</si>
  <si>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</si>
  <si>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</si>
  <si>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</si>
  <si>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</si>
  <si>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</si>
  <si>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</si>
  <si>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</si>
  <si>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</si>
  <si>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</si>
  <si>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</si>
  <si>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</si>
  <si>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</si>
  <si>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</si>
  <si>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</si>
  <si>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</si>
  <si>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</si>
  <si>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</si>
  <si>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</si>
  <si>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</si>
  <si>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</si>
  <si>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</si>
  <si>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</si>
  <si>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</si>
  <si>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</si>
  <si>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</si>
  <si>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</si>
  <si>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</si>
  <si>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</si>
  <si>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</si>
  <si>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</si>
  <si>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</si>
  <si>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</si>
  <si>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</si>
  <si>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</si>
  <si>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</si>
  <si>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</si>
  <si>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</si>
  <si>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</si>
  <si>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</si>
  <si>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</si>
  <si>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</si>
  <si>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</si>
  <si>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</si>
  <si>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</si>
  <si>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</si>
  <si>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</si>
  <si>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</si>
  <si>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</si>
  <si>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</si>
  <si>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</si>
  <si>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</si>
  <si>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</si>
  <si>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</si>
  <si>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</si>
  <si>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</si>
  <si>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</si>
  <si>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</si>
  <si>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</si>
  <si>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</si>
  <si>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</si>
  <si>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</si>
  <si>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</si>
  <si>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</si>
  <si>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</si>
  <si>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</si>
  <si>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</si>
  <si>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</si>
  <si>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</si>
  <si>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</si>
  <si>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</si>
  <si>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</si>
  <si>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</si>
  <si>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</si>
  <si>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</si>
  <si>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</si>
  <si>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</si>
  <si>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</si>
  <si>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</si>
  <si>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</si>
  <si>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</si>
  <si>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</si>
  <si>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</si>
  <si>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</si>
  <si>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</si>
  <si>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</si>
  <si>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</si>
  <si>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</si>
  <si>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</si>
  <si>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</si>
  <si>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</si>
  <si>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</si>
  <si>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</si>
  <si>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</si>
  <si>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</si>
  <si>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</si>
  <si>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</si>
  <si>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</si>
  <si>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</si>
  <si>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</si>
  <si>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</si>
  <si>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</si>
  <si>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</si>
  <si>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</si>
  <si>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</si>
  <si>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</si>
  <si>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</si>
  <si>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</si>
  <si>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</si>
  <si>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</si>
  <si>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</si>
  <si>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</si>
  <si>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</si>
  <si>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</si>
  <si>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</si>
  <si>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</si>
  <si>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</si>
  <si>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</si>
  <si>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</si>
  <si>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</si>
  <si>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</si>
  <si>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</si>
  <si>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</si>
  <si>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</si>
  <si>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</si>
  <si>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</si>
  <si>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</si>
  <si>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</si>
  <si>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</si>
  <si>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</si>
  <si>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</si>
  <si>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</si>
  <si>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</si>
  <si>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</si>
  <si>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</si>
  <si>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</si>
  <si>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</si>
  <si>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</si>
  <si>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</si>
  <si>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</si>
  <si>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</si>
  <si>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</si>
  <si>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</si>
  <si>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</si>
  <si>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</si>
  <si>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</si>
  <si>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</si>
  <si>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</si>
  <si>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</si>
  <si>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</si>
  <si>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</si>
  <si>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</si>
  <si>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</si>
  <si>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</si>
  <si>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</si>
  <si>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</si>
  <si>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</si>
  <si>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</si>
  <si>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</si>
  <si>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</si>
  <si>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</si>
  <si>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</si>
  <si>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</si>
  <si>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</si>
  <si>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</si>
  <si>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</si>
  <si>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</si>
  <si>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</si>
  <si>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</si>
  <si>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</si>
  <si>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</si>
  <si>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</si>
  <si>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</si>
  <si>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</si>
  <si>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</si>
  <si>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</si>
  <si>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</si>
  <si>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</si>
  <si>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</si>
  <si>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</si>
  <si>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</si>
  <si>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</si>
  <si>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</si>
  <si>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</si>
  <si>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</si>
  <si>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</si>
  <si>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</si>
  <si>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</si>
  <si>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</si>
  <si>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</si>
  <si>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</si>
  <si>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</si>
  <si>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</si>
  <si>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</si>
  <si>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</si>
  <si>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</si>
  <si>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</si>
  <si>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</si>
  <si>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</si>
  <si>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</si>
  <si>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</si>
  <si>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</si>
  <si>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</si>
  <si>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</si>
  <si>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</si>
  <si>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</si>
  <si>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</si>
  <si>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</si>
  <si>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</si>
  <si>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</si>
  <si>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</si>
  <si>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</si>
  <si>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</si>
  <si>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</si>
  <si>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</si>
  <si>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</si>
  <si>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</si>
  <si>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</si>
  <si>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</si>
  <si>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</si>
  <si>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</si>
  <si>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</si>
  <si>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</si>
  <si>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</si>
  <si>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</si>
  <si>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</si>
  <si>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</si>
  <si>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</si>
  <si>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</si>
  <si>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</si>
  <si>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</si>
  <si>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</si>
  <si>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</si>
  <si>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</si>
  <si>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</si>
  <si>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</si>
  <si>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</si>
  <si>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</si>
  <si>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</si>
  <si>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</si>
  <si>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</si>
  <si>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</si>
  <si>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</si>
  <si>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</si>
  <si>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</si>
  <si>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</si>
  <si>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</si>
  <si>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</si>
  <si>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</si>
  <si>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</si>
  <si>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</si>
  <si>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</si>
  <si>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</si>
  <si>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</si>
  <si>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</si>
  <si>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</si>
  <si>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</si>
  <si>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</si>
  <si>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</si>
  <si>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</si>
  <si>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</si>
  <si>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</si>
  <si>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</si>
  <si>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</si>
  <si>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</si>
  <si>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</si>
  <si>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</si>
  <si>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</si>
  <si>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</si>
  <si>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</si>
  <si>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</si>
  <si>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</si>
  <si>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</si>
  <si>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</si>
  <si>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</si>
  <si>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</si>
  <si>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</si>
  <si>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</si>
  <si>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</si>
  <si>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</si>
  <si>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</si>
  <si>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</si>
  <si>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</si>
  <si>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</si>
  <si>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</si>
  <si>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</si>
  <si>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</si>
  <si>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</si>
  <si>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</si>
  <si>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</si>
  <si>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</si>
  <si>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</si>
  <si>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</si>
  <si>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</si>
  <si>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</si>
  <si>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</si>
  <si>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</si>
  <si>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</si>
  <si>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</si>
  <si>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</si>
  <si>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</si>
  <si>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</si>
  <si>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</si>
  <si>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</si>
  <si>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</si>
  <si>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</si>
  <si>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</si>
  <si>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</si>
  <si>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</si>
  <si>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</si>
  <si>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</si>
  <si>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</si>
  <si>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</si>
  <si>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</si>
  <si>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</si>
  <si>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</si>
  <si>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</si>
  <si>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</si>
  <si>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</si>
  <si>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</si>
  <si>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</si>
  <si>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</si>
  <si>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</si>
  <si>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</si>
  <si>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</si>
  <si>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</si>
  <si>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</si>
  <si>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</si>
  <si>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</si>
  <si>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</si>
  <si>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</si>
  <si>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</si>
  <si>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</si>
  <si>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</si>
  <si>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</si>
  <si>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</si>
  <si>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</si>
  <si>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</si>
  <si>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</si>
  <si>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</si>
  <si>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</si>
  <si>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</si>
  <si>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</si>
  <si>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</si>
  <si>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</si>
  <si>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</si>
  <si>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</si>
  <si>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</si>
  <si>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</si>
  <si>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</si>
  <si>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</si>
  <si>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</si>
  <si>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</si>
  <si>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</si>
  <si>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</si>
  <si>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</si>
  <si>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</si>
  <si>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</si>
  <si>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</si>
  <si>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</si>
  <si>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</si>
  <si>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</si>
  <si>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</si>
  <si>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</si>
  <si>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</si>
  <si>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</si>
  <si>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</si>
  <si>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</si>
  <si>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</si>
  <si>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</si>
  <si>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</si>
  <si>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</si>
  <si>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</si>
  <si>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</si>
  <si>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</si>
  <si>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</si>
  <si>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</si>
  <si>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</si>
  <si>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</si>
  <si>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</si>
  <si>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</si>
  <si>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</si>
  <si>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</si>
  <si>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</si>
  <si>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</si>
  <si>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</si>
  <si>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</si>
  <si>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</si>
  <si>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</si>
  <si>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</si>
  <si>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</si>
  <si>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</si>
  <si>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</si>
  <si>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</si>
  <si>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</si>
  <si>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</si>
  <si>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</si>
  <si>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</si>
  <si>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</si>
  <si>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</si>
  <si>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</si>
  <si>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</si>
  <si>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</si>
  <si>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</si>
  <si>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</si>
  <si>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</si>
  <si>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</si>
  <si>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</si>
  <si>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</si>
  <si>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</si>
  <si>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</si>
  <si>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</si>
  <si>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</si>
  <si>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</si>
  <si>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</si>
  <si>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</si>
  <si>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</si>
  <si>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</si>
  <si>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</si>
  <si>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</si>
  <si>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</si>
  <si>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</si>
  <si>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</si>
  <si>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</si>
  <si>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</si>
  <si>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</si>
  <si>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</si>
  <si>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</si>
  <si>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</si>
  <si>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</si>
  <si>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</si>
  <si>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</si>
  <si>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</si>
  <si>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</si>
  <si>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</si>
  <si>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</si>
  <si>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</si>
  <si>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</si>
  <si>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</si>
  <si>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</si>
  <si>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</si>
  <si>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</si>
  <si>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</si>
  <si>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</si>
  <si>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</si>
  <si>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</si>
  <si>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</si>
  <si>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</si>
  <si>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</si>
  <si>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</si>
  <si>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</si>
  <si>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</si>
  <si>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</si>
  <si>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</si>
  <si>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</si>
  <si>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</si>
  <si>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</si>
  <si>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</si>
  <si>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</si>
  <si>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</si>
  <si>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</si>
  <si>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</si>
  <si>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</si>
  <si>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</si>
  <si>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</si>
  <si>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</si>
  <si>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</si>
  <si>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</si>
  <si>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</si>
  <si>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</si>
  <si>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</si>
  <si>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</si>
  <si>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</si>
  <si>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</si>
  <si>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</si>
  <si>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</si>
  <si>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</si>
  <si>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</si>
  <si>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</si>
  <si>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</si>
  <si>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</si>
  <si>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</si>
  <si>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</si>
  <si>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</si>
  <si>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</si>
  <si>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</si>
  <si>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</si>
  <si>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</si>
  <si>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</si>
  <si>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</si>
  <si>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</si>
  <si>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</si>
  <si>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</si>
  <si>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</si>
  <si>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</si>
  <si>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</si>
  <si>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</si>
  <si>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</si>
  <si>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</si>
  <si>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</si>
  <si>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</si>
  <si>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</si>
  <si>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</si>
  <si>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</si>
  <si>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</si>
  <si>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</si>
  <si>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</si>
  <si>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</si>
  <si>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</si>
  <si>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</si>
  <si>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</si>
  <si>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</si>
  <si>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</si>
  <si>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</si>
  <si>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</si>
  <si>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</si>
  <si>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</si>
  <si>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</si>
  <si>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</si>
  <si>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</si>
  <si>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</si>
  <si>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</si>
  <si>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</si>
  <si>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</si>
  <si>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</si>
  <si>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</si>
  <si>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</si>
  <si>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</si>
  <si>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</si>
  <si>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</si>
  <si>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</si>
  <si>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</si>
  <si>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</si>
  <si>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</si>
  <si>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</si>
  <si>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</si>
  <si>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</si>
  <si>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</si>
  <si>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</si>
  <si>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</si>
  <si>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</si>
  <si>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</si>
  <si>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</si>
  <si>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</si>
  <si>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</si>
  <si>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</si>
  <si>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</si>
  <si>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</si>
  <si>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</si>
  <si>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</si>
  <si>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</si>
  <si>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</si>
  <si>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</si>
  <si>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</si>
  <si>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</si>
  <si>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</si>
  <si>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</si>
  <si>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</si>
  <si>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</si>
  <si>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</si>
  <si>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</si>
  <si>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</si>
  <si>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</si>
  <si>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</si>
  <si>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</si>
  <si>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</si>
  <si>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</si>
  <si>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</si>
  <si>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</si>
  <si>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</si>
  <si>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</si>
  <si>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</si>
  <si>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</si>
  <si>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</si>
  <si>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</si>
  <si>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</si>
  <si>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</si>
  <si>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</si>
  <si>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</si>
  <si>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</si>
  <si>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</si>
  <si>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</si>
  <si>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</si>
  <si>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</si>
  <si>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</si>
  <si>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</si>
  <si>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</si>
  <si>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</si>
  <si>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</si>
  <si>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</si>
  <si>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</si>
  <si>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</si>
  <si>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</si>
  <si>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</si>
  <si>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</si>
  <si>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</si>
  <si>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</si>
  <si>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</si>
  <si>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</si>
  <si>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</si>
  <si>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</si>
  <si>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</si>
  <si>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</si>
  <si>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</si>
  <si>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</si>
  <si>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</si>
  <si>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</si>
  <si>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</si>
  <si>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</si>
  <si>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</si>
  <si>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</si>
  <si>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</si>
  <si>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</si>
  <si>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</si>
  <si>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</si>
  <si>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</si>
  <si>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</si>
  <si>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</si>
  <si>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</si>
  <si>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</si>
  <si>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</si>
  <si>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</si>
  <si>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</si>
  <si>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</si>
  <si>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</si>
  <si>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</si>
  <si>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</si>
  <si>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</si>
  <si>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</si>
  <si>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</si>
  <si>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</si>
  <si>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</si>
  <si>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</si>
  <si>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</si>
  <si>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</si>
  <si>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</si>
  <si>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</si>
  <si>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</si>
  <si>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</si>
  <si>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</si>
  <si>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</si>
  <si>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</si>
  <si>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</si>
  <si>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</si>
  <si>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</si>
  <si>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</si>
  <si>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</si>
  <si>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</si>
  <si>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</si>
  <si>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</si>
  <si>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</si>
  <si>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</si>
  <si>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</si>
  <si>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</si>
  <si>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</si>
  <si>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</si>
  <si>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</si>
  <si>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</si>
  <si>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</si>
  <si>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</si>
  <si>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</si>
  <si>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</si>
  <si>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</si>
  <si>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</si>
  <si>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</si>
  <si>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</si>
  <si>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</si>
  <si>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</si>
  <si>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</si>
  <si>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</si>
  <si>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</si>
  <si>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</si>
  <si>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</si>
  <si>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</si>
  <si>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</si>
  <si>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</si>
  <si>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</si>
  <si>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</si>
  <si>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</si>
  <si>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</si>
  <si>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</si>
  <si>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</si>
  <si>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</si>
  <si>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</si>
  <si>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</si>
  <si>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</si>
  <si>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</si>
  <si>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</si>
  <si>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</si>
  <si>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</si>
  <si>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</si>
  <si>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</si>
  <si>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</si>
  <si>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</si>
  <si>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</si>
  <si>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</si>
  <si>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</si>
  <si>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</si>
  <si>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</si>
  <si>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</si>
  <si>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</si>
  <si>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</si>
  <si>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</si>
  <si>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</si>
  <si>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</si>
  <si>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</si>
  <si>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</si>
  <si>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</si>
  <si>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</si>
  <si>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</si>
  <si>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</si>
  <si>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</si>
  <si>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</si>
  <si>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</si>
  <si>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</si>
  <si>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</si>
  <si>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</si>
  <si>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</si>
  <si>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</si>
  <si>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</si>
  <si>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</si>
  <si>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</si>
  <si>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</si>
  <si>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</si>
  <si>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</si>
  <si>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</si>
  <si>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</si>
  <si>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</si>
  <si>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</si>
  <si>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</si>
  <si>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</si>
  <si>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</si>
  <si>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</si>
  <si>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</si>
  <si>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</si>
  <si>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</si>
  <si>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</si>
  <si>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</si>
  <si>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</si>
  <si>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</si>
  <si>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</si>
  <si>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</si>
  <si>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</si>
  <si>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</si>
  <si>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</si>
  <si>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</si>
  <si>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</si>
  <si>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</si>
  <si>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</si>
  <si>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</si>
  <si>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</si>
  <si>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</si>
  <si>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</si>
  <si>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</si>
  <si>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</si>
  <si>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</si>
  <si>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</si>
  <si>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</si>
  <si>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</si>
  <si>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</si>
  <si>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</si>
  <si>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</si>
  <si>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</si>
  <si>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</si>
  <si>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</si>
  <si>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</si>
  <si>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</si>
  <si>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</si>
  <si>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</si>
  <si>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</si>
  <si>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</si>
  <si>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</si>
  <si>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</si>
  <si>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</si>
  <si>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</si>
  <si>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</si>
  <si>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</si>
  <si>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</si>
  <si>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</si>
  <si>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</si>
  <si>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</si>
  <si>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</si>
  <si>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</si>
  <si>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</si>
  <si>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</si>
  <si>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</si>
  <si>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</si>
  <si>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</si>
  <si>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</si>
  <si>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</si>
  <si>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</si>
  <si>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</si>
  <si>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</si>
  <si>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</si>
  <si>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</si>
  <si>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</si>
  <si>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</si>
  <si>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</si>
  <si>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</si>
  <si>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</si>
  <si>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</si>
  <si>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</si>
  <si>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</si>
  <si>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</si>
  <si>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</si>
  <si>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</si>
  <si>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</si>
  <si>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</si>
  <si>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</si>
  <si>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</si>
  <si>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</si>
  <si>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</si>
  <si>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</si>
  <si>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</si>
  <si>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</si>
  <si>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</si>
  <si>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</si>
  <si>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</si>
  <si>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</si>
  <si>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</si>
  <si>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</si>
  <si>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</si>
  <si>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</si>
  <si>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</si>
  <si>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</si>
  <si>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</si>
  <si>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</si>
  <si>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</si>
  <si>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</si>
  <si>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</si>
  <si>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</si>
  <si>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</si>
  <si>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</si>
  <si>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</si>
  <si>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</si>
  <si>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</si>
  <si>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</si>
  <si>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</si>
  <si>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</si>
  <si>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</si>
  <si>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</si>
  <si>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</si>
  <si>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</si>
  <si>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</si>
  <si>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</si>
  <si>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</si>
  <si>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</si>
  <si>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</si>
  <si>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</si>
  <si>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</si>
  <si>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</si>
  <si>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</si>
  <si>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</si>
  <si>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</si>
  <si>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</si>
  <si>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</si>
  <si>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</si>
  <si>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</si>
  <si>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</si>
  <si>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</si>
  <si>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</si>
  <si>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</si>
  <si>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</si>
  <si>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</si>
  <si>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</si>
  <si>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</si>
  <si>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</si>
  <si>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</si>
  <si>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</si>
  <si>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</si>
  <si>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</si>
  <si>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</si>
  <si>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</si>
  <si>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</si>
  <si>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</si>
  <si>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</si>
  <si>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</si>
  <si>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</si>
  <si>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</si>
  <si>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</si>
  <si>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</si>
  <si>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</si>
  <si>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</si>
  <si>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</si>
  <si>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</si>
  <si>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</si>
  <si>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</si>
  <si>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</si>
  <si>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</si>
  <si>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</si>
  <si>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</si>
  <si>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</si>
  <si>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</si>
  <si>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</si>
  <si>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</si>
  <si>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</si>
  <si>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</si>
  <si>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</si>
  <si>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</si>
  <si>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</si>
  <si>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</si>
  <si>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</si>
  <si>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</si>
  <si>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</si>
  <si>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</si>
  <si>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</si>
  <si>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</si>
  <si>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</si>
  <si>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</si>
  <si>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</si>
  <si>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</si>
  <si>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</si>
  <si>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</si>
  <si>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</si>
  <si>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</si>
  <si>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</si>
  <si>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</si>
  <si>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</si>
  <si>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</si>
  <si>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</si>
  <si>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</si>
  <si>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</si>
  <si>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</si>
  <si>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</si>
  <si>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</si>
  <si>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</si>
  <si>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</si>
  <si>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</si>
  <si>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</si>
  <si>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</si>
  <si>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</si>
  <si>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</si>
  <si>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</si>
  <si>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</si>
  <si>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</si>
  <si>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</si>
  <si>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</si>
  <si>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</si>
  <si>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</si>
  <si>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</si>
  <si>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</si>
  <si>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</si>
  <si>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</si>
  <si>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</si>
  <si>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</si>
  <si>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</si>
  <si>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</si>
  <si>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</si>
  <si>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</si>
  <si>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</si>
  <si>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</si>
  <si>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</si>
  <si>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</si>
  <si>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</si>
  <si>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</si>
  <si>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</si>
  <si>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</si>
  <si>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</si>
  <si>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</si>
  <si>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</si>
  <si>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</si>
  <si>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</si>
  <si>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</si>
  <si>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</si>
  <si>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</si>
  <si>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</si>
  <si>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</si>
  <si>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</si>
  <si>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</si>
  <si>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</si>
  <si>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</si>
  <si>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</si>
  <si>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</si>
  <si>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</si>
  <si>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</si>
  <si>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</si>
  <si>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</si>
  <si>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</si>
  <si>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</si>
  <si>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</si>
  <si>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</si>
  <si>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</si>
  <si>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</si>
  <si>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</si>
  <si>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</si>
  <si>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</si>
  <si>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</si>
  <si>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</si>
  <si>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</si>
  <si>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</si>
  <si>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</si>
  <si>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</si>
  <si>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</si>
  <si>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</si>
  <si>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</si>
  <si>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</si>
  <si>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</si>
  <si>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</si>
  <si>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</si>
  <si>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</si>
  <si>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</si>
  <si>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</si>
  <si>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</si>
  <si>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</si>
  <si>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</si>
  <si>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</si>
  <si>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</si>
  <si>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</si>
  <si>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</si>
  <si>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</si>
  <si>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</si>
  <si>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</si>
  <si>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</si>
  <si>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</si>
  <si>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</si>
  <si>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</si>
  <si>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</si>
  <si>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</si>
  <si>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</si>
  <si>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</si>
  <si>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</si>
  <si>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</si>
  <si>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</si>
  <si>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</si>
  <si>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</si>
  <si>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</si>
  <si>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</si>
  <si>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</si>
  <si>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</si>
  <si>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</si>
  <si>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</si>
  <si>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</si>
  <si>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</si>
  <si>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</si>
  <si>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</si>
  <si>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</si>
  <si>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</si>
  <si>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</si>
  <si>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</si>
  <si>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</si>
  <si>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</si>
  <si>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</si>
  <si>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</si>
  <si>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</si>
  <si>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</si>
  <si>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</si>
  <si>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</si>
  <si>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</si>
  <si>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</si>
  <si>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</si>
  <si>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</si>
  <si>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</si>
  <si>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</si>
  <si>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</si>
  <si>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</si>
  <si>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</si>
  <si>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</si>
  <si>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</si>
  <si>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</si>
  <si>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</si>
  <si>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</si>
  <si>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</si>
  <si>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</si>
  <si>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</si>
  <si>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</si>
  <si>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</si>
  <si>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</si>
  <si>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</si>
  <si>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</si>
  <si>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</si>
  <si>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</si>
  <si>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</si>
  <si>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</si>
  <si>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</si>
  <si>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</si>
  <si>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</si>
  <si>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</si>
  <si>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</si>
  <si>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</si>
  <si>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</si>
  <si>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</si>
  <si>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</si>
  <si>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</si>
  <si>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</si>
  <si>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</si>
  <si>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</si>
  <si>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</si>
  <si>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</si>
  <si>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</si>
  <si>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</si>
  <si>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</si>
  <si>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</si>
  <si>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</si>
  <si>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</si>
  <si>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</si>
  <si>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</si>
  <si>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</si>
  <si>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</si>
  <si>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</si>
  <si>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</si>
  <si>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</si>
  <si>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</si>
  <si>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</si>
  <si>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</si>
  <si>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</si>
  <si>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</si>
  <si>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</si>
  <si>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</si>
  <si>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</si>
  <si>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</si>
  <si>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</si>
  <si>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</si>
  <si>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</si>
  <si>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</si>
  <si>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</si>
  <si>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</si>
  <si>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</si>
  <si>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</si>
  <si>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</si>
  <si>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</si>
  <si>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</si>
  <si>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</si>
  <si>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</si>
  <si>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</si>
  <si>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</si>
  <si>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</si>
  <si>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</si>
  <si>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</si>
  <si>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</si>
  <si>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</si>
  <si>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</si>
  <si>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</si>
  <si>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</si>
  <si>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</si>
  <si>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</si>
  <si>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</si>
  <si>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</si>
  <si>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</si>
  <si>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</si>
  <si>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</si>
  <si>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</si>
  <si>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</si>
  <si>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</si>
  <si>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</si>
  <si>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</si>
  <si>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</si>
  <si>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</si>
  <si>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</si>
  <si>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</si>
  <si>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</si>
  <si>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</si>
  <si>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</si>
  <si>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</si>
  <si>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</si>
  <si>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</si>
  <si>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</si>
  <si>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</si>
  <si>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</si>
  <si>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</si>
  <si>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</si>
  <si>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</si>
  <si>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</si>
  <si>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</si>
  <si>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</si>
  <si>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</si>
  <si>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</si>
  <si>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</si>
  <si>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</si>
  <si>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</si>
  <si>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</si>
  <si>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</si>
  <si>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</si>
  <si>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</si>
  <si>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</si>
  <si>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</si>
  <si>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</si>
  <si>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</si>
  <si>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</si>
  <si>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</si>
  <si>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</si>
  <si>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</si>
  <si>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</si>
  <si>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</si>
  <si>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</si>
  <si>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</si>
  <si>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</si>
  <si>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</si>
  <si>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</si>
  <si>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</si>
  <si>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</si>
  <si>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</si>
  <si>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</si>
  <si>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</si>
  <si>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</si>
  <si>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</si>
  <si>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</si>
  <si>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</si>
  <si>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</si>
  <si>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</si>
  <si>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</si>
  <si>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</si>
  <si>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</si>
  <si>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</si>
  <si>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</si>
  <si>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</si>
  <si>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</si>
  <si>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</si>
  <si>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</si>
  <si>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</si>
  <si>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</si>
  <si>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</si>
  <si>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</si>
  <si>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</si>
  <si>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</si>
  <si>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</si>
  <si>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</si>
  <si>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</si>
  <si>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</si>
  <si>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</si>
  <si>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</si>
  <si>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</si>
  <si>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</si>
  <si>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</si>
  <si>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</si>
  <si>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</si>
  <si>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</si>
  <si>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</si>
  <si>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</si>
  <si>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</si>
  <si>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</si>
  <si>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</si>
  <si>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</si>
  <si>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</si>
  <si>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</si>
  <si>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</si>
  <si>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</si>
  <si>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</si>
  <si>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</si>
  <si>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</si>
  <si>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</si>
  <si>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</si>
  <si>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</si>
  <si>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</si>
  <si>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</si>
  <si>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</si>
  <si>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</si>
  <si>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</si>
  <si>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</si>
  <si>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</si>
  <si>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</si>
  <si>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</si>
  <si>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</si>
  <si>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</si>
  <si>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</si>
  <si>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</si>
  <si>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</si>
  <si>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</si>
  <si>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</si>
  <si>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</si>
  <si>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</si>
  <si>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</si>
  <si>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</si>
  <si>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</si>
  <si>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</si>
  <si>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</si>
  <si>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</si>
  <si>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</si>
  <si>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</si>
  <si>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</si>
  <si>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</si>
  <si>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</si>
  <si>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</si>
  <si>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</si>
  <si>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</si>
  <si>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</si>
  <si>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</si>
  <si>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</si>
  <si>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</si>
  <si>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</si>
  <si>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</si>
  <si>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</si>
  <si>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</si>
  <si>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</si>
  <si>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</si>
  <si>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</si>
  <si>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</si>
  <si>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</si>
  <si>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</si>
  <si>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</si>
  <si>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</si>
  <si>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</si>
  <si>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</si>
  <si>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</si>
  <si>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</si>
  <si>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</si>
  <si>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</si>
  <si>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</si>
  <si>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</si>
  <si>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</si>
  <si>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</si>
  <si>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</si>
  <si>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</si>
  <si>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</si>
  <si>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</si>
  <si>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</si>
  <si>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</si>
  <si>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</si>
  <si>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</si>
  <si>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</si>
  <si>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</si>
  <si>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</si>
  <si>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</si>
  <si>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</si>
  <si>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</si>
  <si>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</si>
  <si>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</si>
  <si>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</si>
  <si>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</si>
  <si>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</si>
  <si>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</si>
  <si>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</si>
  <si>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</si>
  <si>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</si>
  <si>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</si>
  <si>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</si>
  <si>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</si>
  <si>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</si>
  <si>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</si>
  <si>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</si>
  <si>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</si>
  <si>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</si>
  <si>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</si>
  <si>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</si>
  <si>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</si>
  <si>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</si>
  <si>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</si>
  <si>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</si>
  <si>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</si>
  <si>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</si>
  <si>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</si>
  <si>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</si>
  <si>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</si>
  <si>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</si>
  <si>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</si>
  <si>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</si>
  <si>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</si>
  <si>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</si>
  <si>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</si>
  <si>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</si>
  <si>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</si>
  <si>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</si>
  <si>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</si>
  <si>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</si>
  <si>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</si>
  <si>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</si>
  <si>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</si>
  <si>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</si>
  <si>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</si>
  <si>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</si>
  <si>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</si>
  <si>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</si>
  <si>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</si>
  <si>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</si>
  <si>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</si>
  <si>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</si>
  <si>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</si>
  <si>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</si>
  <si>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</si>
  <si>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</si>
  <si>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</si>
  <si>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</si>
  <si>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</si>
  <si>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</si>
  <si>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</si>
  <si>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</si>
  <si>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</si>
  <si>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</si>
  <si>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</si>
  <si>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</si>
  <si>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</si>
  <si>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</si>
  <si>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</si>
  <si>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</si>
  <si>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</si>
  <si>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</si>
  <si>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</si>
  <si>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</si>
  <si>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</si>
  <si>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</si>
  <si>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</si>
  <si>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</si>
  <si>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</si>
  <si>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</si>
  <si>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</si>
  <si>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</si>
  <si>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</si>
  <si>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</si>
  <si>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</si>
  <si>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</si>
  <si>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</si>
  <si>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</si>
  <si>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</si>
  <si>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</si>
  <si>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</si>
  <si>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</si>
  <si>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</si>
  <si>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</si>
  <si>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</si>
  <si>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</si>
  <si>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</si>
  <si>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</si>
  <si>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</si>
  <si>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</si>
  <si>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</si>
  <si>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</si>
  <si>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</si>
  <si>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</si>
  <si>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</si>
  <si>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</si>
  <si>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</si>
  <si>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</si>
  <si>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</si>
  <si>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</si>
  <si>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</si>
  <si>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</si>
  <si>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</si>
  <si>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</si>
  <si>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</si>
  <si>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</si>
  <si>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</si>
  <si>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</si>
  <si>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</si>
  <si>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</si>
  <si>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</si>
  <si>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</si>
  <si>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</si>
  <si>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</si>
  <si>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</si>
  <si>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</si>
  <si>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</si>
  <si>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</si>
  <si>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</si>
  <si>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</si>
  <si>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</si>
  <si>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</si>
  <si>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</si>
  <si>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</si>
  <si>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</si>
  <si>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</si>
  <si>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</si>
  <si>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</si>
  <si>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</si>
  <si>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</si>
  <si>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</si>
  <si>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</si>
  <si>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</si>
  <si>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</si>
  <si>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</si>
  <si>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</si>
  <si>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</si>
  <si>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</si>
  <si>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</si>
  <si>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</si>
  <si>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</si>
  <si>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</si>
  <si>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</si>
  <si>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</si>
  <si>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</si>
  <si>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</si>
  <si>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</si>
  <si>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</si>
  <si>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</si>
  <si>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</si>
  <si>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</si>
  <si>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</si>
  <si>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</si>
  <si>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</si>
  <si>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</si>
  <si>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</si>
  <si>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</si>
  <si>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</si>
  <si>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</si>
  <si>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</si>
  <si>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</si>
  <si>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</si>
  <si>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</si>
  <si>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</si>
  <si>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</si>
  <si>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</si>
  <si>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</si>
  <si>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</si>
  <si>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</si>
  <si>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</si>
  <si>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</si>
  <si>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</si>
  <si>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</si>
  <si>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</si>
  <si>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</si>
  <si>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</si>
  <si>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</si>
  <si>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</si>
  <si>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</si>
  <si>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</si>
  <si>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</si>
  <si>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</si>
  <si>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</si>
  <si>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</si>
  <si>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</si>
  <si>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</si>
  <si>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</si>
  <si>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</si>
  <si>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</si>
  <si>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</si>
  <si>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</si>
  <si>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</si>
  <si>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</si>
  <si>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</si>
  <si>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</si>
  <si>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</si>
  <si>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</si>
  <si>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</si>
  <si>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</si>
  <si>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</si>
  <si>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</si>
  <si>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</si>
  <si>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</si>
  <si>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</si>
  <si>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</si>
  <si>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</si>
  <si>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</si>
  <si>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</si>
  <si>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</si>
  <si>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</si>
  <si>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</si>
  <si>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</si>
  <si>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</si>
  <si>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</si>
  <si>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</si>
  <si>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</si>
  <si>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</si>
  <si>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</si>
  <si>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</si>
  <si>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</si>
  <si>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</si>
  <si>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</si>
  <si>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</si>
  <si>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</si>
  <si>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</si>
  <si>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</si>
  <si>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</si>
  <si>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</si>
  <si>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</si>
  <si>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</si>
  <si>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</si>
  <si>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</si>
  <si>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</si>
  <si>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</si>
  <si>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</si>
  <si>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</si>
  <si>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</si>
  <si>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</si>
  <si>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</si>
  <si>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</si>
  <si>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</si>
  <si>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</si>
  <si>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</si>
  <si>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</si>
  <si>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</si>
  <si>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</si>
  <si>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</si>
  <si>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</si>
  <si>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</si>
  <si>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</si>
  <si>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</si>
  <si>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</si>
  <si>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</si>
  <si>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</si>
  <si>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</si>
  <si>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</si>
  <si>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</si>
  <si>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</si>
  <si>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</si>
  <si>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</si>
  <si>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</si>
  <si>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</si>
  <si>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</si>
  <si>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</si>
  <si>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</si>
  <si>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</si>
  <si>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</si>
  <si>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</si>
  <si>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</si>
  <si>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</si>
  <si>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</si>
  <si>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</si>
  <si>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</si>
  <si>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</si>
  <si>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</si>
  <si>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</si>
  <si>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</si>
  <si>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</si>
  <si>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</si>
  <si>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</si>
  <si>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</si>
  <si>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</si>
  <si>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</si>
  <si>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</si>
  <si>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</si>
  <si>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</si>
  <si>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</si>
  <si>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</si>
  <si>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</si>
  <si>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</si>
  <si>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</si>
  <si>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</si>
  <si>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</si>
  <si>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</si>
  <si>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</si>
  <si>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</si>
  <si>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</si>
  <si>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</si>
  <si>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</si>
  <si>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</si>
  <si>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</si>
  <si>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</si>
  <si>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</si>
  <si>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</si>
  <si>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</si>
  <si>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</si>
  <si>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</si>
  <si>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</si>
  <si>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</si>
  <si>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</si>
  <si>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</si>
  <si>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</si>
  <si>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</si>
  <si>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</si>
  <si>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</si>
  <si>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</si>
  <si>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</si>
  <si>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</si>
  <si>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</si>
  <si>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</si>
  <si>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</si>
  <si>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</si>
  <si>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</si>
  <si>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</si>
  <si>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</si>
  <si>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</si>
  <si>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</si>
  <si>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</si>
  <si>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</si>
  <si>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</si>
  <si>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</si>
  <si>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</si>
  <si>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</si>
  <si>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</si>
  <si>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</si>
  <si>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</si>
  <si>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</si>
  <si>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</si>
  <si>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</si>
  <si>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</si>
  <si>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</si>
  <si>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</si>
  <si>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</si>
  <si>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</si>
  <si>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</si>
  <si>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</si>
  <si>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</si>
  <si>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</si>
  <si>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</si>
  <si>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</si>
  <si>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</si>
  <si>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</si>
  <si>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</si>
  <si>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</si>
  <si>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</si>
  <si>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</si>
  <si>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</si>
  <si>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</si>
  <si>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</si>
  <si>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</si>
  <si>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</si>
  <si>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</si>
  <si>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</si>
  <si>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</si>
  <si>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</si>
  <si>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</si>
  <si>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</si>
  <si>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</si>
  <si>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</si>
  <si>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</si>
  <si>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</si>
  <si>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</si>
  <si>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</si>
  <si>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</si>
  <si>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</si>
  <si>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</si>
  <si>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</si>
  <si>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</si>
  <si>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</si>
  <si>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</si>
  <si>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</si>
  <si>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</si>
  <si>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</si>
  <si>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</si>
  <si>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</si>
  <si>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</si>
  <si>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</si>
  <si>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</si>
  <si>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</si>
  <si>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</si>
  <si>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</si>
  <si>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</si>
  <si>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</si>
  <si>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</si>
  <si>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</si>
  <si>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</si>
  <si>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</si>
  <si>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</si>
  <si>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</si>
  <si>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</si>
  <si>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</si>
  <si>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</si>
  <si>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</si>
  <si>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</si>
  <si>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</si>
  <si>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</si>
  <si>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</si>
  <si>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</si>
  <si>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</si>
  <si>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</si>
  <si>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</si>
  <si>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</si>
  <si>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</si>
  <si>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</si>
  <si>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</si>
  <si>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</si>
  <si>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</si>
  <si>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</si>
  <si>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</si>
  <si>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</si>
  <si>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</si>
  <si>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</si>
  <si>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</si>
  <si>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</si>
  <si>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</si>
  <si>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</si>
  <si>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</si>
  <si>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</si>
  <si>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</si>
  <si>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</si>
  <si>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</si>
  <si>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</si>
  <si>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</si>
  <si>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</si>
  <si>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</si>
  <si>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</si>
  <si>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</si>
  <si>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</si>
  <si>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</si>
  <si>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</si>
  <si>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</si>
  <si>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</si>
  <si>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</si>
  <si>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</si>
  <si>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</si>
  <si>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</si>
  <si>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</si>
  <si>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</si>
  <si>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</si>
  <si>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</si>
  <si>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</si>
  <si>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</si>
  <si>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</si>
  <si>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</si>
  <si>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</si>
  <si>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</si>
  <si>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</si>
  <si>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</si>
  <si>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</si>
  <si>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</si>
  <si>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</si>
  <si>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</si>
  <si>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</si>
  <si>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</si>
  <si>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</si>
  <si>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</si>
  <si>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</si>
  <si>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</si>
  <si>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</si>
  <si>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</si>
  <si>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</si>
  <si>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</si>
  <si>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</si>
  <si>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</si>
  <si>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</si>
  <si>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</si>
  <si>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</si>
  <si>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</si>
  <si>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</si>
  <si>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</si>
  <si>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</si>
  <si>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</si>
  <si>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</si>
  <si>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</si>
  <si>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</si>
  <si>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</si>
  <si>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</si>
  <si>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</si>
  <si>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</si>
  <si>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</si>
  <si>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</si>
  <si>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</si>
  <si>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</si>
  <si>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</si>
  <si>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</si>
  <si>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</si>
  <si>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</si>
  <si>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</si>
  <si>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</si>
  <si>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</si>
  <si>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</si>
  <si>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</si>
  <si>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</si>
  <si>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</si>
  <si>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</si>
  <si>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</si>
  <si>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</si>
  <si>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</si>
  <si>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</si>
  <si>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</si>
  <si>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</si>
  <si>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</si>
  <si>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</si>
  <si>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</si>
  <si>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</si>
  <si>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</si>
  <si>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</si>
  <si>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</si>
  <si>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</si>
  <si>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</si>
  <si>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</si>
  <si>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</si>
  <si>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</si>
  <si>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</si>
  <si>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</si>
  <si>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</si>
  <si>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</si>
  <si>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</si>
  <si>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</si>
  <si>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</si>
  <si>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</si>
  <si>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</si>
  <si>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</si>
  <si>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</si>
  <si>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</si>
  <si>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</si>
  <si>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</si>
  <si>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</si>
  <si>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</si>
  <si>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</si>
  <si>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</si>
  <si>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</si>
  <si>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</si>
  <si>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</si>
  <si>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</si>
  <si>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</si>
  <si>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</si>
  <si>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</si>
  <si>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</si>
  <si>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</si>
  <si>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</si>
  <si>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</si>
  <si>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</si>
  <si>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</si>
  <si>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</si>
  <si>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</si>
  <si>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</si>
  <si>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</si>
  <si>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</si>
  <si>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</si>
  <si>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</si>
  <si>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</si>
  <si>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</si>
  <si>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</si>
  <si>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</si>
  <si>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</si>
  <si>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</si>
  <si>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</si>
  <si>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</si>
  <si>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</si>
  <si>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</si>
  <si>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</si>
  <si>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</si>
  <si>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</si>
  <si>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</si>
  <si>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</si>
  <si>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</si>
  <si>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</si>
  <si>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</si>
  <si>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</si>
  <si>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</si>
  <si>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</si>
  <si>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</si>
  <si>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</si>
  <si>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</si>
  <si>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</si>
  <si>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</si>
  <si>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</si>
  <si>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</si>
  <si>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</si>
  <si>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</si>
  <si>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</si>
  <si>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</si>
  <si>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</si>
  <si>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</si>
  <si>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</si>
  <si>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</si>
  <si>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</si>
  <si>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</si>
  <si>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</si>
  <si>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</si>
  <si>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</si>
  <si>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</si>
  <si>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</si>
  <si>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</si>
  <si>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</si>
  <si>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</si>
  <si>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</si>
  <si>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</si>
  <si>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</si>
  <si>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</si>
  <si>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</si>
  <si>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</si>
  <si>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</si>
  <si>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</si>
  <si>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</si>
  <si>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</si>
  <si>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</si>
  <si>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</si>
  <si>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</si>
  <si>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</si>
  <si>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</si>
  <si>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</si>
  <si>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</si>
  <si>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</si>
  <si>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</si>
  <si>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</si>
  <si>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</si>
  <si>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</si>
  <si>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</si>
  <si>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</si>
  <si>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</si>
  <si>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</si>
  <si>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</si>
  <si>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</si>
  <si>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</si>
  <si>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</si>
  <si>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</si>
  <si>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</si>
  <si>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</si>
  <si>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</si>
  <si>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</si>
  <si>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</si>
  <si>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</si>
  <si>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</si>
  <si>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</si>
  <si>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</si>
  <si>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</si>
  <si>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</si>
  <si>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</si>
  <si>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</si>
  <si>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</si>
  <si>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</si>
  <si>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</si>
  <si>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</si>
  <si>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</si>
  <si>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</si>
  <si>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</si>
  <si>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</si>
  <si>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</si>
  <si>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</si>
  <si>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</si>
  <si>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</si>
  <si>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</si>
  <si>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</si>
  <si>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</si>
  <si>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</si>
  <si>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</si>
  <si>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</si>
  <si>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</si>
  <si>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</si>
  <si>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</si>
  <si>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</si>
  <si>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</si>
  <si>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</si>
  <si>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</si>
  <si>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</si>
  <si>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</si>
  <si>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</si>
  <si>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</si>
  <si>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</si>
  <si>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</si>
  <si>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</si>
  <si>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</si>
  <si>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</si>
  <si>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</si>
  <si>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</si>
  <si>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</si>
  <si>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</si>
  <si>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</si>
  <si>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</si>
  <si>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</si>
  <si>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</si>
  <si>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</si>
  <si>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</si>
  <si>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</si>
  <si>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</si>
  <si>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</si>
  <si>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</si>
  <si>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</si>
  <si>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</si>
  <si>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</si>
  <si>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</si>
  <si>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</si>
  <si>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</si>
  <si>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</si>
  <si>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</si>
  <si>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</si>
  <si>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</si>
  <si>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</si>
  <si>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</si>
  <si>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</si>
  <si>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</si>
  <si>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</si>
  <si>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</si>
  <si>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</si>
  <si>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</si>
  <si>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</si>
  <si>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</si>
  <si>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</si>
  <si>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</si>
  <si>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</si>
  <si>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</si>
  <si>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</si>
  <si>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</si>
  <si>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</si>
  <si>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</si>
  <si>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</si>
  <si>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</si>
  <si>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</si>
  <si>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</si>
  <si>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</si>
  <si>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</si>
  <si>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</si>
  <si>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</si>
  <si>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</si>
  <si>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</si>
  <si>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</si>
  <si>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</si>
  <si>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</si>
  <si>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</si>
  <si>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</si>
  <si>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</si>
  <si>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</si>
  <si>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</si>
  <si>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</si>
  <si>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</si>
  <si>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</si>
  <si>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</si>
  <si>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</si>
  <si>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</si>
  <si>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</si>
  <si>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</si>
  <si>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</si>
  <si>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</si>
  <si>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</si>
  <si>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</si>
  <si>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</si>
  <si>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</si>
  <si>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</si>
  <si>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</si>
  <si>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</si>
  <si>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</si>
  <si>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</si>
  <si>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</si>
  <si>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</si>
  <si>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</si>
  <si>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</si>
  <si>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</si>
  <si>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</si>
  <si>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</si>
  <si>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</si>
  <si>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</si>
  <si>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</si>
  <si>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</si>
  <si>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</si>
  <si>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</si>
  <si>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</si>
  <si>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</si>
  <si>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</si>
  <si>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</si>
  <si>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</si>
  <si>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</si>
  <si>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</si>
  <si>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</si>
  <si>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</si>
  <si>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</si>
  <si>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</si>
  <si>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</si>
  <si>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</si>
  <si>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</si>
  <si>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</si>
  <si>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</si>
  <si>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</si>
  <si>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</si>
  <si>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</si>
  <si>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</si>
  <si>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</si>
  <si>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</si>
  <si>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</si>
  <si>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</si>
  <si>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</si>
  <si>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</si>
  <si>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</si>
  <si>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</si>
  <si>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</si>
  <si>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</si>
  <si>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</si>
  <si>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</si>
  <si>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</si>
  <si>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</si>
  <si>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</si>
  <si>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</si>
  <si>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</si>
  <si>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</si>
  <si>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</si>
  <si>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</si>
  <si>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</si>
  <si>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</si>
  <si>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</si>
  <si>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</si>
  <si>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</si>
  <si>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</si>
  <si>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</si>
  <si>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</si>
  <si>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</si>
  <si>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</si>
  <si>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</si>
  <si>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</si>
  <si>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</si>
  <si>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</si>
  <si>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</si>
  <si>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</si>
  <si>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</si>
  <si>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</si>
  <si>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</si>
  <si>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</si>
  <si>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</si>
  <si>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</si>
  <si>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</si>
  <si>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</si>
  <si>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</si>
  <si>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</si>
  <si>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</si>
  <si>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</si>
  <si>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</si>
  <si>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</si>
  <si>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</si>
  <si>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</si>
  <si>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</si>
  <si>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</si>
  <si>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</si>
  <si>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</si>
  <si>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</si>
  <si>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</si>
  <si>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</si>
  <si>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</si>
  <si>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</si>
  <si>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</si>
  <si>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</si>
  <si>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</si>
  <si>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</si>
  <si>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</si>
  <si>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</si>
  <si>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</si>
  <si>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</si>
  <si>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</si>
  <si>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</si>
  <si>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</si>
  <si>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</si>
  <si>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</si>
  <si>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</si>
  <si>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</si>
  <si>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</si>
  <si>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</si>
  <si>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</si>
  <si>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</si>
  <si>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</si>
  <si>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</si>
  <si>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</si>
  <si>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</si>
  <si>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</si>
  <si>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</si>
  <si>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</si>
  <si>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</si>
  <si>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</si>
  <si>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</si>
  <si>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</si>
  <si>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</si>
  <si>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</si>
  <si>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</si>
  <si>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</si>
  <si>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</si>
  <si>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</si>
  <si>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</si>
  <si>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</si>
  <si>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</si>
  <si>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</si>
  <si>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</si>
  <si>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</si>
  <si>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</si>
  <si>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</si>
  <si>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</si>
  <si>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</si>
  <si>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</si>
  <si>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</si>
  <si>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</si>
  <si>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</si>
  <si>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</si>
  <si>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</si>
  <si>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</si>
  <si>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</si>
  <si>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</si>
  <si>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</si>
  <si>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</si>
  <si>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</si>
  <si>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</si>
  <si>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</si>
  <si>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</si>
  <si>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</si>
  <si>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</si>
  <si>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</si>
  <si>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</si>
  <si>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</si>
  <si>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</si>
  <si>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</si>
  <si>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</si>
  <si>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</si>
  <si>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</si>
  <si>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</si>
  <si>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</si>
  <si>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</si>
  <si>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</si>
  <si>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</si>
  <si>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</si>
  <si>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</si>
  <si>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</si>
  <si>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</si>
  <si>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</si>
  <si>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</si>
  <si>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</si>
  <si>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</si>
  <si>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</si>
  <si>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</si>
  <si>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</si>
  <si>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</si>
  <si>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</si>
  <si>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</si>
  <si>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</si>
  <si>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</si>
  <si>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</si>
  <si>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</si>
  <si>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</si>
  <si>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</si>
  <si>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</si>
  <si>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</si>
  <si>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</si>
  <si>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</si>
  <si>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</si>
  <si>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</si>
  <si>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</si>
  <si>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</si>
  <si>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</si>
  <si>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</si>
  <si>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</si>
  <si>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</si>
  <si>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</si>
  <si>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</si>
  <si>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</si>
  <si>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</si>
  <si>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</si>
  <si>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</si>
  <si>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</si>
  <si>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</si>
  <si>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</si>
  <si>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</si>
  <si>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</si>
  <si>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</si>
  <si>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</si>
  <si>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</si>
  <si>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</si>
  <si>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</si>
  <si>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</si>
  <si>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</si>
  <si>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</si>
  <si>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</si>
  <si>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</si>
  <si>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</si>
  <si>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</si>
  <si>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</si>
  <si>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</si>
  <si>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</si>
  <si>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</si>
  <si>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</si>
  <si>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</si>
  <si>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</si>
  <si>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</si>
  <si>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</si>
  <si>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</si>
  <si>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</si>
  <si>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</si>
  <si>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</si>
  <si>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</si>
  <si>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</si>
  <si>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</si>
  <si>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</si>
  <si>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</si>
  <si>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</si>
  <si>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</si>
  <si>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</si>
  <si>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</si>
  <si>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</si>
  <si>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</si>
  <si>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</si>
  <si>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</si>
  <si>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</si>
  <si>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</si>
  <si>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</si>
  <si>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</si>
  <si>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</si>
  <si>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</si>
  <si>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</si>
  <si>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</si>
  <si>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</si>
  <si>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</si>
  <si>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</si>
  <si>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</si>
  <si>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</si>
  <si>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</si>
  <si>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</si>
  <si>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</si>
  <si>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</si>
  <si>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</si>
  <si>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</si>
  <si>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</si>
  <si>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</si>
  <si>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</si>
  <si>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</si>
  <si>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</si>
  <si>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</si>
  <si>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</si>
  <si>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</si>
  <si>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</si>
  <si>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</si>
  <si>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</si>
  <si>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</si>
  <si>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</si>
  <si>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</si>
  <si>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</si>
  <si>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</si>
  <si>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</si>
  <si>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</si>
  <si>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</si>
  <si>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</si>
  <si>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</si>
  <si>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</si>
  <si>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</si>
  <si>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</si>
  <si>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</si>
  <si>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</si>
  <si>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</si>
  <si>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</si>
  <si>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</si>
  <si>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</si>
  <si>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</si>
  <si>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</si>
  <si>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</si>
  <si>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</si>
  <si>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</si>
  <si>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</si>
  <si>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</si>
  <si>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</si>
  <si>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</si>
  <si>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</si>
  <si>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</si>
  <si>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</si>
  <si>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</si>
  <si>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</si>
  <si>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</si>
  <si>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</si>
  <si>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</si>
  <si>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</si>
  <si>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</si>
  <si>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</si>
  <si>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</si>
  <si>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</si>
  <si>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</si>
  <si>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</si>
  <si>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</si>
  <si>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</si>
  <si>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</si>
  <si>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</si>
  <si>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</si>
  <si>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</si>
  <si>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</si>
  <si>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</si>
  <si>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</si>
  <si>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</si>
  <si>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</si>
  <si>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</si>
  <si>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</si>
  <si>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</si>
  <si>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</si>
  <si>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</si>
  <si>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</si>
  <si>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</si>
  <si>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</si>
  <si>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</si>
  <si>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</si>
  <si>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</si>
  <si>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</si>
  <si>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</si>
  <si>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</si>
  <si>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</si>
  <si>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</si>
  <si>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</si>
  <si>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</si>
  <si>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</si>
  <si>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</si>
  <si>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</si>
  <si>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</si>
  <si>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</si>
  <si>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</si>
  <si>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</si>
  <si>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</si>
  <si>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</si>
  <si>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</si>
  <si>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</si>
  <si>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</si>
  <si>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</si>
  <si>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</si>
  <si>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</si>
  <si>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</si>
  <si>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</si>
  <si>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</si>
  <si>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</si>
  <si>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</si>
  <si>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</si>
  <si>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</si>
  <si>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</si>
  <si>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</si>
  <si>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</si>
  <si>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</si>
  <si>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</si>
  <si>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</si>
  <si>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</si>
  <si>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</si>
  <si>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</si>
  <si>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</si>
  <si>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</si>
  <si>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</si>
  <si>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</si>
  <si>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</si>
  <si>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</si>
  <si>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</si>
  <si>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</si>
  <si>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</si>
  <si>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</si>
  <si>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</si>
  <si>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</si>
  <si>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</si>
  <si>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</si>
  <si>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</si>
  <si>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</si>
  <si>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</si>
  <si>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</si>
  <si>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</si>
  <si>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</si>
  <si>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</si>
  <si>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</si>
  <si>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</si>
  <si>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</si>
  <si>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</si>
  <si>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</si>
  <si>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</si>
  <si>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</si>
  <si>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</si>
  <si>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</si>
  <si>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</si>
  <si>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</si>
  <si>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</si>
  <si>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</si>
  <si>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</si>
  <si>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</si>
  <si>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</si>
  <si>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</si>
  <si>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</si>
  <si>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</si>
  <si>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</si>
  <si>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</si>
  <si>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</si>
  <si>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</si>
  <si>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</si>
  <si>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</si>
  <si>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</si>
  <si>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</si>
  <si>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</si>
  <si>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</si>
  <si>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</si>
  <si>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</si>
  <si>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</si>
  <si>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</si>
  <si>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</si>
  <si>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</si>
  <si>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</si>
  <si>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</si>
  <si>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</si>
  <si>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</si>
  <si>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</si>
  <si>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</si>
  <si>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</si>
  <si>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</si>
  <si>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</si>
  <si>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</si>
  <si>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</si>
  <si>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</si>
  <si>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</si>
  <si>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</si>
  <si>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</si>
  <si>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</si>
  <si>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</si>
  <si>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</si>
  <si>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</si>
  <si>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</si>
  <si>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</si>
  <si>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</si>
  <si>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</si>
  <si>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</si>
  <si>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</si>
  <si>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</si>
  <si>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</si>
  <si>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</si>
  <si>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</si>
  <si>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</si>
  <si>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</si>
  <si>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</si>
  <si>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</si>
  <si>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</si>
  <si>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</si>
  <si>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</si>
  <si>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</si>
  <si>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</si>
  <si>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</si>
  <si>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</si>
  <si>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</si>
  <si>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</si>
  <si>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</si>
  <si>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</si>
  <si>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</si>
  <si>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</si>
  <si>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</si>
  <si>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</si>
  <si>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</si>
  <si>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</si>
  <si>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</si>
  <si>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</si>
  <si>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</si>
  <si>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</si>
  <si>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</si>
  <si>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</si>
  <si>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</si>
  <si>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</si>
  <si>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</si>
  <si>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</si>
  <si>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</si>
  <si>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</si>
  <si>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</si>
  <si>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</si>
  <si>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</si>
  <si>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</si>
  <si>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</si>
  <si>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</si>
  <si>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</si>
  <si>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</si>
  <si>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</si>
  <si>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</si>
  <si>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</si>
  <si>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</si>
  <si>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</si>
  <si>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</si>
  <si>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</si>
  <si>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</si>
  <si>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</si>
  <si>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</si>
  <si>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</si>
  <si>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</si>
  <si>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</si>
  <si>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</si>
  <si>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</si>
  <si>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</si>
  <si>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</si>
  <si>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</si>
  <si>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</si>
  <si>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</si>
  <si>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</si>
  <si>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</si>
  <si>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</si>
  <si>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</si>
  <si>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</si>
  <si>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</si>
  <si>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</si>
  <si>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</si>
  <si>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</si>
  <si>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</si>
  <si>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</si>
  <si>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</si>
  <si>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</si>
  <si>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</si>
  <si>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</si>
  <si>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</si>
  <si>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</si>
  <si>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</si>
  <si>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</si>
  <si>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</si>
  <si>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</si>
  <si>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</si>
  <si>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</si>
  <si>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</si>
  <si>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</si>
  <si>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</si>
  <si>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</si>
  <si>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</si>
  <si>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</si>
  <si>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</si>
  <si>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</si>
  <si>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</si>
  <si>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</si>
  <si>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</si>
  <si>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</si>
  <si>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</si>
  <si>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</si>
  <si>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</si>
  <si>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</si>
  <si>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</si>
  <si>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</si>
  <si>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</si>
  <si>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</si>
  <si>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</si>
  <si>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</si>
  <si>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</si>
  <si>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</si>
  <si>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</si>
  <si>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</si>
  <si>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</si>
  <si>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</si>
  <si>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</si>
  <si>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</si>
  <si>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</si>
  <si>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</si>
  <si>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</si>
  <si>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</si>
  <si>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</si>
  <si>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</si>
  <si>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</si>
  <si>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</si>
  <si>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</si>
  <si>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</si>
  <si>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</si>
  <si>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</si>
  <si>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</si>
  <si>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</si>
  <si>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</si>
  <si>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</si>
  <si>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</si>
  <si>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</si>
  <si>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</si>
  <si>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</si>
  <si>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</si>
  <si>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</si>
  <si>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</si>
  <si>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</si>
  <si>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</si>
  <si>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</si>
  <si>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</si>
  <si>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</si>
  <si>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</si>
  <si>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</si>
  <si>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</si>
  <si>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</si>
  <si>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</si>
  <si>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</si>
  <si>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</si>
  <si>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</si>
  <si>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</si>
  <si>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</si>
  <si>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</si>
  <si>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</si>
  <si>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</si>
  <si>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</si>
  <si>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</si>
  <si>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</si>
  <si>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</si>
  <si>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</si>
  <si>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</si>
  <si>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</si>
  <si>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</si>
  <si>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</si>
  <si>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</si>
  <si>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</si>
  <si>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</si>
  <si>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</si>
  <si>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</si>
  <si>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</si>
  <si>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</si>
  <si>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</si>
  <si>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</si>
  <si>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</si>
  <si>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</si>
  <si>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</si>
  <si>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</si>
  <si>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</si>
  <si>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</si>
  <si>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</si>
  <si>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</si>
  <si>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</si>
  <si>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</si>
  <si>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</si>
  <si>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</si>
  <si>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</si>
  <si>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</si>
  <si>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</si>
  <si>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</si>
  <si>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</si>
  <si>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</si>
  <si>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</si>
  <si>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</si>
  <si>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</si>
  <si>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</si>
  <si>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</si>
  <si>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</si>
  <si>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</si>
  <si>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</si>
  <si>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</si>
  <si>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</si>
  <si>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</si>
  <si>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</si>
  <si>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</si>
  <si>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</si>
  <si>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</si>
  <si>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</si>
  <si>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</si>
  <si>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</si>
  <si>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</si>
  <si>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</si>
  <si>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</si>
  <si>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</si>
  <si>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</si>
  <si>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</si>
  <si>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</si>
  <si>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</si>
  <si>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</si>
  <si>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</si>
  <si>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</si>
  <si>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</si>
  <si>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</si>
  <si>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</si>
  <si>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</si>
  <si>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</si>
  <si>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</si>
  <si>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</si>
  <si>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</si>
  <si>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</si>
  <si>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</si>
  <si>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</si>
  <si>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</si>
  <si>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</si>
  <si>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</si>
  <si>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</si>
  <si>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</si>
  <si>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</si>
  <si>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</si>
  <si>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</si>
  <si>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</si>
  <si>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</si>
  <si>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</si>
  <si>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</si>
  <si>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</si>
  <si>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</si>
  <si>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</si>
  <si>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</si>
  <si>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</si>
  <si>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</si>
  <si>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</si>
  <si>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</si>
  <si>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</si>
  <si>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</si>
  <si>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</si>
  <si>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</si>
  <si>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</si>
  <si>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</si>
  <si>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</si>
  <si>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</si>
  <si>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</si>
  <si>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</si>
  <si>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</si>
  <si>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</si>
  <si>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</si>
  <si>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</si>
  <si>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</si>
  <si>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</si>
  <si>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</si>
  <si>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</si>
  <si>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</si>
  <si>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</si>
  <si>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</si>
  <si>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</si>
  <si>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</si>
  <si>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</si>
  <si>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</si>
  <si>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</si>
  <si>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</si>
  <si>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</si>
  <si>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</si>
  <si>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</si>
  <si>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</si>
  <si>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</si>
  <si>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</si>
  <si>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</si>
  <si>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</si>
  <si>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</si>
  <si>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</si>
  <si>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</si>
  <si>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</si>
  <si>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</si>
  <si>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</si>
  <si>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</si>
  <si>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</si>
  <si>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</si>
  <si>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</si>
  <si>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</si>
  <si>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</si>
  <si>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</si>
  <si>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</si>
  <si>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</si>
  <si>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</si>
  <si>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</si>
  <si>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</si>
  <si>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</si>
  <si>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</si>
  <si>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</si>
  <si>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</si>
  <si>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</si>
  <si>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</si>
  <si>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</si>
  <si>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</si>
  <si>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</si>
  <si>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</si>
  <si>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</si>
  <si>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</si>
  <si>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</si>
  <si>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</si>
  <si>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</si>
  <si>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</si>
  <si>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</si>
  <si>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</si>
  <si>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</si>
  <si>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</si>
  <si>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</si>
  <si>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</si>
  <si>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</si>
  <si>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</si>
  <si>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</si>
  <si>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</si>
  <si>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</si>
  <si>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</si>
  <si>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</si>
  <si>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</si>
  <si>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</si>
  <si>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</si>
  <si>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</si>
  <si>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</si>
  <si>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</si>
  <si>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</si>
  <si>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</si>
  <si>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</si>
  <si>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</si>
  <si>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</si>
  <si>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</si>
  <si>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</si>
  <si>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</si>
  <si>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</si>
  <si>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</si>
  <si>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</si>
  <si>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</si>
  <si>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</si>
  <si>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</si>
  <si>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</si>
  <si>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</si>
  <si>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</si>
  <si>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</si>
  <si>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</si>
  <si>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</si>
  <si>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</si>
  <si>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</si>
  <si>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</si>
  <si>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</si>
  <si>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</si>
  <si>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</si>
  <si>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</si>
  <si>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</si>
  <si>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</si>
  <si>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</si>
  <si>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</si>
  <si>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</si>
  <si>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</si>
  <si>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</si>
  <si>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</si>
  <si>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</si>
  <si>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</si>
  <si>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</si>
  <si>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</si>
  <si>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</si>
  <si>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</si>
  <si>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</si>
  <si>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</si>
  <si>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</si>
  <si>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</si>
  <si>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</si>
  <si>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</si>
  <si>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</si>
  <si>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</si>
  <si>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</si>
  <si>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</si>
  <si>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</si>
  <si>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</si>
  <si>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</si>
  <si>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</si>
  <si>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</si>
  <si>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</si>
  <si>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</si>
  <si>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</si>
  <si>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</si>
  <si>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</si>
  <si>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</si>
  <si>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</si>
  <si>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</si>
  <si>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</si>
  <si>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</si>
  <si>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</si>
  <si>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</si>
  <si>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</si>
  <si>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</si>
  <si>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</si>
  <si>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</si>
  <si>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</si>
  <si>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</si>
  <si>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</si>
  <si>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</si>
  <si>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</si>
  <si>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</si>
  <si>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</si>
  <si>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</si>
  <si>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</si>
  <si>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</si>
  <si>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</si>
  <si>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</si>
  <si>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</si>
  <si>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</si>
  <si>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</si>
  <si>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</si>
  <si>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</si>
  <si>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</si>
  <si>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</si>
  <si>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</si>
  <si>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</si>
  <si>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</si>
  <si>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</si>
  <si>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</si>
  <si>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</si>
  <si>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</si>
  <si>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</si>
  <si>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</si>
  <si>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</si>
  <si>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</si>
  <si>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</si>
  <si>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</si>
  <si>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</si>
  <si>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</si>
  <si>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</si>
  <si>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</si>
  <si>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</si>
  <si>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</si>
  <si>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</si>
  <si>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</si>
  <si>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</si>
  <si>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</si>
  <si>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</si>
  <si>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</si>
  <si>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</si>
  <si>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</si>
  <si>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</si>
  <si>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</si>
  <si>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</si>
  <si>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</si>
  <si>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</si>
  <si>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</si>
  <si>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</si>
  <si>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</si>
  <si>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</si>
  <si>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</si>
  <si>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</si>
  <si>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</si>
  <si>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</si>
  <si>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</si>
  <si>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</si>
  <si>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</si>
  <si>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</si>
  <si>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</si>
  <si>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</si>
  <si>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</si>
  <si>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</si>
  <si>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</si>
  <si>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</si>
  <si>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</si>
  <si>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</si>
  <si>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</si>
  <si>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</si>
  <si>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</si>
  <si>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</si>
  <si>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</si>
  <si>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</si>
  <si>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</si>
  <si>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</si>
  <si>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</si>
  <si>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</si>
  <si>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</si>
  <si>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</si>
  <si>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</si>
  <si>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</si>
  <si>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</si>
  <si>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</si>
  <si>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</si>
  <si>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</si>
  <si>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</si>
  <si>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</si>
  <si>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</si>
  <si>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</si>
  <si>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</si>
  <si>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</si>
  <si>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</si>
  <si>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</si>
  <si>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</si>
  <si>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</si>
  <si>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</si>
  <si>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</si>
  <si>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</si>
  <si>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</si>
  <si>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</si>
  <si>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</si>
  <si>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</si>
  <si>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</si>
  <si>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</si>
  <si>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</si>
  <si>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</si>
  <si>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</si>
  <si>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</si>
  <si>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</si>
  <si>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</si>
  <si>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</si>
  <si>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</si>
  <si>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</si>
  <si>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</si>
  <si>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</si>
  <si>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</si>
  <si>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</si>
  <si>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</si>
  <si>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</si>
  <si>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</si>
  <si>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</si>
  <si>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</si>
  <si>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</si>
  <si>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</si>
  <si>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</si>
  <si>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</si>
  <si>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</si>
  <si>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</si>
  <si>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</si>
  <si>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</si>
  <si>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</si>
  <si>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</si>
  <si>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</si>
  <si>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</si>
  <si>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</si>
  <si>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</si>
  <si>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</si>
  <si>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</si>
  <si>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</si>
  <si>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</si>
  <si>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</si>
  <si>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</si>
  <si>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</si>
  <si>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</si>
  <si>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</si>
  <si>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</si>
  <si>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</si>
  <si>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</si>
  <si>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</si>
  <si>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</si>
  <si>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</si>
  <si>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</si>
  <si>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</si>
  <si>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</si>
  <si>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</si>
  <si>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</si>
  <si>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</si>
  <si>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</si>
  <si>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</si>
  <si>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</si>
  <si>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</si>
  <si>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</si>
  <si>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</si>
  <si>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</si>
  <si>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</si>
  <si>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</si>
  <si>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</si>
  <si>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</si>
  <si>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</si>
  <si>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</si>
  <si>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</si>
  <si>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</si>
  <si>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</si>
  <si>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</si>
  <si>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</si>
  <si>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</si>
  <si>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</si>
  <si>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</si>
  <si>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</si>
  <si>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</si>
  <si>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</si>
  <si>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</si>
  <si>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</si>
  <si>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</si>
  <si>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</si>
  <si>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</si>
  <si>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</si>
  <si>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</si>
  <si>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</si>
  <si>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</si>
  <si>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</si>
  <si>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</si>
  <si>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</si>
  <si>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</si>
  <si>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</si>
  <si>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</si>
  <si>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</si>
  <si>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</si>
  <si>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</si>
  <si>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</si>
  <si>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</si>
  <si>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</si>
  <si>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</si>
  <si>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</si>
  <si>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</si>
  <si>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</si>
  <si>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</si>
  <si>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</si>
  <si>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</si>
  <si>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</si>
  <si>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</si>
  <si>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</si>
  <si>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</si>
  <si>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</si>
  <si>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</si>
  <si>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</si>
  <si>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</si>
  <si>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</si>
  <si>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</si>
  <si>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</si>
  <si>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</si>
  <si>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</si>
  <si>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</si>
  <si>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</si>
  <si>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</si>
  <si>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</si>
  <si>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</si>
  <si>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</si>
  <si>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</si>
  <si>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</si>
  <si>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</si>
  <si>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</si>
  <si>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</si>
  <si>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</si>
  <si>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</si>
  <si>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</si>
  <si>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</si>
  <si>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</si>
  <si>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</si>
  <si>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</si>
  <si>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</si>
  <si>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</si>
  <si>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</si>
  <si>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</si>
  <si>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</si>
  <si>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</si>
  <si>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</si>
  <si>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</si>
  <si>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</si>
  <si>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</si>
  <si>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</si>
  <si>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</si>
  <si>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</si>
  <si>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</si>
  <si>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</si>
  <si>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</si>
  <si>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</si>
  <si>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</si>
  <si>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</si>
  <si>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</si>
  <si>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</si>
  <si>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</si>
  <si>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</si>
  <si>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</si>
  <si>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</si>
  <si>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</si>
  <si>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</si>
  <si>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</si>
  <si>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</si>
  <si>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</si>
  <si>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</si>
  <si>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</si>
  <si>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</si>
  <si>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</si>
  <si>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</si>
  <si>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</si>
  <si>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</si>
  <si>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</si>
  <si>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</si>
  <si>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</si>
  <si>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</si>
  <si>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</si>
  <si>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</si>
  <si>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</si>
  <si>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</si>
  <si>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</si>
  <si>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</si>
  <si>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</si>
  <si>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</si>
  <si>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</si>
  <si>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</si>
  <si>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</si>
  <si>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</si>
  <si>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</si>
  <si>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</si>
  <si>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</si>
  <si>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</si>
  <si>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</si>
  <si>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</si>
  <si>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</si>
  <si>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</si>
  <si>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</si>
  <si>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</si>
  <si>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</si>
  <si>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</si>
  <si>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</si>
  <si>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</si>
  <si>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</si>
  <si>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</si>
  <si>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</si>
  <si>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</si>
  <si>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</si>
  <si>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</si>
  <si>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</si>
  <si>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</si>
  <si>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</si>
  <si>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</si>
  <si>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</si>
  <si>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</si>
  <si>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</si>
  <si>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</si>
  <si>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</si>
  <si>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</si>
  <si>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</si>
  <si>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</si>
  <si>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</si>
  <si>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</si>
  <si>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</si>
  <si>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</si>
  <si>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</si>
  <si>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</si>
  <si>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</si>
  <si>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</si>
  <si>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</si>
  <si>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</si>
  <si>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</si>
  <si>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</si>
  <si>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</si>
  <si>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</si>
  <si>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</si>
  <si>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</si>
  <si>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</si>
  <si>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</si>
  <si>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</si>
  <si>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</si>
  <si>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</si>
  <si>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</si>
  <si>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</si>
  <si>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</si>
  <si>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</si>
  <si>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</si>
  <si>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</si>
  <si>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</si>
  <si>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</si>
  <si>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</si>
  <si>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</si>
  <si>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</si>
  <si>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</si>
  <si>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</si>
  <si>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</si>
  <si>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</si>
  <si>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</si>
  <si>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</si>
  <si>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</si>
  <si>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</si>
  <si>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</si>
  <si>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</si>
  <si>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</si>
  <si>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</si>
  <si>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</si>
  <si>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</si>
  <si>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</si>
  <si>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</si>
  <si>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</si>
  <si>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</si>
  <si>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</si>
  <si>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</si>
  <si>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</si>
  <si>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</si>
  <si>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</si>
  <si>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</si>
  <si>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</si>
  <si>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</si>
  <si>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</si>
  <si>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</si>
  <si>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</si>
  <si>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</si>
  <si>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</si>
  <si>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</si>
  <si>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</si>
  <si>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</si>
  <si>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</si>
  <si>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</si>
  <si>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</si>
  <si>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</si>
  <si>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</si>
  <si>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</si>
  <si>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</si>
  <si>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</si>
  <si>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</si>
  <si>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</si>
  <si>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</si>
  <si>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</si>
  <si>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</si>
  <si>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</si>
  <si>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</si>
  <si>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</si>
  <si>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</si>
  <si>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</si>
  <si>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</si>
  <si>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</si>
  <si>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</si>
  <si>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</si>
  <si>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</si>
  <si>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</si>
  <si>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</si>
  <si>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</si>
  <si>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</si>
  <si>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</si>
  <si>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</si>
  <si>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</si>
  <si>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</si>
  <si>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</si>
  <si>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</si>
  <si>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</si>
  <si>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</si>
  <si>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</si>
  <si>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</si>
  <si>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</si>
  <si>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</si>
  <si>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</si>
  <si>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</si>
  <si>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</si>
  <si>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</si>
  <si>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</si>
  <si>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</si>
  <si>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</si>
  <si>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</si>
  <si>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</si>
  <si>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</si>
  <si>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</si>
  <si>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</si>
  <si>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</si>
  <si>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</si>
  <si>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</si>
  <si>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</si>
  <si>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</si>
  <si>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</si>
  <si>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</si>
  <si>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</si>
  <si>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</si>
  <si>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</si>
  <si>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</si>
  <si>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</si>
  <si>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</si>
  <si>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</si>
  <si>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</si>
  <si>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</si>
  <si>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</si>
  <si>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</si>
  <si>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</si>
  <si>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</si>
  <si>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</si>
  <si>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</si>
  <si>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</si>
  <si>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</si>
  <si>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</si>
  <si>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</si>
  <si>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</si>
  <si>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</si>
  <si>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</si>
  <si>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</si>
  <si>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</si>
  <si>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</si>
  <si>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</si>
  <si>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</si>
  <si>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</si>
  <si>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</si>
  <si>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</si>
  <si>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</si>
  <si>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</si>
  <si>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</si>
  <si>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</si>
  <si>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</si>
  <si>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</si>
  <si>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</si>
  <si>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</si>
  <si>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</si>
  <si>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</si>
  <si>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</si>
  <si>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</si>
  <si>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</si>
  <si>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</si>
  <si>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</si>
  <si>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</si>
  <si>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</si>
  <si>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</si>
  <si>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</si>
  <si>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</si>
  <si>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</si>
  <si>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</si>
  <si>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</si>
  <si>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</si>
  <si>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</si>
  <si>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</si>
  <si>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</si>
  <si>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</si>
  <si>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</si>
  <si>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</si>
  <si>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</si>
  <si>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</si>
  <si>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</si>
  <si>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</si>
  <si>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</si>
  <si>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</si>
  <si>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</si>
  <si>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</si>
  <si>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</si>
  <si>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</si>
  <si>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</si>
  <si>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</si>
  <si>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</si>
  <si>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</si>
  <si>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</si>
  <si>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</si>
  <si>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</si>
  <si>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</si>
  <si>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</si>
  <si>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</si>
  <si>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</si>
  <si>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</si>
  <si>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</si>
  <si>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</si>
  <si>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</si>
  <si>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</si>
  <si>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</si>
  <si>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</si>
  <si>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</si>
  <si>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</si>
  <si>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</si>
  <si>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</si>
  <si>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</si>
  <si>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</si>
  <si>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</si>
  <si>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</si>
  <si>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</si>
  <si>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</si>
  <si>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</si>
  <si>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</si>
  <si>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</si>
  <si>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</si>
  <si>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</si>
  <si>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</si>
  <si>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</si>
  <si>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</si>
  <si>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</si>
  <si>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</si>
  <si>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</si>
  <si>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</si>
  <si>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</si>
  <si>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</si>
  <si>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</si>
  <si>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</si>
  <si>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</si>
  <si>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</si>
  <si>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</si>
  <si>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</si>
  <si>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</si>
  <si>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</si>
  <si>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</si>
  <si>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</si>
  <si>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</si>
  <si>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</si>
  <si>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</si>
  <si>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</si>
  <si>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</si>
  <si>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</si>
  <si>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</si>
  <si>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</si>
  <si>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</si>
  <si>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</si>
  <si>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</si>
  <si>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</si>
  <si>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</si>
  <si>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</si>
  <si>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</si>
  <si>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</si>
  <si>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</si>
  <si>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</si>
  <si>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</si>
  <si>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</si>
  <si>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</si>
  <si>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</si>
  <si>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</si>
  <si>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</si>
  <si>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</si>
  <si>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</si>
  <si>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</si>
  <si>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</si>
  <si>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</si>
  <si>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</si>
  <si>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</si>
  <si>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</si>
  <si>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</si>
  <si>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</si>
  <si>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</si>
  <si>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</si>
  <si>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</si>
  <si>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</si>
  <si>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</si>
  <si>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</si>
  <si>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</si>
  <si>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</si>
  <si>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</si>
  <si>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</si>
  <si>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</si>
  <si>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</si>
  <si>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</si>
  <si>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</si>
  <si>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</si>
  <si>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</si>
  <si>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</si>
  <si>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</si>
  <si>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</si>
  <si>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</si>
  <si>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</si>
  <si>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</si>
  <si>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</si>
  <si>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</si>
  <si>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</si>
  <si>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</si>
  <si>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</si>
  <si>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</si>
  <si>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</si>
  <si>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</si>
  <si>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</si>
  <si>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</si>
  <si>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</si>
  <si>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</si>
  <si>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</si>
  <si>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</si>
  <si>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</si>
  <si>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</si>
  <si>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</si>
  <si>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</si>
  <si>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</si>
  <si>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</si>
  <si>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</si>
  <si>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</si>
  <si>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</si>
  <si>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</si>
  <si>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</si>
  <si>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</si>
  <si>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</si>
  <si>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</si>
  <si>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</si>
  <si>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</si>
  <si>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</si>
  <si>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</si>
  <si>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</si>
  <si>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</si>
  <si>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</si>
  <si>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</si>
  <si>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</si>
  <si>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</si>
  <si>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</si>
  <si>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</si>
  <si>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</si>
  <si>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</si>
  <si>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</si>
  <si>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</si>
  <si>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</si>
  <si>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</si>
  <si>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</si>
  <si>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</si>
  <si>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</si>
  <si>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</si>
  <si>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</si>
  <si>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</si>
  <si>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</si>
  <si>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</si>
  <si>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</si>
  <si>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</si>
  <si>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</si>
  <si>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</si>
  <si>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</si>
  <si>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</si>
  <si>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</si>
  <si>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</si>
  <si>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</si>
  <si>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</si>
  <si>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</si>
  <si>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</si>
  <si>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</si>
  <si>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</si>
  <si>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</si>
  <si>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</si>
  <si>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</si>
  <si>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</si>
  <si>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</si>
  <si>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</si>
  <si>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</si>
  <si>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</si>
  <si>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</si>
  <si>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</si>
  <si>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</si>
  <si>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</si>
  <si>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</si>
  <si>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</si>
  <si>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</si>
  <si>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</si>
  <si>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</si>
  <si>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</si>
  <si>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</si>
  <si>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</si>
  <si>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</si>
  <si>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</si>
  <si>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</si>
  <si>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</si>
  <si>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</si>
  <si>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</si>
  <si>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</si>
  <si>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</si>
  <si>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</si>
  <si>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</si>
  <si>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</si>
  <si>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</si>
  <si>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</si>
  <si>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</si>
  <si>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</si>
  <si>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</si>
  <si>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</si>
  <si>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</si>
  <si>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</si>
  <si>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</si>
  <si>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</si>
  <si>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</si>
  <si>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</si>
  <si>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</si>
  <si>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</si>
  <si>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</si>
  <si>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</si>
  <si>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</si>
  <si>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</si>
  <si>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</si>
  <si>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</si>
  <si>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</si>
  <si>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</si>
  <si>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</si>
  <si>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</si>
  <si>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</si>
  <si>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</si>
  <si>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</si>
  <si>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</si>
  <si>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</si>
  <si>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</si>
  <si>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</si>
  <si>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</si>
  <si>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</si>
  <si>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</si>
  <si>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</si>
  <si>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</si>
  <si>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</si>
  <si>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</si>
  <si>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</si>
  <si>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</si>
  <si>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</si>
  <si>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</si>
  <si>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</si>
  <si>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</si>
  <si>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</si>
  <si>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</si>
  <si>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</si>
  <si>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</si>
  <si>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</si>
  <si>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</si>
  <si>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</si>
  <si>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</si>
  <si>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</si>
  <si>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</si>
  <si>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</si>
  <si>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</si>
  <si>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</si>
  <si>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</si>
  <si>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</si>
  <si>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</si>
  <si>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</si>
  <si>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</si>
  <si>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</si>
  <si>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</si>
  <si>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</si>
  <si>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</si>
  <si>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</si>
  <si>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</si>
  <si>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</si>
  <si>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</si>
  <si>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</si>
  <si>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</si>
  <si>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</si>
  <si>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</si>
  <si>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</si>
  <si>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</si>
  <si>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</si>
  <si>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</si>
  <si>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</si>
  <si>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</si>
  <si>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</si>
  <si>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</si>
  <si>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</si>
  <si>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</si>
  <si>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</si>
  <si>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</si>
  <si>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</si>
  <si>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</si>
  <si>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</si>
  <si>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</si>
  <si>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</si>
  <si>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</si>
  <si>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</si>
  <si>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</si>
  <si>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</si>
  <si>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</si>
  <si>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</si>
  <si>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</si>
  <si>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</si>
  <si>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</si>
  <si>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</si>
  <si>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</si>
  <si>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</si>
  <si>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</si>
  <si>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</si>
  <si>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</si>
  <si>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</si>
  <si>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</si>
  <si>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</si>
  <si>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</si>
  <si>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</si>
  <si>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</si>
  <si>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</si>
  <si>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</si>
  <si>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</si>
  <si>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</si>
  <si>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</si>
  <si>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</si>
  <si>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</si>
  <si>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</si>
  <si>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</si>
  <si>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</si>
  <si>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</si>
  <si>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</si>
  <si>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</si>
  <si>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</si>
  <si>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</si>
  <si>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</si>
  <si>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</si>
  <si>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</si>
  <si>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</si>
  <si>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</si>
  <si>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</si>
  <si>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</si>
  <si>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</si>
  <si>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</si>
  <si>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</si>
  <si>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</si>
  <si>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</si>
  <si>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</si>
  <si>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</si>
  <si>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</si>
  <si>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</si>
  <si>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</si>
  <si>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</si>
  <si>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</si>
  <si>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</si>
  <si>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</si>
  <si>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</si>
  <si>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</si>
  <si>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</si>
  <si>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</si>
  <si>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</si>
  <si>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</si>
  <si>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</si>
  <si>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</si>
  <si>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</si>
  <si>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</si>
  <si>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</si>
  <si>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</si>
  <si>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</si>
  <si>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</si>
  <si>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</si>
  <si>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</si>
  <si>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</si>
  <si>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</si>
  <si>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</si>
  <si>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</si>
  <si>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</si>
  <si>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</si>
  <si>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</si>
  <si>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</si>
  <si>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</si>
  <si>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</si>
  <si>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</si>
  <si>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</si>
  <si>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</si>
  <si>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</si>
  <si>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</si>
  <si>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</si>
  <si>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</si>
  <si>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</si>
  <si>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</si>
  <si>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</si>
  <si>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</si>
  <si>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</si>
  <si>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</si>
  <si>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</si>
  <si>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</si>
  <si>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</si>
  <si>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</si>
  <si>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</si>
  <si>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</si>
  <si>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</si>
  <si>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</si>
  <si>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</si>
  <si>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</si>
  <si>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</si>
  <si>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</si>
  <si>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</si>
  <si>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</si>
  <si>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</si>
  <si>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</si>
  <si>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</si>
  <si>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</si>
  <si>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</si>
  <si>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</si>
  <si>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</si>
  <si>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</si>
  <si>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</si>
  <si>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</si>
  <si>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</si>
  <si>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</si>
  <si>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</si>
  <si>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</si>
  <si>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</si>
  <si>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</si>
  <si>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</si>
  <si>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</si>
  <si>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</si>
  <si>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</si>
  <si>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</si>
  <si>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</si>
  <si>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</si>
  <si>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</si>
  <si>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</si>
  <si>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</si>
  <si>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</si>
  <si>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</si>
  <si>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</si>
  <si>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</si>
  <si>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</si>
  <si>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</si>
  <si>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</si>
  <si>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</si>
  <si>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</si>
  <si>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</si>
  <si>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</si>
  <si>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</si>
  <si>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</si>
  <si>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</si>
  <si>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</si>
  <si>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</si>
  <si>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</si>
  <si>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</si>
  <si>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</si>
  <si>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</si>
  <si>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</si>
  <si>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</si>
  <si>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</si>
  <si>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</si>
  <si>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</si>
  <si>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</si>
  <si>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</si>
  <si>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</si>
  <si>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</si>
  <si>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</si>
  <si>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</si>
  <si>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</si>
  <si>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</si>
  <si>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</si>
  <si>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</si>
  <si>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</si>
  <si>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</si>
  <si>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</si>
  <si>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</si>
  <si>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</si>
  <si>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</si>
  <si>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</si>
  <si>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</si>
  <si>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</si>
  <si>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</si>
  <si>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</si>
  <si>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</si>
  <si>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</si>
  <si>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</si>
  <si>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</si>
  <si>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</si>
  <si>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</si>
  <si>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</si>
  <si>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</si>
  <si>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</si>
  <si>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</si>
  <si>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</si>
  <si>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</si>
  <si>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</si>
  <si>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</si>
  <si>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</si>
  <si>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</si>
  <si>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</si>
  <si>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</si>
  <si>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</si>
  <si>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</si>
  <si>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</si>
  <si>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</si>
  <si>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</si>
  <si>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</si>
  <si>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</si>
  <si>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</si>
  <si>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</si>
  <si>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</si>
  <si>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</si>
  <si>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</si>
  <si>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</si>
  <si>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</si>
  <si>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</si>
  <si>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</si>
  <si>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</si>
  <si>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</si>
  <si>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</si>
  <si>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</si>
  <si>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</si>
  <si>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</si>
  <si>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</si>
  <si>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</si>
  <si>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</si>
  <si>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</si>
  <si>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</si>
  <si>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</si>
  <si>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</si>
  <si>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</si>
  <si>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</si>
  <si>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</si>
  <si>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</si>
  <si>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</si>
  <si>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</si>
  <si>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</si>
  <si>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</si>
  <si>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</si>
  <si>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</si>
  <si>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</si>
  <si>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</si>
  <si>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</si>
  <si>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</si>
  <si>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</si>
  <si>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</si>
  <si>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</si>
  <si>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</si>
  <si>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</si>
  <si>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</si>
  <si>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</si>
  <si>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</si>
  <si>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</si>
  <si>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</si>
  <si>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</si>
  <si>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</si>
  <si>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</si>
  <si>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</si>
  <si>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</si>
  <si>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</si>
  <si>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</si>
  <si>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</si>
  <si>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</si>
  <si>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</si>
  <si>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</si>
  <si>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</si>
  <si>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</si>
  <si>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</si>
  <si>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</si>
  <si>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</si>
  <si>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</si>
  <si>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</si>
  <si>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</si>
  <si>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</si>
  <si>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</si>
  <si>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</si>
  <si>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</si>
  <si>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</si>
  <si>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</si>
  <si>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</si>
  <si>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</si>
  <si>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</si>
  <si>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</si>
  <si>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</si>
  <si>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</si>
  <si>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</si>
  <si>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</si>
  <si>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</si>
  <si>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</si>
  <si>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</si>
  <si>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</si>
  <si>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</si>
  <si>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</si>
  <si>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</si>
  <si>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</si>
  <si>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</si>
  <si>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</si>
  <si>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</si>
  <si>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</si>
  <si>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</si>
  <si>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</si>
  <si>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</si>
  <si>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</si>
  <si>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</si>
  <si>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</si>
  <si>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</si>
  <si>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</si>
  <si>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</si>
  <si>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</si>
  <si>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</si>
  <si>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</si>
  <si>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</si>
  <si>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</si>
  <si>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</si>
  <si>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</si>
  <si>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</si>
  <si>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</si>
  <si>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</si>
  <si>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</si>
  <si>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</si>
  <si>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</si>
  <si>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</si>
  <si>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</si>
  <si>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</si>
  <si>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</si>
  <si>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</si>
  <si>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</si>
  <si>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</si>
  <si>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</si>
  <si>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</si>
  <si>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</si>
  <si>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</si>
  <si>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</si>
  <si>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</si>
  <si>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</si>
  <si>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</si>
  <si>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</si>
  <si>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</si>
  <si>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</si>
  <si>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</si>
  <si>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</si>
  <si>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</si>
  <si>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</si>
  <si>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</si>
  <si>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</si>
  <si>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</si>
  <si>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</si>
  <si>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</si>
  <si>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</si>
  <si>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</si>
  <si>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</si>
  <si>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</si>
  <si>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</si>
  <si>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</si>
  <si>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</si>
  <si>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</si>
  <si>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</si>
  <si>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</si>
  <si>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</si>
  <si>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</si>
  <si>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</si>
  <si>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</si>
  <si>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</si>
  <si>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</si>
  <si>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</si>
  <si>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</si>
  <si>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</si>
  <si>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</si>
  <si>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</si>
  <si>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</si>
  <si>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</si>
  <si>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</si>
  <si>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</si>
  <si>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</si>
  <si>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</si>
  <si>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</si>
  <si>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</si>
  <si>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</si>
  <si>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</si>
  <si>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</si>
  <si>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</si>
  <si>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</si>
  <si>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</si>
  <si>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</si>
  <si>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</si>
  <si>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</si>
  <si>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</si>
  <si>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</si>
  <si>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</si>
  <si>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</si>
  <si>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</si>
  <si>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</si>
  <si>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</si>
  <si>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</si>
  <si>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</si>
  <si>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</si>
  <si>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</si>
  <si>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</si>
  <si>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</si>
  <si>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</si>
  <si>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</si>
  <si>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</si>
  <si>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</si>
  <si>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</si>
  <si>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</si>
  <si>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</si>
  <si>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</si>
  <si>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</si>
  <si>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</si>
  <si>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</si>
  <si>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</si>
  <si>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</si>
  <si>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</si>
  <si>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</si>
  <si>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</si>
  <si>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</si>
  <si>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</si>
  <si>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</si>
  <si>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</si>
  <si>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</si>
  <si>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</si>
  <si>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</si>
  <si>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</si>
  <si>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</si>
  <si>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</si>
  <si>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</si>
  <si>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</si>
  <si>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</si>
  <si>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</si>
  <si>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</si>
  <si>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</si>
  <si>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</si>
  <si>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</si>
  <si>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</si>
  <si>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</si>
  <si>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</si>
  <si>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</si>
  <si>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</si>
  <si>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</si>
  <si>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</si>
  <si>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</si>
  <si>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</si>
  <si>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</si>
  <si>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</si>
  <si>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</si>
  <si>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</si>
  <si>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</si>
  <si>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</si>
  <si>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</si>
  <si>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</si>
  <si>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</si>
  <si>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</si>
  <si>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</si>
  <si>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</si>
  <si>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</si>
  <si>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</si>
  <si>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</si>
  <si>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</si>
  <si>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</si>
  <si>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</si>
  <si>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</si>
  <si>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</si>
  <si>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</si>
  <si>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</si>
  <si>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</si>
  <si>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</si>
  <si>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</si>
  <si>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</si>
  <si>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</si>
  <si>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</si>
  <si>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</si>
  <si>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</si>
  <si>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</si>
  <si>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</si>
  <si>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</si>
  <si>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</si>
  <si>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</si>
  <si>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</si>
  <si>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</si>
  <si>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</si>
  <si>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</si>
  <si>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</si>
  <si>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</si>
  <si>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</si>
  <si>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</si>
  <si>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</si>
  <si>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</si>
  <si>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</si>
  <si>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</si>
  <si>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</si>
  <si>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</si>
  <si>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</si>
  <si>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</si>
  <si>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</si>
  <si>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</si>
  <si>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</si>
  <si>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</si>
  <si>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</si>
  <si>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</si>
  <si>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</si>
  <si>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</si>
  <si>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</si>
  <si>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</si>
  <si>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</si>
  <si>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</si>
  <si>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</si>
  <si>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</si>
  <si>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</si>
  <si>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</si>
  <si>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</si>
  <si>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</si>
  <si>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</si>
  <si>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</si>
  <si>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</si>
  <si>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</si>
  <si>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</si>
  <si>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</si>
  <si>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</si>
  <si>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</si>
  <si>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</si>
  <si>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</si>
  <si>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</si>
  <si>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</si>
  <si>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</si>
  <si>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</si>
  <si>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</si>
  <si>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</si>
  <si>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</si>
  <si>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</si>
  <si>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</si>
  <si>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</si>
  <si>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</si>
  <si>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</si>
  <si>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</si>
  <si>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</si>
  <si>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</si>
  <si>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</si>
  <si>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</si>
  <si>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</si>
  <si>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</si>
  <si>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</si>
  <si>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</si>
  <si>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</si>
  <si>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</si>
  <si>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</si>
  <si>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</si>
  <si>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</si>
  <si>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</si>
  <si>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</si>
  <si>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</si>
  <si>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</si>
  <si>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</si>
  <si>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</si>
  <si>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</si>
  <si>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</si>
  <si>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</si>
  <si>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</si>
  <si>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</si>
  <si>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</si>
  <si>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</si>
  <si>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</si>
  <si>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</si>
  <si>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</si>
  <si>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</si>
  <si>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</si>
  <si>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</si>
  <si>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</si>
  <si>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</si>
  <si>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</si>
  <si>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</si>
  <si>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</si>
  <si>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</si>
  <si>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</si>
  <si>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</si>
  <si>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</si>
  <si>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</si>
  <si>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</si>
  <si>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</si>
  <si>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</si>
  <si>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</si>
  <si>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</si>
  <si>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</si>
  <si>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</si>
  <si>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</si>
  <si>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</si>
  <si>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</si>
  <si>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</si>
  <si>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</si>
  <si>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</si>
  <si>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</si>
  <si>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</si>
  <si>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</si>
  <si>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</si>
  <si>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</si>
  <si>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</si>
  <si>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</si>
  <si>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</si>
  <si>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</si>
  <si>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</si>
  <si>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</si>
  <si>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</si>
  <si>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</si>
  <si>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</si>
  <si>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</si>
  <si>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</si>
  <si>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</si>
  <si>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</si>
  <si>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</si>
  <si>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</si>
  <si>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</si>
  <si>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</si>
  <si>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</si>
  <si>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</si>
  <si>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</si>
  <si>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</si>
  <si>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</si>
  <si>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</si>
  <si>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</si>
  <si>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</si>
  <si>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</si>
  <si>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</si>
  <si>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</si>
  <si>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</si>
  <si>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</si>
  <si>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</si>
  <si>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</si>
  <si>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</si>
  <si>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</si>
  <si>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</si>
  <si>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</si>
  <si>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</si>
  <si>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</si>
  <si>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</si>
  <si>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</si>
  <si>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</si>
  <si>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</si>
  <si>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</si>
  <si>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</si>
  <si>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</si>
  <si>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</si>
  <si>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</si>
  <si>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</si>
  <si>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</si>
  <si>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</si>
  <si>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</si>
  <si>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</si>
  <si>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</si>
  <si>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</si>
  <si>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</si>
  <si>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</si>
  <si>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</si>
  <si>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</si>
  <si>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</si>
  <si>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</si>
  <si>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</si>
  <si>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</si>
  <si>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</si>
  <si>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</si>
  <si>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</si>
  <si>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</si>
  <si>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</si>
  <si>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</si>
  <si>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</si>
  <si>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</si>
  <si>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</si>
  <si>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</si>
  <si>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</si>
  <si>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</si>
  <si>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</si>
  <si>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</si>
  <si>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</si>
  <si>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</si>
  <si>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</si>
  <si>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</si>
  <si>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</si>
  <si>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</si>
  <si>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</si>
  <si>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</si>
  <si>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</si>
  <si>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</si>
  <si>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</si>
  <si>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</si>
  <si>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</si>
  <si>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</si>
  <si>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</si>
  <si>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</si>
  <si>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</si>
  <si>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</si>
  <si>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</si>
  <si>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</si>
  <si>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</si>
  <si>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</si>
  <si>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</si>
  <si>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</si>
  <si>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</si>
  <si>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</si>
  <si>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</si>
  <si>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</si>
  <si>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</si>
  <si>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</si>
  <si>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</si>
  <si>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</si>
  <si>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</si>
  <si>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</si>
  <si>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</si>
  <si>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</si>
  <si>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</si>
  <si>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</si>
  <si>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</si>
  <si>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</si>
  <si>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</si>
  <si>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</si>
  <si>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</si>
  <si>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</si>
  <si>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</si>
  <si>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</si>
  <si>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</si>
  <si>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</si>
  <si>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</si>
  <si>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</si>
  <si>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</si>
  <si>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</si>
  <si>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</si>
  <si>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</si>
  <si>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</si>
  <si>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</si>
  <si>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</si>
  <si>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</si>
  <si>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</si>
  <si>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</si>
  <si>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</si>
  <si>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</si>
  <si>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</si>
  <si>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</si>
  <si>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</si>
  <si>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</si>
  <si>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</si>
  <si>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</si>
  <si>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</si>
  <si>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</si>
  <si>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</si>
  <si>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</si>
  <si>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</si>
  <si>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</si>
  <si>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</si>
  <si>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</si>
  <si>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</si>
  <si>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</si>
  <si>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</si>
  <si>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</si>
  <si>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</si>
  <si>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</si>
  <si>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</si>
  <si>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</si>
  <si>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</si>
  <si>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</si>
  <si>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</si>
  <si>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</si>
  <si>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</si>
  <si>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</si>
  <si>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</si>
  <si>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</si>
  <si>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</si>
  <si>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</si>
  <si>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</si>
  <si>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</si>
  <si>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</si>
  <si>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</si>
  <si>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</si>
  <si>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</si>
  <si>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</si>
  <si>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</si>
  <si>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</si>
  <si>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</si>
  <si>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</si>
  <si>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</si>
  <si>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</si>
  <si>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</si>
  <si>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</si>
  <si>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</si>
  <si>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</si>
  <si>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</si>
  <si>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</si>
  <si>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</si>
  <si>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</si>
  <si>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</si>
  <si>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</si>
  <si>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</si>
  <si>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</si>
  <si>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</si>
  <si>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</si>
  <si>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</si>
  <si>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</si>
  <si>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</si>
  <si>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</si>
  <si>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</si>
  <si>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</si>
  <si>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</si>
  <si>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</si>
  <si>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</si>
  <si>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</si>
  <si>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</si>
  <si>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</si>
  <si>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</si>
  <si>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</si>
  <si>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</si>
  <si>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</si>
  <si>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</si>
  <si>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</si>
  <si>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</si>
  <si>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</si>
  <si>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</si>
  <si>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</si>
  <si>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</si>
  <si>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</si>
  <si>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</si>
  <si>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</si>
  <si>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</si>
  <si>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</si>
  <si>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</si>
  <si>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</si>
  <si>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</si>
  <si>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</si>
  <si>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</si>
  <si>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</si>
  <si>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</si>
  <si>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</si>
  <si>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</si>
  <si>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</si>
  <si>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</si>
  <si>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</si>
  <si>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</si>
  <si>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</si>
  <si>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</si>
  <si>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</si>
  <si>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</si>
  <si>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</si>
  <si>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</si>
  <si>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</si>
  <si>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</si>
  <si>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</si>
  <si>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</si>
  <si>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</si>
  <si>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</si>
  <si>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</si>
  <si>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</si>
  <si>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</si>
  <si>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</si>
  <si>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</si>
  <si>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</si>
  <si>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</si>
  <si>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</si>
  <si>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</si>
  <si>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</si>
  <si>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</si>
  <si>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</si>
  <si>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</si>
  <si>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</si>
  <si>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</si>
  <si>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</si>
  <si>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</si>
  <si>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</si>
  <si>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</si>
  <si>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</si>
  <si>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</si>
  <si>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</si>
  <si>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</si>
  <si>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</si>
  <si>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</si>
  <si>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</si>
  <si>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</si>
  <si>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</si>
  <si>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</si>
  <si>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</si>
  <si>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</si>
  <si>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</si>
  <si>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</si>
  <si>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</si>
  <si>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</si>
  <si>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</si>
  <si>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</si>
  <si>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</si>
  <si>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</si>
  <si>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</si>
  <si>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</si>
  <si>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</si>
  <si>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</si>
  <si>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</si>
  <si>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</si>
  <si>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</si>
  <si>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</si>
  <si>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</si>
  <si>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</si>
  <si>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</si>
  <si>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</si>
  <si>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</si>
  <si>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</si>
  <si>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</si>
  <si>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</si>
  <si>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</si>
  <si>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</si>
  <si>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</si>
  <si>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</si>
  <si>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</si>
  <si>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</si>
  <si>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</si>
  <si>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</si>
  <si>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</si>
  <si>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</si>
  <si>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</si>
  <si>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</si>
  <si>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</si>
  <si>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</si>
  <si>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</si>
  <si>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</si>
  <si>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</si>
  <si>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</si>
  <si>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</si>
  <si>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</si>
  <si>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</si>
  <si>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</si>
  <si>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</si>
  <si>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</si>
  <si>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</si>
  <si>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</si>
  <si>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</si>
  <si>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</si>
  <si>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</si>
  <si>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</si>
  <si>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</si>
  <si>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</si>
  <si>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</si>
  <si>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</si>
  <si>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</si>
  <si>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</si>
  <si>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</si>
  <si>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</si>
  <si>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</si>
  <si>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</si>
  <si>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</si>
  <si>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</si>
  <si>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</si>
  <si>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</si>
  <si>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</si>
  <si>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</si>
  <si>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</si>
  <si>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</si>
  <si>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</si>
  <si>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</si>
  <si>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</si>
  <si>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</si>
  <si>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</si>
  <si>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</si>
  <si>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</si>
  <si>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</si>
  <si>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</si>
  <si>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</si>
  <si>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</si>
  <si>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</si>
  <si>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</si>
  <si>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</si>
  <si>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</si>
  <si>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</si>
  <si>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</si>
  <si>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</si>
  <si>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</si>
  <si>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</si>
  <si>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</si>
  <si>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</si>
  <si>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</si>
  <si>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</si>
  <si>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</si>
  <si>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</si>
  <si>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</si>
  <si>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</si>
  <si>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</si>
  <si>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</si>
  <si>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</si>
  <si>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</si>
  <si>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</si>
  <si>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</si>
  <si>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</si>
  <si>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</si>
  <si>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</si>
  <si>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</si>
  <si>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</si>
  <si>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</si>
  <si>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</si>
  <si>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</si>
  <si>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</si>
  <si>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</si>
  <si>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</si>
  <si>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</si>
  <si>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</si>
  <si>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</si>
  <si>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</si>
  <si>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</si>
  <si>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</si>
  <si>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</si>
  <si>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</si>
  <si>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</si>
  <si>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</si>
  <si>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</si>
  <si>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</si>
  <si>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</si>
  <si>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</si>
  <si>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</si>
  <si>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</si>
  <si>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</si>
  <si>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</si>
  <si>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</si>
  <si>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</si>
  <si>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</si>
  <si>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</si>
  <si>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</si>
  <si>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</si>
  <si>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</si>
  <si>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</si>
  <si>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</si>
  <si>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</si>
  <si>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</si>
  <si>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</si>
  <si>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</si>
  <si>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</si>
  <si>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</si>
  <si>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</si>
  <si>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</si>
  <si>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</si>
  <si>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</si>
  <si>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</si>
  <si>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</si>
  <si>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</si>
  <si>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</si>
  <si>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</si>
  <si>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</si>
  <si>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</si>
  <si>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</si>
  <si>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</si>
  <si>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</si>
  <si>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</si>
  <si>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</si>
  <si>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</si>
  <si>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</si>
  <si>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</si>
  <si>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</si>
  <si>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</si>
  <si>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</si>
  <si>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</si>
  <si>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</si>
  <si>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</si>
  <si>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</si>
  <si>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</si>
  <si>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</si>
  <si>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</si>
  <si>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</si>
  <si>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</si>
  <si>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</si>
  <si>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</si>
  <si>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</si>
  <si>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</si>
  <si>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</si>
  <si>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</si>
  <si>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</si>
  <si>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</si>
  <si>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</si>
  <si>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</si>
  <si>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</si>
  <si>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</si>
  <si>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</si>
  <si>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</si>
  <si>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</si>
  <si>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</si>
  <si>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</si>
  <si>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</si>
  <si>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</si>
  <si>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</si>
  <si>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</si>
  <si>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</si>
  <si>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</si>
  <si>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</si>
  <si>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</si>
  <si>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</si>
  <si>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</si>
  <si>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</si>
  <si>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</si>
  <si>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</si>
  <si>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</si>
  <si>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</si>
  <si>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</si>
  <si>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</si>
  <si>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</si>
  <si>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</si>
  <si>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</si>
  <si>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</si>
  <si>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</si>
  <si>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</si>
  <si>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</si>
  <si>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</si>
  <si>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</si>
  <si>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</si>
  <si>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</si>
  <si>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</si>
  <si>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</si>
  <si>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</si>
  <si>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</si>
  <si>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</si>
  <si>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</si>
  <si>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</si>
  <si>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</si>
  <si>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</si>
  <si>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</si>
  <si>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</si>
  <si>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</si>
  <si>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</si>
  <si>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</si>
  <si>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</si>
  <si>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</si>
  <si>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</si>
  <si>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</si>
  <si>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</si>
  <si>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</si>
  <si>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</si>
  <si>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</si>
  <si>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</si>
  <si>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</si>
  <si>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</si>
  <si>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</si>
  <si>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</si>
  <si>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</si>
  <si>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</si>
  <si>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</si>
  <si>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</si>
  <si>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</si>
  <si>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</si>
  <si>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</si>
  <si>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</si>
  <si>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</si>
  <si>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</si>
  <si>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</si>
  <si>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</si>
  <si>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</si>
  <si>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</si>
  <si>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</si>
  <si>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</si>
  <si>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</si>
  <si>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</si>
  <si>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</si>
  <si>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</si>
  <si>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</si>
  <si>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</si>
  <si>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</si>
  <si>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</si>
  <si>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</si>
  <si>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</si>
  <si>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</si>
  <si>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</si>
  <si>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</si>
  <si>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</si>
  <si>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</si>
  <si>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</si>
  <si>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</si>
  <si>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</si>
  <si>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</si>
  <si>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</si>
  <si>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</si>
  <si>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</si>
  <si>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</si>
  <si>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</si>
  <si>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</si>
  <si>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</si>
  <si>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</si>
  <si>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</si>
  <si>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</si>
  <si>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</si>
  <si>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</si>
  <si>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</si>
  <si>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</si>
  <si>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</si>
  <si>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</si>
  <si>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</si>
  <si>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</si>
  <si>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</si>
  <si>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</si>
  <si>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</si>
  <si>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</si>
  <si>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</si>
  <si>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</si>
  <si>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</si>
  <si>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</si>
  <si>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</si>
  <si>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</si>
  <si>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</si>
  <si>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</si>
  <si>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</si>
  <si>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</si>
  <si>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</si>
  <si>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</si>
  <si>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</si>
  <si>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</si>
  <si>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</si>
  <si>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</si>
  <si>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</si>
  <si>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</si>
  <si>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</si>
  <si>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</si>
  <si>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</si>
  <si>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</si>
  <si>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</si>
  <si>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</si>
  <si>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</si>
  <si>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</si>
  <si>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</si>
  <si>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</si>
  <si>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</si>
  <si>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</si>
  <si>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</si>
  <si>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</si>
  <si>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</si>
  <si>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</si>
  <si>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</si>
  <si>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</si>
  <si>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</si>
  <si>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</si>
  <si>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</si>
  <si>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</si>
  <si>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</si>
  <si>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</si>
  <si>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</si>
  <si>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</si>
  <si>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</si>
  <si>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</si>
  <si>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</si>
  <si>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</si>
  <si>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</si>
  <si>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</si>
  <si>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</si>
  <si>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</si>
  <si>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</si>
  <si>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</si>
  <si>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</si>
  <si>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</si>
  <si>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</si>
  <si>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</si>
  <si>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</si>
  <si>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</si>
  <si>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</si>
  <si>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</si>
  <si>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</si>
  <si>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</si>
  <si>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</si>
  <si>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</si>
  <si>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</si>
  <si>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</si>
  <si>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</si>
  <si>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</si>
  <si>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</si>
  <si>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</si>
  <si>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</si>
  <si>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</si>
  <si>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</si>
  <si>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</si>
  <si>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</si>
  <si>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</si>
  <si>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</si>
  <si>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</si>
  <si>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</si>
  <si>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</si>
  <si>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</si>
  <si>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</si>
  <si>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</si>
  <si>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</si>
  <si>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</si>
  <si>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</si>
  <si>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</si>
  <si>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</si>
  <si>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</si>
  <si>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</si>
  <si>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</si>
  <si>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</si>
  <si>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</si>
  <si>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</si>
  <si>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</si>
  <si>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</si>
  <si>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</si>
  <si>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</si>
  <si>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</si>
  <si>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</si>
  <si>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</si>
  <si>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</si>
  <si>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</si>
  <si>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</si>
  <si>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</si>
  <si>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</si>
  <si>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</si>
  <si>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</si>
  <si>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</si>
  <si>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</si>
  <si>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</si>
  <si>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</si>
  <si>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</si>
  <si>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</si>
  <si>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</si>
  <si>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</si>
  <si>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</si>
  <si>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</si>
  <si>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</si>
  <si>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</si>
  <si>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</si>
  <si>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</si>
  <si>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</si>
  <si>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</si>
  <si>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</si>
  <si>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</si>
  <si>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</si>
  <si>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</si>
  <si>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</si>
  <si>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</si>
  <si>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</si>
  <si>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</si>
  <si>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</si>
  <si>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</si>
  <si>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</si>
  <si>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</si>
  <si>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</si>
  <si>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</si>
  <si>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</si>
  <si>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</si>
  <si>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</si>
  <si>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</si>
  <si>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</si>
  <si>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</si>
  <si>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</si>
  <si>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</si>
  <si>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</si>
  <si>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</si>
  <si>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</si>
  <si>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</si>
  <si>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</si>
  <si>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</si>
  <si>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</si>
  <si>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</si>
  <si>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</si>
  <si>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</si>
  <si>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</si>
  <si>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</si>
  <si>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</si>
  <si>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</si>
  <si>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</si>
  <si>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</si>
  <si>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</si>
  <si>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</si>
  <si>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</si>
  <si>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</si>
  <si>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</si>
  <si>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</si>
  <si>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</si>
  <si>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</si>
  <si>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</si>
  <si>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</si>
  <si>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</si>
  <si>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</si>
  <si>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</si>
  <si>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</si>
  <si>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</si>
  <si>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</si>
  <si>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</si>
  <si>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</si>
  <si>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</si>
  <si>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</si>
  <si>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</si>
  <si>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</si>
  <si>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</si>
  <si>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</si>
  <si>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</si>
  <si>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</si>
  <si>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</si>
  <si>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</si>
  <si>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</si>
  <si>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</si>
  <si>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</si>
  <si>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</si>
  <si>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</si>
  <si>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</si>
  <si>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</si>
  <si>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</si>
  <si>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</si>
  <si>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</si>
  <si>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</si>
  <si>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</si>
  <si>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</si>
  <si>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</si>
  <si>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</si>
  <si>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</si>
  <si>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</si>
  <si>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</si>
  <si>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</si>
  <si>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</si>
  <si>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</si>
  <si>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</si>
  <si>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</si>
  <si>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</si>
  <si>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</si>
  <si>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</si>
  <si>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</si>
  <si>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</si>
  <si>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</si>
  <si>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</si>
  <si>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</si>
  <si>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</si>
  <si>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</si>
  <si>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</si>
  <si>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</si>
  <si>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</si>
  <si>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</si>
  <si>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</si>
  <si>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</si>
  <si>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</si>
  <si>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</si>
  <si>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</si>
  <si>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</si>
  <si>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</si>
  <si>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</si>
  <si>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</si>
  <si>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</si>
  <si>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</si>
  <si>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</si>
  <si>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</si>
  <si>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</si>
  <si>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</si>
  <si>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</si>
  <si>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</si>
  <si>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</si>
  <si>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</si>
  <si>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</si>
  <si>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</si>
  <si>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</si>
  <si>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</si>
  <si>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</si>
  <si>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</si>
  <si>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</si>
  <si>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</si>
  <si>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</si>
  <si>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</si>
  <si>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</si>
  <si>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</si>
  <si>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</si>
  <si>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</si>
  <si>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</si>
  <si>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</si>
  <si>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</si>
  <si>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</si>
  <si>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</si>
  <si>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</si>
  <si>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</si>
  <si>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</si>
  <si>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</si>
  <si>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</si>
  <si>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</si>
  <si>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</si>
  <si>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</si>
  <si>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</si>
  <si>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</si>
  <si>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</si>
  <si>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</si>
  <si>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</si>
  <si>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</si>
  <si>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</si>
  <si>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</si>
  <si>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</si>
  <si>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</si>
  <si>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</si>
  <si>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</si>
  <si>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</si>
  <si>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</si>
  <si>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</si>
  <si>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</si>
  <si>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</si>
  <si>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</si>
  <si>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</si>
  <si>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</si>
  <si>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</si>
  <si>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</si>
  <si>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</si>
  <si>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</si>
  <si>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</si>
  <si>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</si>
  <si>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</si>
  <si>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</si>
  <si>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</si>
  <si>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</si>
  <si>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</si>
  <si>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</si>
  <si>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</si>
  <si>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</si>
  <si>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</si>
  <si>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</si>
  <si>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</si>
  <si>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</si>
  <si>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</si>
  <si>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</si>
  <si>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</si>
  <si>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</si>
  <si>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</si>
  <si>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</si>
  <si>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</si>
  <si>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</si>
  <si>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</si>
  <si>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</si>
  <si>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</si>
  <si>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</si>
  <si>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</si>
  <si>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</si>
  <si>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</si>
  <si>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</si>
  <si>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</si>
  <si>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</si>
  <si>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</si>
  <si>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</si>
  <si>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</si>
  <si>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</si>
  <si>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</si>
  <si>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</si>
  <si>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</si>
  <si>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</si>
  <si>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</si>
  <si>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</si>
  <si>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</si>
  <si>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</si>
  <si>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</si>
  <si>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</si>
  <si>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</si>
  <si>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</si>
  <si>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</si>
  <si>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</si>
  <si>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</si>
  <si>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</si>
  <si>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</si>
  <si>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</si>
  <si>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</si>
  <si>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</si>
  <si>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</si>
  <si>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</si>
  <si>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</si>
  <si>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</si>
  <si>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</si>
  <si>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</si>
  <si>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</si>
  <si>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</si>
  <si>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</si>
  <si>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</si>
  <si>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</si>
  <si>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</si>
  <si>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</si>
  <si>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</si>
  <si>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</si>
  <si>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</si>
  <si>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</si>
  <si>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</si>
  <si>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</si>
  <si>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</si>
  <si>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</si>
  <si>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</si>
  <si>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</si>
  <si>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</si>
  <si>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</si>
  <si>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</si>
  <si>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</si>
  <si>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</si>
  <si>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</si>
  <si>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</si>
  <si>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</si>
  <si>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</si>
  <si>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</si>
  <si>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</si>
  <si>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</si>
  <si>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</si>
  <si>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</si>
  <si>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</si>
  <si>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</si>
  <si>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</si>
  <si>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</si>
  <si>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</si>
  <si>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</si>
  <si>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</si>
  <si>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</si>
  <si>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</si>
  <si>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</si>
  <si>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</si>
  <si>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</si>
  <si>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</si>
  <si>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</si>
  <si>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</si>
  <si>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</si>
  <si>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</si>
  <si>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</si>
  <si>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</si>
  <si>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</si>
  <si>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</si>
  <si>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</si>
  <si>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</si>
  <si>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</si>
  <si>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</si>
  <si>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</si>
  <si>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</si>
  <si>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</si>
  <si>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</si>
  <si>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</si>
  <si>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</si>
  <si>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</si>
  <si>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</si>
  <si>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</si>
  <si>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</si>
  <si>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</si>
  <si>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</si>
  <si>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</si>
  <si>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</si>
  <si>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</si>
  <si>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</si>
  <si>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</si>
  <si>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</si>
  <si>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</si>
  <si>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</si>
  <si>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</si>
  <si>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</si>
  <si>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</si>
  <si>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</si>
  <si>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</si>
  <si>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</si>
  <si>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</si>
  <si>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</si>
  <si>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</si>
  <si>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</si>
  <si>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</si>
  <si>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</si>
  <si>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</si>
  <si>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</si>
  <si>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</si>
  <si>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</si>
  <si>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</si>
  <si>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</si>
  <si>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</si>
  <si>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</si>
  <si>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</si>
  <si>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</si>
  <si>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</si>
  <si>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</si>
  <si>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</si>
  <si>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</si>
  <si>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</si>
  <si>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</si>
  <si>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</si>
  <si>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</si>
  <si>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</si>
  <si>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</si>
  <si>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</si>
  <si>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</si>
  <si>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</si>
  <si>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</si>
  <si>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</si>
  <si>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</si>
  <si>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</si>
  <si>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</si>
  <si>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</si>
  <si>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</si>
  <si>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</si>
  <si>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</si>
  <si>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</si>
  <si>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</si>
  <si>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</si>
  <si>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</si>
  <si>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</si>
  <si>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</si>
  <si>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</si>
  <si>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</si>
  <si>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</si>
  <si>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</si>
  <si>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</si>
  <si>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</si>
  <si>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</si>
  <si>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</si>
  <si>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</si>
  <si>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</si>
  <si>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</si>
  <si>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</si>
  <si>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</si>
  <si>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</si>
  <si>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</si>
  <si>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</si>
  <si>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</si>
  <si>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</si>
  <si>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</si>
  <si>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</si>
  <si>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</si>
  <si>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</si>
  <si>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</si>
  <si>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</si>
  <si>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</si>
  <si>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</si>
  <si>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</si>
  <si>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</si>
  <si>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</si>
  <si>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</si>
  <si>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</si>
  <si>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</si>
  <si>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</si>
  <si>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</si>
  <si>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</si>
  <si>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</si>
  <si>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</si>
  <si>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</si>
  <si>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</si>
  <si>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</si>
  <si>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</si>
  <si>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</si>
  <si>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</si>
  <si>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</si>
  <si>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</si>
  <si>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</si>
  <si>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</si>
  <si>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</si>
  <si>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</si>
  <si>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</si>
  <si>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</si>
  <si>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</si>
  <si>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</si>
  <si>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</si>
  <si>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</si>
  <si>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</si>
  <si>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</si>
  <si>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</si>
  <si>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</si>
  <si>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</si>
  <si>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</si>
  <si>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</si>
  <si>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</si>
  <si>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</si>
  <si>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</si>
  <si>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</si>
  <si>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</si>
  <si>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</si>
  <si>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</si>
  <si>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</si>
  <si>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</si>
  <si>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</si>
  <si>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</si>
  <si>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</si>
  <si>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</si>
  <si>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</si>
  <si>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</si>
  <si>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</si>
  <si>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</si>
  <si>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</si>
  <si>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</si>
  <si>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</si>
  <si>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</si>
  <si>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</si>
  <si>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</si>
  <si>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</si>
  <si>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</si>
  <si>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</si>
  <si>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</si>
  <si>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</si>
  <si>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</si>
  <si>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</si>
  <si>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</si>
  <si>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</si>
  <si>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</si>
  <si>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</si>
  <si>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</si>
  <si>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</si>
  <si>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</si>
  <si>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</si>
  <si>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</si>
  <si>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</si>
  <si>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</si>
  <si>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</si>
  <si>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</si>
  <si>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</si>
  <si>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</si>
  <si>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</si>
  <si>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</si>
  <si>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</si>
  <si>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</si>
  <si>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</si>
  <si>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</si>
  <si>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</si>
  <si>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</si>
  <si>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</si>
  <si>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</si>
  <si>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</si>
  <si>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</si>
  <si>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</si>
  <si>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</si>
  <si>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</si>
  <si>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</si>
  <si>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</si>
  <si>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</si>
  <si>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</si>
  <si>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</si>
  <si>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</si>
  <si>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</si>
  <si>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</si>
  <si>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</si>
  <si>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</si>
  <si>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</si>
  <si>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</si>
  <si>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</si>
  <si>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</si>
  <si>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</si>
  <si>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</si>
  <si>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</si>
  <si>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</si>
  <si>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</si>
  <si>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</si>
  <si>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</si>
  <si>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</si>
  <si>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</si>
  <si>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</si>
  <si>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</si>
  <si>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</si>
  <si>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</si>
  <si>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</si>
  <si>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</si>
  <si>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</si>
  <si>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</si>
  <si>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</si>
  <si>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</si>
  <si>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</si>
  <si>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</si>
  <si>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</si>
  <si>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</si>
  <si>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</si>
  <si>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</si>
  <si>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</si>
  <si>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</si>
  <si>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</si>
  <si>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</si>
  <si>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</si>
  <si>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</si>
  <si>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</si>
  <si>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</si>
  <si>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</si>
  <si>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</si>
  <si>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</si>
  <si>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</si>
  <si>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</si>
  <si>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</si>
  <si>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</si>
  <si>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</si>
  <si>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</si>
  <si>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</si>
  <si>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</si>
  <si>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</si>
  <si>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</si>
  <si>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</si>
  <si>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</si>
  <si>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</si>
  <si>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</si>
  <si>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</si>
  <si>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</si>
  <si>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</si>
  <si>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</si>
  <si>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</si>
  <si>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</si>
  <si>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</si>
  <si>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</si>
  <si>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</si>
  <si>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</si>
  <si>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</si>
  <si>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</si>
  <si>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</si>
  <si>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</si>
  <si>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</si>
  <si>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</si>
  <si>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</si>
  <si>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</si>
  <si>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</si>
  <si>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</si>
  <si>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</si>
  <si>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</si>
  <si>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</si>
  <si>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</si>
  <si>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</si>
  <si>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</si>
  <si>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</si>
  <si>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</si>
  <si>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</si>
  <si>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</si>
  <si>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</si>
  <si>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</si>
  <si>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</si>
  <si>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</si>
  <si>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</si>
  <si>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</si>
  <si>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</si>
  <si>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</si>
  <si>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</si>
  <si>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</si>
  <si>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</si>
  <si>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</si>
  <si>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</si>
  <si>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</si>
  <si>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</si>
  <si>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</si>
  <si>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</si>
  <si>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</si>
  <si>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</si>
  <si>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</si>
  <si>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</si>
  <si>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</si>
  <si>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</si>
  <si>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</si>
  <si>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</si>
  <si>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</si>
  <si>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</si>
  <si>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</si>
  <si>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</si>
  <si>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</si>
  <si>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</si>
  <si>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</si>
  <si>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</si>
  <si>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</si>
  <si>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</si>
  <si>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</si>
  <si>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</si>
  <si>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</si>
  <si>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</si>
  <si>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</si>
  <si>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</si>
  <si>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</si>
  <si>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</si>
  <si>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</si>
  <si>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</si>
  <si>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</si>
  <si>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</si>
  <si>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</si>
  <si>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</si>
  <si>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</si>
  <si>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</si>
  <si>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</si>
  <si>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</si>
  <si>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</si>
  <si>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</si>
  <si>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</si>
  <si>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</si>
  <si>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</si>
  <si>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</si>
  <si>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</si>
  <si>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</si>
  <si>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</si>
  <si>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</si>
  <si>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</si>
  <si>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</si>
  <si>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</si>
  <si>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</si>
  <si>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</si>
  <si>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</si>
  <si>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</si>
  <si>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</si>
  <si>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</si>
  <si>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</si>
  <si>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</si>
  <si>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</si>
  <si>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</si>
  <si>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</si>
  <si>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</si>
  <si>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</si>
  <si>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</si>
  <si>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</si>
  <si>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</si>
  <si>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</si>
  <si>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</si>
  <si>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</si>
  <si>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</si>
  <si>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</si>
  <si>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</si>
  <si>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</si>
  <si>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</si>
  <si>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</si>
  <si>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</si>
  <si>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</si>
  <si>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</si>
  <si>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</si>
  <si>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</si>
  <si>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</si>
  <si>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</si>
  <si>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</si>
  <si>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</si>
  <si>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</si>
  <si>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</si>
  <si>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</si>
  <si>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</si>
  <si>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</si>
  <si>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</si>
  <si>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</si>
  <si>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</si>
  <si>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</si>
  <si>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</si>
  <si>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</si>
  <si>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</si>
  <si>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</si>
  <si>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</si>
  <si>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</si>
  <si>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</si>
  <si>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</si>
  <si>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</si>
  <si>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</si>
  <si>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</si>
  <si>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</si>
  <si>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</si>
  <si>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</si>
  <si>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</si>
  <si>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</si>
  <si>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</si>
  <si>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</si>
  <si>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</si>
  <si>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</si>
  <si>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</si>
  <si>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</si>
  <si>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</si>
  <si>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</si>
  <si>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</si>
  <si>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</si>
  <si>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</si>
  <si>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</si>
  <si>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</si>
  <si>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</si>
  <si>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</si>
  <si>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</si>
  <si>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</si>
  <si>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</si>
  <si>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</si>
  <si>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</si>
  <si>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</si>
  <si>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</si>
  <si>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</si>
  <si>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</si>
  <si>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</si>
  <si>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</si>
  <si>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</si>
  <si>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</si>
  <si>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</si>
  <si>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</si>
  <si>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</si>
  <si>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</si>
  <si>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</si>
  <si>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</si>
  <si>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</si>
  <si>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</si>
  <si>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</si>
  <si>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</si>
  <si>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</si>
  <si>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</si>
  <si>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</si>
  <si>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</si>
  <si>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</si>
  <si>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</si>
  <si>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</si>
  <si>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</si>
  <si>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</si>
  <si>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</si>
  <si>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</si>
  <si>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</si>
  <si>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</si>
  <si>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</si>
  <si>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</si>
  <si>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</si>
  <si>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</si>
  <si>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</si>
  <si>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</si>
  <si>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</si>
  <si>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</si>
  <si>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</si>
  <si>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</si>
  <si>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</si>
  <si>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</si>
  <si>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</si>
  <si>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</si>
  <si>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</si>
  <si>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</si>
  <si>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</si>
  <si>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</si>
  <si>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</si>
  <si>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</si>
  <si>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</si>
  <si>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</si>
  <si>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</si>
  <si>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</si>
  <si>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</si>
  <si>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</si>
  <si>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</si>
  <si>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</si>
  <si>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</si>
  <si>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</si>
  <si>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</si>
  <si>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</si>
  <si>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</si>
  <si>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</si>
  <si>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</si>
  <si>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</si>
  <si>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</si>
  <si>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</si>
  <si>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</si>
  <si>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</si>
  <si>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</si>
  <si>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</si>
  <si>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</si>
  <si>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</si>
  <si>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</si>
  <si>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</si>
  <si>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</si>
  <si>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</si>
  <si>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</si>
  <si>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</si>
  <si>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</si>
  <si>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</si>
  <si>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</si>
  <si>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</si>
  <si>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</si>
  <si>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</si>
  <si>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</si>
  <si>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</si>
  <si>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</si>
  <si>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</si>
  <si>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</si>
  <si>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</si>
  <si>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</si>
  <si>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</si>
  <si>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</si>
  <si>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</si>
  <si>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</si>
  <si>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</si>
  <si>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</si>
  <si>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</si>
  <si>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</si>
  <si>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</si>
  <si>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</si>
  <si>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</si>
  <si>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</si>
  <si>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</si>
  <si>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</si>
  <si>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</si>
  <si>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</si>
  <si>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</si>
  <si>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</si>
  <si>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</si>
  <si>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</si>
  <si>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</si>
  <si>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</si>
  <si>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</si>
  <si>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</si>
  <si>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</si>
  <si>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</si>
  <si>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</si>
  <si>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</si>
  <si>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</si>
  <si>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</si>
  <si>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</si>
  <si>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</si>
  <si>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</si>
  <si>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</si>
  <si>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</si>
  <si>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</si>
  <si>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</si>
  <si>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</si>
  <si>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</si>
  <si>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</si>
  <si>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</si>
  <si>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</si>
  <si>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</si>
  <si>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</si>
  <si>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</si>
  <si>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</si>
  <si>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</si>
  <si>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</si>
  <si>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</si>
  <si>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</si>
  <si>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</si>
  <si>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</si>
  <si>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</si>
  <si>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</si>
  <si>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</si>
  <si>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</si>
  <si>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</si>
  <si>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</si>
  <si>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</si>
  <si>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</si>
  <si>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</si>
  <si>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</si>
  <si>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</si>
  <si>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</si>
  <si>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</si>
  <si>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</si>
  <si>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</si>
  <si>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</si>
  <si>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</si>
  <si>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</si>
  <si>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</si>
  <si>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</si>
  <si>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</si>
  <si>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</si>
  <si>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</si>
  <si>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</si>
  <si>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</si>
  <si>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</si>
  <si>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</si>
  <si>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</si>
  <si>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</si>
  <si>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</si>
  <si>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</si>
  <si>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</si>
  <si>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</si>
  <si>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</si>
  <si>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</si>
  <si>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</si>
  <si>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</si>
  <si>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</si>
  <si>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</si>
  <si>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</si>
  <si>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</si>
  <si>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</si>
  <si>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</si>
  <si>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</si>
  <si>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</si>
  <si>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</si>
  <si>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</si>
  <si>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</si>
  <si>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</si>
  <si>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</si>
  <si>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</si>
  <si>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</si>
  <si>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</si>
  <si>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</si>
  <si>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</si>
  <si>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</si>
  <si>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</si>
  <si>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</si>
  <si>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</si>
  <si>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</si>
  <si>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</si>
  <si>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</si>
  <si>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</si>
  <si>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</si>
  <si>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</si>
  <si>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</si>
  <si>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</si>
  <si>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</si>
  <si>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</si>
  <si>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</si>
  <si>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</si>
  <si>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</si>
  <si>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</si>
  <si>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</si>
  <si>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</si>
  <si>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</si>
  <si>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</si>
  <si>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</si>
  <si>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</si>
  <si>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</si>
  <si>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</si>
  <si>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</si>
  <si>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</si>
  <si>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</si>
  <si>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</si>
  <si>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</si>
  <si>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</si>
  <si>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</si>
  <si>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</si>
  <si>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</si>
  <si>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</si>
  <si>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</si>
  <si>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</si>
  <si>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</si>
  <si>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</si>
  <si>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</si>
  <si>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</si>
  <si>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</si>
  <si>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</si>
  <si>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</si>
  <si>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</si>
  <si>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</si>
  <si>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</si>
  <si>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</si>
  <si>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</si>
  <si>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</si>
  <si>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</si>
  <si>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</si>
  <si>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</si>
  <si>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</si>
  <si>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</si>
  <si>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</si>
  <si>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</si>
  <si>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</si>
  <si>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</si>
  <si>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</si>
  <si>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</si>
  <si>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</si>
  <si>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</si>
  <si>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</si>
  <si>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</si>
  <si>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</si>
  <si>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</si>
  <si>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</si>
  <si>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</si>
  <si>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</si>
  <si>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</si>
  <si>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</si>
  <si>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</si>
  <si>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</si>
  <si>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</si>
  <si>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</si>
  <si>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</si>
  <si>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</si>
  <si>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</si>
  <si>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</si>
  <si>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</si>
  <si>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</si>
  <si>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</si>
  <si>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</si>
  <si>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</si>
  <si>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</si>
  <si>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</si>
  <si>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</si>
  <si>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</si>
  <si>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</si>
  <si>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</si>
  <si>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</si>
  <si>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</si>
  <si>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</si>
  <si>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</si>
  <si>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</si>
  <si>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</si>
  <si>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</si>
  <si>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</si>
  <si>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</si>
  <si>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</si>
  <si>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</si>
  <si>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</si>
  <si>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</si>
  <si>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</si>
  <si>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</si>
  <si>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</si>
  <si>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</si>
  <si>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</si>
  <si>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</si>
  <si>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</si>
  <si>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</si>
  <si>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</si>
  <si>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</si>
  <si>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</si>
  <si>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</si>
  <si>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</si>
  <si>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</si>
  <si>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</si>
  <si>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</si>
  <si>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</si>
  <si>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</si>
  <si>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</si>
  <si>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</si>
  <si>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</si>
  <si>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</si>
  <si>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</si>
  <si>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</si>
  <si>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</si>
  <si>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</si>
  <si>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</si>
  <si>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</si>
  <si>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</si>
  <si>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</si>
  <si>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</si>
  <si>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</si>
  <si>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</si>
  <si>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</si>
  <si>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</si>
  <si>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</si>
  <si>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</si>
  <si>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</si>
  <si>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</si>
  <si>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</si>
  <si>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</si>
  <si>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</si>
  <si>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</si>
  <si>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</si>
  <si>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</si>
  <si>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</si>
  <si>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</si>
  <si>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</si>
  <si>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</si>
  <si>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</si>
  <si>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</si>
  <si>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</si>
  <si>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</si>
  <si>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</si>
  <si>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</si>
  <si>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</si>
  <si>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</si>
  <si>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</si>
  <si>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</si>
  <si>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</si>
  <si>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</si>
  <si>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</si>
  <si>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</si>
  <si>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</si>
  <si>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</si>
  <si>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</si>
  <si>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</si>
  <si>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</si>
  <si>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</si>
  <si>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</si>
  <si>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</si>
  <si>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</si>
  <si>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</si>
  <si>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</si>
  <si>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</si>
  <si>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</si>
  <si>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</si>
  <si>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</si>
  <si>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</si>
  <si>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</si>
  <si>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</si>
  <si>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</si>
  <si>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</si>
  <si>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</si>
  <si>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</si>
  <si>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</si>
  <si>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</si>
  <si>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</si>
  <si>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</si>
  <si>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</si>
  <si>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</si>
  <si>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</si>
  <si>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</si>
  <si>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</si>
  <si>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</si>
  <si>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</si>
  <si>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</si>
  <si>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</si>
  <si>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</si>
  <si>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</si>
  <si>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</si>
  <si>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</si>
  <si>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</si>
  <si>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</si>
  <si>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</si>
  <si>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</si>
  <si>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</si>
  <si>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</si>
  <si>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</si>
  <si>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</si>
  <si>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</si>
  <si>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</si>
  <si>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</si>
  <si>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</si>
  <si>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</si>
  <si>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</si>
  <si>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</si>
  <si>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</si>
  <si>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</si>
  <si>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</si>
  <si>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</si>
  <si>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</si>
  <si>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</si>
  <si>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</si>
  <si>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</si>
  <si>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</si>
  <si>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</si>
  <si>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</si>
  <si>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</si>
  <si>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</si>
  <si>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</si>
  <si>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</si>
  <si>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</si>
  <si>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</si>
  <si>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</si>
  <si>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</si>
  <si>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</si>
  <si>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</si>
  <si>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</si>
  <si>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</si>
  <si>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</si>
  <si>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</si>
  <si>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</si>
  <si>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</si>
  <si>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</si>
  <si>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</si>
  <si>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</si>
  <si>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</si>
  <si>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</si>
  <si>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</si>
  <si>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</si>
  <si>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</si>
  <si>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</si>
  <si>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</si>
  <si>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</si>
  <si>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</si>
  <si>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</si>
  <si>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</si>
  <si>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</si>
  <si>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</si>
  <si>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</si>
  <si>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</si>
  <si>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</si>
  <si>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</si>
  <si>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</si>
  <si>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</si>
  <si>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</si>
  <si>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</si>
  <si>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</si>
  <si>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</si>
  <si>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</si>
  <si>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</si>
  <si>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</si>
  <si>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</si>
  <si>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</si>
  <si>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</si>
  <si>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</si>
  <si>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</si>
  <si>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</si>
  <si>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</si>
  <si>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</si>
  <si>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</si>
  <si>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</si>
  <si>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</si>
  <si>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</si>
  <si>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</si>
  <si>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</si>
  <si>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</si>
  <si>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</si>
  <si>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</si>
  <si>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</si>
  <si>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</si>
  <si>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</si>
  <si>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</si>
  <si>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</si>
  <si>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</si>
  <si>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</si>
  <si>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</si>
  <si>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</si>
  <si>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</si>
  <si>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</si>
  <si>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</si>
  <si>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</si>
  <si>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</si>
  <si>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</si>
  <si>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</si>
  <si>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</si>
  <si>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</si>
  <si>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</si>
  <si>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</si>
  <si>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</si>
  <si>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</si>
  <si>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</si>
  <si>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</si>
  <si>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</si>
  <si>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</si>
  <si>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</si>
  <si>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</si>
  <si>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</si>
  <si>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</si>
  <si>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</si>
  <si>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</si>
  <si>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</si>
  <si>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</si>
  <si>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</si>
  <si>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</si>
  <si>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</si>
  <si>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</si>
  <si>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</si>
  <si>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</si>
  <si>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</si>
  <si>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</si>
  <si>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</si>
  <si>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</si>
  <si>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</si>
  <si>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</si>
  <si>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</si>
  <si>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</si>
  <si>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</si>
  <si>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</si>
  <si>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</si>
  <si>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</si>
  <si>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</si>
  <si>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</si>
  <si>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</si>
  <si>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</si>
  <si>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</si>
  <si>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</si>
  <si>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</si>
  <si>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</si>
  <si>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</si>
  <si>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</si>
  <si>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</si>
  <si>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</si>
  <si>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</si>
  <si>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</si>
  <si>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</si>
  <si>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</si>
  <si>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</si>
  <si>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</si>
  <si>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</si>
  <si>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</si>
  <si>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</si>
  <si>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</si>
  <si>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</si>
  <si>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</si>
  <si>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</si>
  <si>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</si>
  <si>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</si>
  <si>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</si>
  <si>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</si>
  <si>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</si>
  <si>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</si>
  <si>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</si>
  <si>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</si>
  <si>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</si>
  <si>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</si>
  <si>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</si>
  <si>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</si>
  <si>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</si>
  <si>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</si>
  <si>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</si>
  <si>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</si>
  <si>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</si>
  <si>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</si>
  <si>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</si>
  <si>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</si>
  <si>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</si>
  <si>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</si>
  <si>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</si>
  <si>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</si>
  <si>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</si>
  <si>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</si>
  <si>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</si>
  <si>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</si>
  <si>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</si>
  <si>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</si>
  <si>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</si>
  <si>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</si>
  <si>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</si>
  <si>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</si>
  <si>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</si>
  <si>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</si>
  <si>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</si>
  <si>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</si>
  <si>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</si>
  <si>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</si>
  <si>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</si>
  <si>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</si>
  <si>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</si>
  <si>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</si>
  <si>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</si>
  <si>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</si>
  <si>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</si>
  <si>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</si>
  <si>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</si>
  <si>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</si>
  <si>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</si>
  <si>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</si>
  <si>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</si>
  <si>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</si>
  <si>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</si>
  <si>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</si>
  <si>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</si>
  <si>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</si>
  <si>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</si>
  <si>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</si>
  <si>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</si>
  <si>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</si>
  <si>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</si>
  <si>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</si>
  <si>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</si>
  <si>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</si>
  <si>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</si>
  <si>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</si>
  <si>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</si>
  <si>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</si>
  <si>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</si>
  <si>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</si>
  <si>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</si>
  <si>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</si>
  <si>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</si>
  <si>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</si>
  <si>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</si>
  <si>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</si>
  <si>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</si>
  <si>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</si>
  <si>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</si>
  <si>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</si>
  <si>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</si>
  <si>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</si>
  <si>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</si>
  <si>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</si>
  <si>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</si>
  <si>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</si>
  <si>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</si>
  <si>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</si>
  <si>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</si>
  <si>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</si>
  <si>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</si>
  <si>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</si>
  <si>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</si>
  <si>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</si>
  <si>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</si>
  <si>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</si>
  <si>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</si>
  <si>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</si>
  <si>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</si>
  <si>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</si>
  <si>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</si>
  <si>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</si>
  <si>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</si>
  <si>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</si>
  <si>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</si>
  <si>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</si>
  <si>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</si>
  <si>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</si>
  <si>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</si>
  <si>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</si>
  <si>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</si>
  <si>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</si>
  <si>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</si>
  <si>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</si>
  <si>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</si>
  <si>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</si>
  <si>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</si>
  <si>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</si>
  <si>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</si>
  <si>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</si>
  <si>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</si>
  <si>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</si>
  <si>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</si>
  <si>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</si>
  <si>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</si>
  <si>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</si>
  <si>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</si>
  <si>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</si>
  <si>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</si>
  <si>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</si>
  <si>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</si>
  <si>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</si>
  <si>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</si>
  <si>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</si>
  <si>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</si>
  <si>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</si>
  <si>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</si>
  <si>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</si>
  <si>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</si>
  <si>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</si>
  <si>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</si>
  <si>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</si>
  <si>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</si>
  <si>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</si>
  <si>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</si>
  <si>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</si>
  <si>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</si>
  <si>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</si>
  <si>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</si>
  <si>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</si>
  <si>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</si>
  <si>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</si>
  <si>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</si>
  <si>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</si>
  <si>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</si>
  <si>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</si>
  <si>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</si>
  <si>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</si>
  <si>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</si>
  <si>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</si>
  <si>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</si>
  <si>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</si>
  <si>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</si>
  <si>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</si>
  <si>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</si>
  <si>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</si>
  <si>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</si>
  <si>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</si>
  <si>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</si>
  <si>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</si>
  <si>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</si>
  <si>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</si>
  <si>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</si>
  <si>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</si>
  <si>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</si>
  <si>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</si>
  <si>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</si>
  <si>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</si>
  <si>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</si>
  <si>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</si>
  <si>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</si>
  <si>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</si>
  <si>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</si>
  <si>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</si>
  <si>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</si>
  <si>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</si>
  <si>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</si>
  <si>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</si>
  <si>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</si>
  <si>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</si>
  <si>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</si>
  <si>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</si>
  <si>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</si>
  <si>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</si>
  <si>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</si>
  <si>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</si>
  <si>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</si>
  <si>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</si>
  <si>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</si>
  <si>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</si>
  <si>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</si>
  <si>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</si>
  <si>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</si>
  <si>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</si>
  <si>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</si>
  <si>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</si>
  <si>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</si>
  <si>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</si>
  <si>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</si>
  <si>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</si>
  <si>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</si>
  <si>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</si>
  <si>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</si>
  <si>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</si>
  <si>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</si>
  <si>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</si>
  <si>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</si>
  <si>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</si>
  <si>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</si>
  <si>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</si>
  <si>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</si>
  <si>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</si>
  <si>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</si>
  <si>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</si>
  <si>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</si>
  <si>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</si>
  <si>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</si>
  <si>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</si>
  <si>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</si>
  <si>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</si>
  <si>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</si>
  <si>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</si>
  <si>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</si>
  <si>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</si>
  <si>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</si>
  <si>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</si>
  <si>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</si>
  <si>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</si>
  <si>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</si>
  <si>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</si>
  <si>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</si>
  <si>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</si>
  <si>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</si>
  <si>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</si>
  <si>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</si>
  <si>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</si>
  <si>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</si>
  <si>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</si>
  <si>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</si>
  <si>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</si>
  <si>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</si>
  <si>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</si>
  <si>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</si>
  <si>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</si>
  <si>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</si>
  <si>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</si>
  <si>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</si>
  <si>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</si>
  <si>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</si>
  <si>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</si>
  <si>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</si>
  <si>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</si>
  <si>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</si>
  <si>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</si>
  <si>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</si>
  <si>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</si>
  <si>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</si>
  <si>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</si>
  <si>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</si>
  <si>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</si>
  <si>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</si>
  <si>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</si>
  <si>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</si>
  <si>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</si>
  <si>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</si>
  <si>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</si>
  <si>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</si>
  <si>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</si>
  <si>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</si>
  <si>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</si>
  <si>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</si>
  <si>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</si>
  <si>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</si>
  <si>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</si>
  <si>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</si>
  <si>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</si>
  <si>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</si>
  <si>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</si>
  <si>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</si>
  <si>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</si>
  <si>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</si>
  <si>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</si>
  <si>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</si>
  <si>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</si>
  <si>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</si>
  <si>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</si>
  <si>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</si>
  <si>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</si>
  <si>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</si>
  <si>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</si>
  <si>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</si>
  <si>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</si>
  <si>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</si>
  <si>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</si>
  <si>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</si>
  <si>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</si>
  <si>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</si>
  <si>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</si>
  <si>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</si>
  <si>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</si>
  <si>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</si>
  <si>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</si>
  <si>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</si>
  <si>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</si>
  <si>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</si>
  <si>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</si>
  <si>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</si>
  <si>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</si>
  <si>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</si>
  <si>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</si>
  <si>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</si>
  <si>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</si>
  <si>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</si>
  <si>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</si>
  <si>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</si>
  <si>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</si>
  <si>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</si>
  <si>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</si>
  <si>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</si>
  <si>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</si>
  <si>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</si>
  <si>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</si>
  <si>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</si>
  <si>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</si>
  <si>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</si>
  <si>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</si>
  <si>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</si>
  <si>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</si>
  <si>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</si>
  <si>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</si>
  <si>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</si>
  <si>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</si>
  <si>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</si>
  <si>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</si>
  <si>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</si>
  <si>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</si>
  <si>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</si>
  <si>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</si>
  <si>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</si>
  <si>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</si>
  <si>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</si>
  <si>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</si>
  <si>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</si>
  <si>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</si>
  <si>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</si>
  <si>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</si>
  <si>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</si>
  <si>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</si>
  <si>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</si>
  <si>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</si>
  <si>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</si>
  <si>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</si>
  <si>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</si>
  <si>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</si>
  <si>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</si>
  <si>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</si>
  <si>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</si>
  <si>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</si>
  <si>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</si>
  <si>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</si>
  <si>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</si>
  <si>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</si>
  <si>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</si>
  <si>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</si>
  <si>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</si>
  <si>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</si>
  <si>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</si>
  <si>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</si>
  <si>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</si>
  <si>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</si>
  <si>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</si>
  <si>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</si>
  <si>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</si>
  <si>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</si>
  <si>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</si>
  <si>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</si>
  <si>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</si>
  <si>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</si>
  <si>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</si>
  <si>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</si>
  <si>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</si>
  <si>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</si>
  <si>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</si>
  <si>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</si>
  <si>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</si>
  <si>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</si>
  <si>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</si>
  <si>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</si>
  <si>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</si>
  <si>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</si>
  <si>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</si>
  <si>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</si>
  <si>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</si>
  <si>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</si>
  <si>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</si>
  <si>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</si>
  <si>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</si>
  <si>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</si>
  <si>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</si>
  <si>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</si>
  <si>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</si>
  <si>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</si>
  <si>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</si>
  <si>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</si>
  <si>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</si>
  <si>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</si>
  <si>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</si>
  <si>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</si>
  <si>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</si>
  <si>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</si>
  <si>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</si>
  <si>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</si>
  <si>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</si>
  <si>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</si>
  <si>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</si>
  <si>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</si>
  <si>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</si>
  <si>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</si>
  <si>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</si>
  <si>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</si>
  <si>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</si>
  <si>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</si>
  <si>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</si>
  <si>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</si>
  <si>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</si>
  <si>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</si>
  <si>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</si>
  <si>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</si>
  <si>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</si>
  <si>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</si>
  <si>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</si>
  <si>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</si>
  <si>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</si>
  <si>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</si>
  <si>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</si>
  <si>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</si>
  <si>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</si>
  <si>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</si>
  <si>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</si>
  <si>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</si>
  <si>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</si>
  <si>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</si>
  <si>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</si>
  <si>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</si>
  <si>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</si>
  <si>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</si>
  <si>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</si>
  <si>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</si>
  <si>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</si>
  <si>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</si>
  <si>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</si>
  <si>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</si>
  <si>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</si>
  <si>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</si>
  <si>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</si>
  <si>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</si>
  <si>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</si>
  <si>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</si>
  <si>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</si>
  <si>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</si>
  <si>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</si>
  <si>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</si>
  <si>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</si>
  <si>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</si>
  <si>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</si>
  <si>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</si>
  <si>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</si>
  <si>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</si>
  <si>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</si>
  <si>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</si>
  <si>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</si>
  <si>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</si>
  <si>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</si>
  <si>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</si>
  <si>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</si>
  <si>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</si>
  <si>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</si>
  <si>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</si>
  <si>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</si>
  <si>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</si>
  <si>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</si>
  <si>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</si>
  <si>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</si>
  <si>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</si>
  <si>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</si>
  <si>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</si>
  <si>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</si>
  <si>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</si>
  <si>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</si>
  <si>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</si>
  <si>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</si>
  <si>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</si>
  <si>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</si>
  <si>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</si>
  <si>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</si>
  <si>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</si>
  <si>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</si>
  <si>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</si>
  <si>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</si>
  <si>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</si>
  <si>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</si>
  <si>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</si>
  <si>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</si>
  <si>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</si>
  <si>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</si>
  <si>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</si>
  <si>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</si>
  <si>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</si>
  <si>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</si>
  <si>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</si>
  <si>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</si>
  <si>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</si>
  <si>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</si>
  <si>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</si>
  <si>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</si>
  <si>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</si>
  <si>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</si>
  <si>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</si>
  <si>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</si>
  <si>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</si>
  <si>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</si>
  <si>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</si>
  <si>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</si>
  <si>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</si>
  <si>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</si>
  <si>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</si>
  <si>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</si>
  <si>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</si>
  <si>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</si>
  <si>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</si>
  <si>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</si>
  <si>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</si>
  <si>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</si>
  <si>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</si>
  <si>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</si>
  <si>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</si>
  <si>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</si>
  <si>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</si>
  <si>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</si>
  <si>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</si>
  <si>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</si>
  <si>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</si>
  <si>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</si>
  <si>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</si>
  <si>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</si>
  <si>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</si>
  <si>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</si>
  <si>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</si>
  <si>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</si>
  <si>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</si>
  <si>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</si>
  <si>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</si>
  <si>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</si>
  <si>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</si>
  <si>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</si>
  <si>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</si>
  <si>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</si>
  <si>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</si>
  <si>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</si>
  <si>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</si>
  <si>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</si>
  <si>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</si>
  <si>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</si>
  <si>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</si>
  <si>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</si>
  <si>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</si>
  <si>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</si>
  <si>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</si>
  <si>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</si>
  <si>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</si>
  <si>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</si>
  <si>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</si>
  <si>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</si>
  <si>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</si>
  <si>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</si>
  <si>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</si>
  <si>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</si>
  <si>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</si>
  <si>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</si>
  <si>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</si>
  <si>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</si>
  <si>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</si>
  <si>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</si>
  <si>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</si>
  <si>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</si>
  <si>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</si>
  <si>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</si>
  <si>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</si>
  <si>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</si>
  <si>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</si>
  <si>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</si>
  <si>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</si>
  <si>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</si>
  <si>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</si>
  <si>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</si>
  <si>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</si>
  <si>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</si>
  <si>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</si>
  <si>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</si>
  <si>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</si>
  <si>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</si>
  <si>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</si>
  <si>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</si>
  <si>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</si>
  <si>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</si>
  <si>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</si>
  <si>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</si>
  <si>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</si>
  <si>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</si>
  <si>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</si>
  <si>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</si>
  <si>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</si>
  <si>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</si>
  <si>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</si>
  <si>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</si>
  <si>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</si>
  <si>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</si>
  <si>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</si>
  <si>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</si>
  <si>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</si>
  <si>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</si>
  <si>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</si>
  <si>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</si>
  <si>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</si>
  <si>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</si>
  <si>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</si>
  <si>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</si>
  <si>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</si>
  <si>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</si>
  <si>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</si>
  <si>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</si>
  <si>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</si>
  <si>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</si>
  <si>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</si>
  <si>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</si>
  <si>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</si>
  <si>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</si>
  <si>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</si>
  <si>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</si>
  <si>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</si>
  <si>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</si>
  <si>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</si>
  <si>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</si>
  <si>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</si>
  <si>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</si>
  <si>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</si>
  <si>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</si>
  <si>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</si>
  <si>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</si>
  <si>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</si>
  <si>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</si>
  <si>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</si>
  <si>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</si>
  <si>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</si>
  <si>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</si>
  <si>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</si>
  <si>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</si>
  <si>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</si>
  <si>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</si>
  <si>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</si>
  <si>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</si>
  <si>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</si>
  <si>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</si>
  <si>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</si>
  <si>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</si>
  <si>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</si>
  <si>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</si>
  <si>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</si>
  <si>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</si>
  <si>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</si>
  <si>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</si>
  <si>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</si>
  <si>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</si>
  <si>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</si>
  <si>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</si>
  <si>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</si>
  <si>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</si>
  <si>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</si>
  <si>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</si>
  <si>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</si>
  <si>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</si>
  <si>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</si>
  <si>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</si>
  <si>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</si>
  <si>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</si>
  <si>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</si>
  <si>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</si>
  <si>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</si>
  <si>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</si>
  <si>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</si>
  <si>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</si>
  <si>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</si>
  <si>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</si>
  <si>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</si>
  <si>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</si>
  <si>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</si>
  <si>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</si>
  <si>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</si>
  <si>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</si>
  <si>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</si>
  <si>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</si>
  <si>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</si>
  <si>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</si>
  <si>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</si>
  <si>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</si>
  <si>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</si>
  <si>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</si>
  <si>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</si>
  <si>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</si>
  <si>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</si>
  <si>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</si>
  <si>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</si>
  <si>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</si>
  <si>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</si>
  <si>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</si>
  <si>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</si>
  <si>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</si>
  <si>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</si>
  <si>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</si>
  <si>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</si>
  <si>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</si>
  <si>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</si>
  <si>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</si>
  <si>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</si>
  <si>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</si>
  <si>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</si>
  <si>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</si>
  <si>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</si>
  <si>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</si>
  <si>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</si>
  <si>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</si>
  <si>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</si>
  <si>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</si>
  <si>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</si>
  <si>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</si>
  <si>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</si>
  <si>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</si>
  <si>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</si>
  <si>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</si>
  <si>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</si>
  <si>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</si>
  <si>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</si>
  <si>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</si>
  <si>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</si>
  <si>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</si>
  <si>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</si>
  <si>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</si>
  <si>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</si>
  <si>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</si>
  <si>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</si>
  <si>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</si>
  <si>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</si>
  <si>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</si>
  <si>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</si>
  <si>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</si>
  <si>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</si>
  <si>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</si>
  <si>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</si>
  <si>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</si>
  <si>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</si>
  <si>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</si>
  <si>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</si>
  <si>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</si>
  <si>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</si>
  <si>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</si>
  <si>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</si>
  <si>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</si>
  <si>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</si>
  <si>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</si>
  <si>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</si>
  <si>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</si>
  <si>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</si>
  <si>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</si>
  <si>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</si>
  <si>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</si>
  <si>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</si>
  <si>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</si>
  <si>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</si>
  <si>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</si>
  <si>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</si>
  <si>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</si>
  <si>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</si>
  <si>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</si>
  <si>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</si>
  <si>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</si>
  <si>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</si>
  <si>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</si>
  <si>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</si>
  <si>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</si>
  <si>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</si>
  <si>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</si>
  <si>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</si>
  <si>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</si>
  <si>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</si>
  <si>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</si>
  <si>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</si>
  <si>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</si>
  <si>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</si>
  <si>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</si>
  <si>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</si>
  <si>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</si>
  <si>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</si>
  <si>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</si>
  <si>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</si>
  <si>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</si>
  <si>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</si>
  <si>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</si>
  <si>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</si>
  <si>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</si>
  <si>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</si>
  <si>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</si>
  <si>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</si>
  <si>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</si>
  <si>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</si>
  <si>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</si>
  <si>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</si>
  <si>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</si>
  <si>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</si>
  <si>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</si>
  <si>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</si>
  <si>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</si>
  <si>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</si>
  <si>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</si>
  <si>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</si>
  <si>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</si>
  <si>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</si>
  <si>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</si>
  <si>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</si>
  <si>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</si>
  <si>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</si>
  <si>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</si>
  <si>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</si>
  <si>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</si>
  <si>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</si>
  <si>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</si>
  <si>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</si>
  <si>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</si>
  <si>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</si>
  <si>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</si>
  <si>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</si>
  <si>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</si>
  <si>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</si>
  <si>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</si>
  <si>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</si>
  <si>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</si>
  <si>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</si>
  <si>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</si>
  <si>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</si>
  <si>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</si>
  <si>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</si>
  <si>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</si>
  <si>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</si>
  <si>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</si>
  <si>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</si>
  <si>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</si>
  <si>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</si>
  <si>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</si>
  <si>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</si>
  <si>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</si>
  <si>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</si>
  <si>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</si>
  <si>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</si>
  <si>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</si>
  <si>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</si>
  <si>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</si>
  <si>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</si>
  <si>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</si>
  <si>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</si>
  <si>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</si>
  <si>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</si>
  <si>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</si>
  <si>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</si>
  <si>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</si>
  <si>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</si>
  <si>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</si>
  <si>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</si>
  <si>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</si>
  <si>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</si>
  <si>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</si>
  <si>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</si>
  <si>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</si>
  <si>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</si>
  <si>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</si>
  <si>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</si>
  <si>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</si>
  <si>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</si>
  <si>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</si>
  <si>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</si>
  <si>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</si>
  <si>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</si>
  <si>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</si>
  <si>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</si>
  <si>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</si>
  <si>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</si>
  <si>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</si>
  <si>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</si>
  <si>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</si>
  <si>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</si>
  <si>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</si>
  <si>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</si>
  <si>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</si>
  <si>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</si>
  <si>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</si>
  <si>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</si>
  <si>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</si>
  <si>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</si>
  <si>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</si>
  <si>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</si>
  <si>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</si>
  <si>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</si>
  <si>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</si>
  <si>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</si>
  <si>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</si>
  <si>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</si>
  <si>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</si>
  <si>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</si>
  <si>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</si>
  <si>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</si>
  <si>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</si>
  <si>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</si>
  <si>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</si>
  <si>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</si>
  <si>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</si>
  <si>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</si>
  <si>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</si>
  <si>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</si>
  <si>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</si>
  <si>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</si>
  <si>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</si>
  <si>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</si>
  <si>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</si>
  <si>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</si>
  <si>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</si>
  <si>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</si>
  <si>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</si>
  <si>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</si>
  <si>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</si>
  <si>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</si>
  <si>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</si>
  <si>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</si>
  <si>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</si>
  <si>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</si>
  <si>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</si>
  <si>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</si>
  <si>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</si>
  <si>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</si>
  <si>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</si>
  <si>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</si>
  <si>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</si>
  <si>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</si>
  <si>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</si>
  <si>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</si>
  <si>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</si>
  <si>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</si>
  <si>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</si>
  <si>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</si>
  <si>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</si>
  <si>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</si>
  <si>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</si>
  <si>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</si>
  <si>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</si>
  <si>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</si>
  <si>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</si>
  <si>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</si>
  <si>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</si>
  <si>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</si>
  <si>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</si>
  <si>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</si>
  <si>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</si>
  <si>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</si>
  <si>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</si>
  <si>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</si>
  <si>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</si>
  <si>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</si>
  <si>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</si>
  <si>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</si>
  <si>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</si>
  <si>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</si>
  <si>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</si>
  <si>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</si>
  <si>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</si>
  <si>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</si>
  <si>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</si>
  <si>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</si>
  <si>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</si>
  <si>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</si>
  <si>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</si>
  <si>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</si>
  <si>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</si>
  <si>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</si>
  <si>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</si>
  <si>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</si>
  <si>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</si>
  <si>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</si>
  <si>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</si>
  <si>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</si>
  <si>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</si>
  <si>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</si>
  <si>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</si>
  <si>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</si>
  <si>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</si>
  <si>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</si>
  <si>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</si>
  <si>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</si>
  <si>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</si>
  <si>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</si>
  <si>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</si>
  <si>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</si>
  <si>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</si>
  <si>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</si>
  <si>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</si>
  <si>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</si>
  <si>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</si>
  <si>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</si>
  <si>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</si>
  <si>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</si>
  <si>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</si>
  <si>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</si>
  <si>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</si>
  <si>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</si>
  <si>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</si>
  <si>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</si>
  <si>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</si>
  <si>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</si>
  <si>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</si>
  <si>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</si>
  <si>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</si>
  <si>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</si>
  <si>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</si>
  <si>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</si>
  <si>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</si>
  <si>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</si>
  <si>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</si>
  <si>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</si>
  <si>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</si>
  <si>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</si>
  <si>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</si>
  <si>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</si>
  <si>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</si>
  <si>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</si>
  <si>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</si>
  <si>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</si>
  <si>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</si>
  <si>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</si>
  <si>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</si>
  <si>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</si>
  <si>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</si>
  <si>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</si>
  <si>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</si>
  <si>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</si>
  <si>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</si>
  <si>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</si>
  <si>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</si>
  <si>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</si>
  <si>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</si>
  <si>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</si>
  <si>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</si>
  <si>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</si>
  <si>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</si>
  <si>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</si>
  <si>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</si>
  <si>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</si>
  <si>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</si>
  <si>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</si>
  <si>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</si>
  <si>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</si>
  <si>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</si>
  <si>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</si>
  <si>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</si>
  <si>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</si>
  <si>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</si>
  <si>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</si>
  <si>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</si>
  <si>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</si>
  <si>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</si>
  <si>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</si>
  <si>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</si>
  <si>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</si>
  <si>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</si>
  <si>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</si>
  <si>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</si>
  <si>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</si>
  <si>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</si>
  <si>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</si>
  <si>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</si>
  <si>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</si>
  <si>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</si>
  <si>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</si>
  <si>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</si>
  <si>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</si>
  <si>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</si>
  <si>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</si>
  <si>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</si>
  <si>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</si>
  <si>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</si>
  <si>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</si>
  <si>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</si>
  <si>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</si>
  <si>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</si>
  <si>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</si>
  <si>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</si>
  <si>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</si>
  <si>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</si>
  <si>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</si>
  <si>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</si>
  <si>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</si>
  <si>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</si>
  <si>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</si>
  <si>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</si>
  <si>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</si>
  <si>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</si>
  <si>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</si>
  <si>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</si>
  <si>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</si>
  <si>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</si>
  <si>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</si>
  <si>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</si>
  <si>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</si>
  <si>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</si>
  <si>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</si>
  <si>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</si>
  <si>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</si>
  <si>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</si>
  <si>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</si>
  <si>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</si>
  <si>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</si>
  <si>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</si>
  <si>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</si>
  <si>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</si>
  <si>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</si>
  <si>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</si>
  <si>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</si>
  <si>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</si>
  <si>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</si>
  <si>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</si>
  <si>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</si>
  <si>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</si>
  <si>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</si>
  <si>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</si>
  <si>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</si>
  <si>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</si>
  <si>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</si>
  <si>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</si>
  <si>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</si>
  <si>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</si>
  <si>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</si>
  <si>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</si>
  <si>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</si>
  <si>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</si>
  <si>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</si>
  <si>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</si>
  <si>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</si>
  <si>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</si>
  <si>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</si>
  <si>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</si>
  <si>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</si>
  <si>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</si>
  <si>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</si>
  <si>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</si>
  <si>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</si>
  <si>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</si>
  <si>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</si>
  <si>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</si>
  <si>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</si>
  <si>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</si>
  <si>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</si>
  <si>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</si>
  <si>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</si>
  <si>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</si>
  <si>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</si>
  <si>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</si>
  <si>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</si>
  <si>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</si>
  <si>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</si>
  <si>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</si>
  <si>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</si>
  <si>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</si>
  <si>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</si>
  <si>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</si>
  <si>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</si>
  <si>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</si>
  <si>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</si>
  <si>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</si>
  <si>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</si>
  <si>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</si>
  <si>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</si>
  <si>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</si>
  <si>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</si>
  <si>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</si>
  <si>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</si>
  <si>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</si>
  <si>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</si>
  <si>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</si>
  <si>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</si>
  <si>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</si>
  <si>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</si>
  <si>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</si>
  <si>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</si>
  <si>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</si>
  <si>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</si>
  <si>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</si>
  <si>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</si>
  <si>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</si>
  <si>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</si>
  <si>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</si>
  <si>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</si>
  <si>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</si>
  <si>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</si>
  <si>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</si>
  <si>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</si>
  <si>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</si>
  <si>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</si>
  <si>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</si>
  <si>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</si>
  <si>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</si>
  <si>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</si>
  <si>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</si>
  <si>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</si>
  <si>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</si>
  <si>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</si>
  <si>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</si>
  <si>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</si>
  <si>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</si>
  <si>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</si>
  <si>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</si>
  <si>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</si>
  <si>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</si>
  <si>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</si>
  <si>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</si>
  <si>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</si>
  <si>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</si>
  <si>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</si>
  <si>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</si>
  <si>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</si>
  <si>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</si>
  <si>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</si>
  <si>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</si>
  <si>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</si>
  <si>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</si>
  <si>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</si>
  <si>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</si>
  <si>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</si>
  <si>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</si>
  <si>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</si>
  <si>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</si>
  <si>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</si>
  <si>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</si>
  <si>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</si>
  <si>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</si>
  <si>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</si>
  <si>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</si>
  <si>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</si>
  <si>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</si>
  <si>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</si>
  <si>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</si>
  <si>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</si>
  <si>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</si>
  <si>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</si>
  <si>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</si>
  <si>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</si>
  <si>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</si>
  <si>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</si>
  <si>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</si>
  <si>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</si>
  <si>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</si>
  <si>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</si>
  <si>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</si>
  <si>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</si>
  <si>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</si>
  <si>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</si>
  <si>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</si>
  <si>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</si>
  <si>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</si>
  <si>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</si>
  <si>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</si>
  <si>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</si>
  <si>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</si>
  <si>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</si>
  <si>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</si>
  <si>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</si>
  <si>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</si>
  <si>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</si>
  <si>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</si>
  <si>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</si>
  <si>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</si>
  <si>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</si>
  <si>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</si>
  <si>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</si>
  <si>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</si>
  <si>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</si>
  <si>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</si>
  <si>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</si>
  <si>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</si>
  <si>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</si>
  <si>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</si>
  <si>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</si>
  <si>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</si>
  <si>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</si>
  <si>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</si>
  <si>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</si>
  <si>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</si>
  <si>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</si>
  <si>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</si>
  <si>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</si>
  <si>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</si>
  <si>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</si>
  <si>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</si>
  <si>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</si>
  <si>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</si>
  <si>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</si>
  <si>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</si>
  <si>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</si>
  <si>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</si>
  <si>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</si>
  <si>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</si>
  <si>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</si>
  <si>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</si>
  <si>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</si>
  <si>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</si>
  <si>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</si>
  <si>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</si>
  <si>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</si>
  <si>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</si>
  <si>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</si>
  <si>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</si>
  <si>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</si>
  <si>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</si>
  <si>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</si>
  <si>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</si>
  <si>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</si>
  <si>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</si>
  <si>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</si>
  <si>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</si>
  <si>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</si>
  <si>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</si>
  <si>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</si>
  <si>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</si>
  <si>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</si>
  <si>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</si>
  <si>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</si>
  <si>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</si>
  <si>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</si>
  <si>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</si>
  <si>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</si>
  <si>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</si>
  <si>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</si>
  <si>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</si>
  <si>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</si>
  <si>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</si>
  <si>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</si>
  <si>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</si>
  <si>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</si>
  <si>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</si>
  <si>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</si>
  <si>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</si>
  <si>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</si>
  <si>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</si>
  <si>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</si>
  <si>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</si>
  <si>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</si>
  <si>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</si>
  <si>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</si>
  <si>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</si>
  <si>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</si>
  <si>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</si>
  <si>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</si>
  <si>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</si>
  <si>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</si>
  <si>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</si>
  <si>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</si>
  <si>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</si>
  <si>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</si>
  <si>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</si>
  <si>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</si>
  <si>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</si>
  <si>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</si>
  <si>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</si>
  <si>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</si>
  <si>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</si>
  <si>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</si>
  <si>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</si>
  <si>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</si>
  <si>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</si>
  <si>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</si>
  <si>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</si>
  <si>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</si>
  <si>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</si>
  <si>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</si>
  <si>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</si>
  <si>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</si>
  <si>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</si>
  <si>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</si>
  <si>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</si>
  <si>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</si>
  <si>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</si>
  <si>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</si>
  <si>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</si>
  <si>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</si>
  <si>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</si>
  <si>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</si>
  <si>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</si>
  <si>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</si>
  <si>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</si>
  <si>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</si>
  <si>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</si>
  <si>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</si>
  <si>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</si>
  <si>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</si>
  <si>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</si>
  <si>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</si>
  <si>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</si>
  <si>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</si>
  <si>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</si>
  <si>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</si>
  <si>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</si>
  <si>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</si>
  <si>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</si>
  <si>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</si>
  <si>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</si>
  <si>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</si>
  <si>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</si>
  <si>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</si>
  <si>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</si>
  <si>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</si>
  <si>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</si>
  <si>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</si>
  <si>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</si>
  <si>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</si>
  <si>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</si>
  <si>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</si>
  <si>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</si>
  <si>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</si>
  <si>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</si>
  <si>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</si>
  <si>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</si>
  <si>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</si>
  <si>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</si>
  <si>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</si>
  <si>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</si>
  <si>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</si>
  <si>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</si>
  <si>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</si>
  <si>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</si>
  <si>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</si>
  <si>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</si>
  <si>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</si>
  <si>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</si>
  <si>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</si>
  <si>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</si>
  <si>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</si>
  <si>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</si>
  <si>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</si>
  <si>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</si>
  <si>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</si>
  <si>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</si>
  <si>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</si>
  <si>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</si>
  <si>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</si>
  <si>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</si>
  <si>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</si>
  <si>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</si>
  <si>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</si>
  <si>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</si>
  <si>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</si>
  <si>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</si>
  <si>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</si>
  <si>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</si>
  <si>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</si>
  <si>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</si>
  <si>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</si>
  <si>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</si>
  <si>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</si>
  <si>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</si>
  <si>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</si>
  <si>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</si>
  <si>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</si>
  <si>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</si>
  <si>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</si>
  <si>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</si>
  <si>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</si>
  <si>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</si>
  <si>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</si>
  <si>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</si>
  <si>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</si>
  <si>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</si>
  <si>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</si>
  <si>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</si>
  <si>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</si>
  <si>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</si>
  <si>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</si>
  <si>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</si>
  <si>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</si>
  <si>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</si>
  <si>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</si>
  <si>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</si>
  <si>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</si>
  <si>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</si>
  <si>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</si>
  <si>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</si>
  <si>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</si>
  <si>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</si>
  <si>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</si>
  <si>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</si>
  <si>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</si>
  <si>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</si>
  <si>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</si>
  <si>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</si>
  <si>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</si>
  <si>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</si>
  <si>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</si>
  <si>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</si>
  <si>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</si>
  <si>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</si>
  <si>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</si>
  <si>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</si>
  <si>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</si>
  <si>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</si>
  <si>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</si>
  <si>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</si>
  <si>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</si>
  <si>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</si>
  <si>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</si>
  <si>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</si>
  <si>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</si>
  <si>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</si>
  <si>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</si>
  <si>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</si>
  <si>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</si>
  <si>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</si>
  <si>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</si>
  <si>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</si>
  <si>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</si>
  <si>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</si>
  <si>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</si>
  <si>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</si>
  <si>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</si>
  <si>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</si>
  <si>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</si>
  <si>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</si>
  <si>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</si>
  <si>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</si>
  <si>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</si>
  <si>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</si>
  <si>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</si>
  <si>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</si>
  <si>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</si>
  <si>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</si>
  <si>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</si>
  <si>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</si>
  <si>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</si>
  <si>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</si>
  <si>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</si>
  <si>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</si>
  <si>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</si>
  <si>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</si>
  <si>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</si>
  <si>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</si>
  <si>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</si>
  <si>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</si>
  <si>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</si>
  <si>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</si>
  <si>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</si>
  <si>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</si>
  <si>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</si>
  <si>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</si>
  <si>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</si>
  <si>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</si>
  <si>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</si>
  <si>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</si>
  <si>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</si>
  <si>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</si>
  <si>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</si>
  <si>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</si>
  <si>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</si>
  <si>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</si>
  <si>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</si>
  <si>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</si>
  <si>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</si>
  <si>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</si>
  <si>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</si>
  <si>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</si>
  <si>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</si>
  <si>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</si>
  <si>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</si>
  <si>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</si>
  <si>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</si>
  <si>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</si>
  <si>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</si>
  <si>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</si>
  <si>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</si>
  <si>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</si>
  <si>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</si>
  <si>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</si>
  <si>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</si>
  <si>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</si>
  <si>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</si>
  <si>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</si>
  <si>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</si>
  <si>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</si>
  <si>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</si>
  <si>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</si>
  <si>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</si>
  <si>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</si>
  <si>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</si>
  <si>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</si>
  <si>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</si>
  <si>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</si>
  <si>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</si>
  <si>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</si>
  <si>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</si>
  <si>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</si>
  <si>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</si>
  <si>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</si>
  <si>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</si>
  <si>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</si>
  <si>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</si>
  <si>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</si>
  <si>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</si>
  <si>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</si>
  <si>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</si>
  <si>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</si>
  <si>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</si>
  <si>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</si>
  <si>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</si>
  <si>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</si>
  <si>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</si>
  <si>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</si>
  <si>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</si>
  <si>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</si>
  <si>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</si>
  <si>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</si>
  <si>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</si>
  <si>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</si>
  <si>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</si>
  <si>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</si>
  <si>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</si>
  <si>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</si>
  <si>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</si>
  <si>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</si>
  <si>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</si>
  <si>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</si>
  <si>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</si>
  <si>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</si>
  <si>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</si>
  <si>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</si>
  <si>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</si>
  <si>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</si>
  <si>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</si>
  <si>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</si>
  <si>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</si>
  <si>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</si>
  <si>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</si>
  <si>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</si>
  <si>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</si>
  <si>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</si>
  <si>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</si>
  <si>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</si>
  <si>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</si>
  <si>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</si>
  <si>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</si>
  <si>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</si>
  <si>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</si>
  <si>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</si>
  <si>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</si>
  <si>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</si>
  <si>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</si>
  <si>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</si>
  <si>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</si>
  <si>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</si>
  <si>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</si>
  <si>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</si>
  <si>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</si>
  <si>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</si>
  <si>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</si>
  <si>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</si>
  <si>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</si>
  <si>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</si>
  <si>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</si>
  <si>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</si>
  <si>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</si>
  <si>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</si>
  <si>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</si>
  <si>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</si>
  <si>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</si>
  <si>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</si>
  <si>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</si>
  <si>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</si>
  <si>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</si>
  <si>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</si>
  <si>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</si>
  <si>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</si>
  <si>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</si>
  <si>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</si>
  <si>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</si>
  <si>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</si>
  <si>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</si>
  <si>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</si>
  <si>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</si>
  <si>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</si>
  <si>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</si>
  <si>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</si>
  <si>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</si>
  <si>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</si>
  <si>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</si>
  <si>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</si>
  <si>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</si>
  <si>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</si>
  <si>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</si>
  <si>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</si>
  <si>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</si>
  <si>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</si>
  <si>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</si>
  <si>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</si>
  <si>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</si>
  <si>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</si>
  <si>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</si>
  <si>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</si>
  <si>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</si>
  <si>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</si>
  <si>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</si>
  <si>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</si>
  <si>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</si>
  <si>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</si>
  <si>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</si>
  <si>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</si>
  <si>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</si>
  <si>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</si>
  <si>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</si>
  <si>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</si>
  <si>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</si>
  <si>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</si>
  <si>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</si>
  <si>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</si>
  <si>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</si>
  <si>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</si>
  <si>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</si>
  <si>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</si>
  <si>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</si>
  <si>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</si>
  <si>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</si>
  <si>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</si>
  <si>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</si>
  <si>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</si>
  <si>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</si>
  <si>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</si>
  <si>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</si>
  <si>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</si>
  <si>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</si>
  <si>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</si>
  <si>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</si>
  <si>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</si>
  <si>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</si>
  <si>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</si>
  <si>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</si>
  <si>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</si>
  <si>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</si>
  <si>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</si>
  <si>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</si>
  <si>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</si>
  <si>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</si>
  <si>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</si>
  <si>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</si>
  <si>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</si>
  <si>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</si>
  <si>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</si>
  <si>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</si>
  <si>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</si>
  <si>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</si>
  <si>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</si>
  <si>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</si>
  <si>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</si>
  <si>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</si>
  <si>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</si>
  <si>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</si>
  <si>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</si>
  <si>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</si>
  <si>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</si>
  <si>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</si>
  <si>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</si>
  <si>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</si>
  <si>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</si>
  <si>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</si>
  <si>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</si>
  <si>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</si>
  <si>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</si>
  <si>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</si>
  <si>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</si>
  <si>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</si>
  <si>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</si>
  <si>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</si>
  <si>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</si>
  <si>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</si>
  <si>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</si>
  <si>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</si>
  <si>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</si>
  <si>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</si>
  <si>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</si>
  <si>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</si>
  <si>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</si>
  <si>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</si>
  <si>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</si>
  <si>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</si>
  <si>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</si>
  <si>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</si>
  <si>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</si>
  <si>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</si>
  <si>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</si>
  <si>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</si>
  <si>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</si>
  <si>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</si>
  <si>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</si>
  <si>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</si>
  <si>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</si>
  <si>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</si>
  <si>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</si>
  <si>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</si>
  <si>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</si>
  <si>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</si>
  <si>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</si>
  <si>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</si>
  <si>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</si>
  <si>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</si>
  <si>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</si>
  <si>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</si>
  <si>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</si>
  <si>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</si>
  <si>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</si>
  <si>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</si>
  <si>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</si>
  <si>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</si>
  <si>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</si>
  <si>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</si>
  <si>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</si>
  <si>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</si>
  <si>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</si>
  <si>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</si>
  <si>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</si>
  <si>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</si>
  <si>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</si>
  <si>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</si>
  <si>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</si>
  <si>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</si>
  <si>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</si>
  <si>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</si>
  <si>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</si>
  <si>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</si>
  <si>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</si>
  <si>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</si>
  <si>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</si>
  <si>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</si>
  <si>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</si>
  <si>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</si>
  <si>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</si>
  <si>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</si>
  <si>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</si>
  <si>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</si>
  <si>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</si>
  <si>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</si>
  <si>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</si>
  <si>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</si>
  <si>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</si>
  <si>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</si>
  <si>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</si>
  <si>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</si>
  <si>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</si>
  <si>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</si>
  <si>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</si>
  <si>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</si>
  <si>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</si>
  <si>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</si>
  <si>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</si>
  <si>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</si>
  <si>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</si>
  <si>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</si>
  <si>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</si>
  <si>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</si>
  <si>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</si>
  <si>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</si>
  <si>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</si>
  <si>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</si>
  <si>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</si>
  <si>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</si>
  <si>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</si>
  <si>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</si>
  <si>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</si>
  <si>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</si>
  <si>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</si>
  <si>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</si>
  <si>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</si>
  <si>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</si>
  <si>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</si>
  <si>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</si>
  <si>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</si>
  <si>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</si>
  <si>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</si>
  <si>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</si>
  <si>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</si>
  <si>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</si>
  <si>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</si>
  <si>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</si>
  <si>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</si>
  <si>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</si>
  <si>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</si>
  <si>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</si>
  <si>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</si>
  <si>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</si>
  <si>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</si>
  <si>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</si>
  <si>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</si>
  <si>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</si>
  <si>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</si>
  <si>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</si>
  <si>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</si>
  <si>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</si>
  <si>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</si>
  <si>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</si>
  <si>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</si>
  <si>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</si>
  <si>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</si>
  <si>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</si>
  <si>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</si>
  <si>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</si>
  <si>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</si>
  <si>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</si>
  <si>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</si>
  <si>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</si>
  <si>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</si>
  <si>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</si>
  <si>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</si>
  <si>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</si>
  <si>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</si>
  <si>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</si>
  <si>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</si>
  <si>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</si>
  <si>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</si>
  <si>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</si>
  <si>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</si>
  <si>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</si>
  <si>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</si>
  <si>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</si>
  <si>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</si>
  <si>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</si>
  <si>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</si>
  <si>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</si>
  <si>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</si>
  <si>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</si>
  <si>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</si>
  <si>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</si>
  <si>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</si>
  <si>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</si>
  <si>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</si>
  <si>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</si>
  <si>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</si>
  <si>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</si>
  <si>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</si>
  <si>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</si>
  <si>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</si>
  <si>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</si>
  <si>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</si>
  <si>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</si>
  <si>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</si>
  <si>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</si>
  <si>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</si>
  <si>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</si>
  <si>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</si>
  <si>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</si>
  <si>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</si>
  <si>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</si>
  <si>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</si>
  <si>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</si>
  <si>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</si>
  <si>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</si>
  <si>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</si>
  <si>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</si>
  <si>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</si>
  <si>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</si>
  <si>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</si>
  <si>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</si>
  <si>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</si>
  <si>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</si>
  <si>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</si>
  <si>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</si>
  <si>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</si>
  <si>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</si>
  <si>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</si>
  <si>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</si>
  <si>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</si>
  <si>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</si>
  <si>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</si>
  <si>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</si>
  <si>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</si>
  <si>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</si>
  <si>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</si>
  <si>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</si>
  <si>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</si>
  <si>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</si>
  <si>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</si>
  <si>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</si>
  <si>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</si>
  <si>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</si>
  <si>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</si>
  <si>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</si>
  <si>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</si>
  <si>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</si>
  <si>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</si>
  <si>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</si>
  <si>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</si>
  <si>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</si>
  <si>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</si>
  <si>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</si>
  <si>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</si>
  <si>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</si>
  <si>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</si>
  <si>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</si>
  <si>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</si>
  <si>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</si>
  <si>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</si>
  <si>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</si>
  <si>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</si>
  <si>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</si>
  <si>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</si>
  <si>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</si>
  <si>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</si>
  <si>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</si>
  <si>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</si>
  <si>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</si>
  <si>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</si>
  <si>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</si>
  <si>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</si>
  <si>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</si>
  <si>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</si>
  <si>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Komposto dėžių pirkimas </t>
  </si>
  <si>
    <t>Supaprastintas pirkimas</t>
  </si>
  <si>
    <t>Ne</t>
  </si>
  <si>
    <t>Taip</t>
  </si>
  <si>
    <t>188768545 </t>
  </si>
  <si>
    <t>Kėdainių rajono savivaldybės administracija</t>
  </si>
  <si>
    <t>J. Basanavičiaus g. 36, LT-57288 Kėdainiai </t>
  </si>
  <si>
    <t>Prekės</t>
  </si>
  <si>
    <t>Ineo group, UAB</t>
  </si>
  <si>
    <t>306596695 </t>
  </si>
  <si>
    <t>Jotvingių g. 1-50, LT-48141 Kaunas </t>
  </si>
  <si>
    <t>Lietuva</t>
  </si>
  <si>
    <t>Alaima, UAB</t>
  </si>
  <si>
    <t>134440580 </t>
  </si>
  <si>
    <t>A. Juozapavičiaus pr. 103, LT-45266</t>
  </si>
  <si>
    <t>RB Baltic, UAB</t>
  </si>
  <si>
    <t>300595095 </t>
  </si>
  <si>
    <t>Kanklių g. 18-7, LT-10321 Vilnius </t>
  </si>
  <si>
    <t>UAB OKSATA</t>
  </si>
  <si>
    <t>181308989 </t>
  </si>
  <si>
    <t xml:space="preserve">M. Riomerio g. 8, LT-21110 Trakai </t>
  </si>
  <si>
    <t>Strefa, UAB</t>
  </si>
  <si>
    <t>123031842 </t>
  </si>
  <si>
    <t>Šeškinės g. 59A, LT-07159 Vilnius</t>
  </si>
  <si>
    <t>Vilduja, UAB</t>
  </si>
  <si>
    <t>123945542 </t>
  </si>
  <si>
    <t>Panerių g. 45A, LT-03202 Vilnius</t>
  </si>
  <si>
    <t>Taiklu, UAB</t>
  </si>
  <si>
    <t>304437662 </t>
  </si>
  <si>
    <t>Marvelės g. 106A, LT-46205 Kaunas </t>
  </si>
  <si>
    <t>Frezijų Puokštė, UAB</t>
  </si>
  <si>
    <t>141923526 </t>
  </si>
  <si>
    <t>Jaunystės g. 1, LT-91274 Klaipėda </t>
  </si>
  <si>
    <t>TT Baltic, UAB</t>
  </si>
  <si>
    <t>306062467 </t>
  </si>
  <si>
    <t>Naugarduko g. 102, LT-03160 Vilnius</t>
  </si>
  <si>
    <t>1</t>
  </si>
  <si>
    <t>Kaina</t>
  </si>
  <si>
    <t>EUR</t>
  </si>
  <si>
    <t>Pasiūlymas atitinka pirkimo dokumentų reikalavimus</t>
  </si>
  <si>
    <t>Milda Damašauskienė</t>
  </si>
  <si>
    <t>(+370 347) 20 516</t>
  </si>
  <si>
    <t>milda.damasauskiene@kedainiai.lt</t>
  </si>
  <si>
    <t>Viešųjų pirkimų  skyriaus vyr. specialistė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</si>
</sst>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1">
    <xf numFmtId="0" fontId="0" fillId="0" borderId="0"/>
  </cellStyleXfs>
  <cellXfs count="3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4" fontId="5" fillId="0" borderId="1" xfId="0" applyNumberFormat="1" applyFont="1" applyBorder="1" applyAlignment="1">
      <alignment vertical="center"/>
    </xf>
    <xf numFmtId="4" fontId="5" fillId="0" borderId="1" xfId="0" applyNumberFormat="1" applyFont="1" applyBorder="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70" zoomScaleNormal="70" workbookViewId="0">
      <selection activeCell="D7" sqref="D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8.75" x14ac:dyDescent="0.25">
      <c r="A7" s="27" t="s">
        <v>9633</v>
      </c>
      <c r="B7" s="27" t="s">
        <v>9632</v>
      </c>
      <c r="C7" s="27">
        <v>3585765</v>
      </c>
      <c r="D7" s="27" t="s">
        <v>9634</v>
      </c>
      <c r="E7" s="27" t="s">
        <v>9635</v>
      </c>
      <c r="F7" s="27" t="s">
        <v>9636</v>
      </c>
      <c r="G7" s="27"/>
      <c r="H7" s="27"/>
      <c r="I7" s="27" t="s">
        <v>9637</v>
      </c>
      <c r="J7" s="27"/>
      <c r="K7" s="27" t="s">
        <v>9638</v>
      </c>
      <c r="L7" s="27" t="s">
        <v>9639</v>
      </c>
      <c r="M7" s="27" t="s">
        <v>9640</v>
      </c>
      <c r="N7" s="27" t="s">
        <v>120</v>
      </c>
      <c r="O7" s="27"/>
      <c r="P7" s="27" t="s">
        <v>9636</v>
      </c>
      <c r="Q7" s="27"/>
      <c r="R7" s="27"/>
      <c r="S7" s="27"/>
      <c r="T7" s="27"/>
      <c r="U7" s="27"/>
      <c r="V7" s="27" t="s">
        <v>9636</v>
      </c>
      <c r="W7" s="27" t="s">
        <v>9636</v>
      </c>
      <c r="X7" s="27" t="s">
        <v>9641</v>
      </c>
      <c r="Y7" s="27" t="s">
        <v>4975</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U1" zoomScale="80" zoomScaleNormal="80" workbookViewId="0">
      <selection activeCell="AC4" sqref="AC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9670</v>
      </c>
      <c r="B4" s="13" t="s">
        <v>9650</v>
      </c>
      <c r="C4" s="13" t="s">
        <v>9649</v>
      </c>
      <c r="D4" s="25">
        <v>45939</v>
      </c>
      <c r="E4" s="25">
        <v>45999</v>
      </c>
      <c r="F4" s="37">
        <v>150000</v>
      </c>
      <c r="G4" s="13" t="s">
        <v>9636</v>
      </c>
      <c r="H4" s="13" t="s">
        <v>9636</v>
      </c>
      <c r="I4" s="13"/>
      <c r="J4" s="13" t="s">
        <v>9637</v>
      </c>
      <c r="K4" s="9" t="s">
        <v>105</v>
      </c>
      <c r="L4" s="13" t="s">
        <v>9637</v>
      </c>
      <c r="M4" s="13" t="s">
        <v>9636</v>
      </c>
      <c r="N4" s="13" t="s">
        <v>9636</v>
      </c>
      <c r="O4" s="13" t="s">
        <v>9636</v>
      </c>
      <c r="P4" s="13" t="s">
        <v>9636</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D14" sqref="D14"/>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9674</v>
      </c>
      <c r="B4" s="13" t="s">
        <v>9675</v>
      </c>
      <c r="C4" s="13" t="s">
        <v>9676</v>
      </c>
      <c r="D4" s="13" t="s">
        <v>9677</v>
      </c>
      <c r="E4" s="13" t="s">
        <v>9674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5" sqref="D5"/>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27" t="s">
        <v>9634</v>
      </c>
      <c r="C4" s="27" t="s">
        <v>4975</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F8711238-05A2-4A8E-B379-9B8CDB4783F3}">
          <x14:formula1>
            <xm:f>Sąrašai!$G$2:$G$9455</xm:f>
          </x14:formula1>
          <xm:sqref>C5:C21</xm:sqref>
        </x14:dataValidation>
        <x14:dataValidation type="list" allowBlank="1" showInputMessage="1" showErrorMessage="1" xr:uid="{678C1C22-5225-4DA1-821E-62D863E8B0AD}">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6" sqref="E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C12"/>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9636</v>
      </c>
      <c r="B4" s="13" t="s">
        <v>9643</v>
      </c>
      <c r="C4" s="13" t="s">
        <v>9642</v>
      </c>
      <c r="D4" s="13"/>
      <c r="E4" s="13" t="s">
        <v>9644</v>
      </c>
      <c r="F4" s="13" t="s">
        <v>9645</v>
      </c>
      <c r="G4" s="13"/>
      <c r="H4" s="13"/>
    </row>
    <row r="5" spans="1:8" x14ac:dyDescent="0.25">
      <c r="A5" s="13" t="s">
        <v>9636</v>
      </c>
      <c r="B5" s="13" t="s">
        <v>9647</v>
      </c>
      <c r="C5" s="13" t="s">
        <v>9646</v>
      </c>
      <c r="D5" s="13"/>
      <c r="E5" s="13" t="s">
        <v>9648</v>
      </c>
      <c r="F5" s="13" t="s">
        <v>9645</v>
      </c>
      <c r="G5" s="13"/>
      <c r="H5" s="13"/>
    </row>
    <row r="6" spans="1:8" x14ac:dyDescent="0.25">
      <c r="A6" s="13" t="s">
        <v>9636</v>
      </c>
      <c r="B6" s="13" t="s">
        <v>9650</v>
      </c>
      <c r="C6" s="13" t="s">
        <v>9649</v>
      </c>
      <c r="D6" s="13"/>
      <c r="E6" s="13" t="s">
        <v>9651</v>
      </c>
      <c r="F6" s="13" t="s">
        <v>9645</v>
      </c>
      <c r="G6" s="13"/>
      <c r="H6" s="13"/>
    </row>
    <row r="7" spans="1:8" x14ac:dyDescent="0.25">
      <c r="A7" s="13" t="s">
        <v>9636</v>
      </c>
      <c r="B7" s="13" t="s">
        <v>9653</v>
      </c>
      <c r="C7" s="13" t="s">
        <v>9652</v>
      </c>
      <c r="D7" s="13"/>
      <c r="E7" s="13" t="s">
        <v>9654</v>
      </c>
      <c r="F7" s="13" t="s">
        <v>9645</v>
      </c>
      <c r="G7" s="13"/>
      <c r="H7" s="13"/>
    </row>
    <row r="8" spans="1:8" x14ac:dyDescent="0.25">
      <c r="A8" s="13" t="s">
        <v>9636</v>
      </c>
      <c r="B8" s="13" t="s">
        <v>9656</v>
      </c>
      <c r="C8" s="13" t="s">
        <v>9655</v>
      </c>
      <c r="D8" s="13"/>
      <c r="E8" s="13" t="s">
        <v>9657</v>
      </c>
      <c r="F8" s="13" t="s">
        <v>9645</v>
      </c>
      <c r="G8" s="13"/>
      <c r="H8" s="13"/>
    </row>
    <row r="9" spans="1:8" x14ac:dyDescent="0.25">
      <c r="A9" s="13" t="s">
        <v>9636</v>
      </c>
      <c r="B9" s="13" t="s">
        <v>9659</v>
      </c>
      <c r="C9" s="13" t="s">
        <v>9658</v>
      </c>
      <c r="D9" s="13"/>
      <c r="E9" s="13" t="s">
        <v>9660</v>
      </c>
      <c r="F9" s="13" t="s">
        <v>9645</v>
      </c>
      <c r="G9" s="13"/>
      <c r="H9" s="13"/>
    </row>
    <row r="10" spans="1:8" x14ac:dyDescent="0.25">
      <c r="A10" s="13" t="s">
        <v>9636</v>
      </c>
      <c r="B10" s="13" t="s">
        <v>9662</v>
      </c>
      <c r="C10" s="13" t="s">
        <v>9661</v>
      </c>
      <c r="D10" s="13"/>
      <c r="E10" s="13" t="s">
        <v>9663</v>
      </c>
      <c r="F10" s="13" t="s">
        <v>9645</v>
      </c>
      <c r="G10" s="13"/>
      <c r="H10" s="13"/>
    </row>
    <row r="11" spans="1:8" x14ac:dyDescent="0.25">
      <c r="A11" s="13" t="s">
        <v>9636</v>
      </c>
      <c r="B11" s="13" t="s">
        <v>9665</v>
      </c>
      <c r="C11" s="13" t="s">
        <v>9664</v>
      </c>
      <c r="D11" s="13"/>
      <c r="E11" s="13" t="s">
        <v>9666</v>
      </c>
      <c r="F11" s="13" t="s">
        <v>9645</v>
      </c>
      <c r="G11" s="13"/>
      <c r="H11" s="13"/>
    </row>
    <row r="12" spans="1:8" x14ac:dyDescent="0.25">
      <c r="A12" s="13" t="s">
        <v>9636</v>
      </c>
      <c r="B12" s="13" t="s">
        <v>9668</v>
      </c>
      <c r="C12" s="13" t="s">
        <v>9667</v>
      </c>
      <c r="D12" s="13"/>
      <c r="E12" s="13" t="s">
        <v>9669</v>
      </c>
      <c r="F12" s="13" t="s">
        <v>9645</v>
      </c>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E6" sqref="E6"/>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9670</v>
      </c>
      <c r="B4" s="21" t="s">
        <v>9671</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3" sqref="A3"/>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0"/>
  <sheetViews>
    <sheetView showGridLines="0" zoomScale="80" zoomScaleNormal="80" workbookViewId="0">
      <selection activeCell="C4" sqref="C4:D4"/>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13" t="s">
        <v>9650</v>
      </c>
      <c r="D4" s="13" t="s">
        <v>9649</v>
      </c>
      <c r="E4" s="21"/>
      <c r="F4" s="36">
        <v>62175</v>
      </c>
      <c r="G4" s="21" t="s">
        <v>9671</v>
      </c>
      <c r="H4" s="21" t="s">
        <v>9672</v>
      </c>
    </row>
    <row r="5" spans="1:8" x14ac:dyDescent="0.25">
      <c r="A5" s="21">
        <v>1</v>
      </c>
      <c r="B5" s="21">
        <v>2</v>
      </c>
      <c r="C5" s="13" t="s">
        <v>9653</v>
      </c>
      <c r="D5" s="13" t="s">
        <v>9652</v>
      </c>
      <c r="E5" s="13"/>
      <c r="F5" s="36">
        <v>63345</v>
      </c>
      <c r="G5" s="21" t="s">
        <v>9671</v>
      </c>
      <c r="H5" s="21" t="s">
        <v>9672</v>
      </c>
    </row>
    <row r="6" spans="1:8" x14ac:dyDescent="0.25">
      <c r="A6" s="21">
        <v>1</v>
      </c>
      <c r="B6" s="21">
        <v>3</v>
      </c>
      <c r="C6" s="13" t="s">
        <v>9656</v>
      </c>
      <c r="D6" s="13" t="s">
        <v>9655</v>
      </c>
      <c r="E6" s="13"/>
      <c r="F6" s="36">
        <v>92385</v>
      </c>
      <c r="G6" s="21" t="s">
        <v>9671</v>
      </c>
      <c r="H6" s="21" t="s">
        <v>9672</v>
      </c>
    </row>
    <row r="7" spans="1:8" x14ac:dyDescent="0.25">
      <c r="A7" s="21">
        <v>1</v>
      </c>
      <c r="B7" s="21">
        <v>4</v>
      </c>
      <c r="C7" s="13" t="s">
        <v>9659</v>
      </c>
      <c r="D7" s="13" t="s">
        <v>9658</v>
      </c>
      <c r="E7" s="13"/>
      <c r="F7" s="36">
        <v>96772.5</v>
      </c>
      <c r="G7" s="21" t="s">
        <v>9671</v>
      </c>
      <c r="H7" s="21" t="s">
        <v>9672</v>
      </c>
    </row>
    <row r="8" spans="1:8" x14ac:dyDescent="0.25">
      <c r="A8" s="21">
        <v>1</v>
      </c>
      <c r="B8" s="21">
        <v>5</v>
      </c>
      <c r="C8" s="13" t="s">
        <v>9662</v>
      </c>
      <c r="D8" s="13" t="s">
        <v>9661</v>
      </c>
      <c r="E8" s="13"/>
      <c r="F8" s="36">
        <v>98887.5</v>
      </c>
      <c r="G8" s="21" t="s">
        <v>9671</v>
      </c>
      <c r="H8" s="21" t="s">
        <v>9672</v>
      </c>
    </row>
    <row r="9" spans="1:8" x14ac:dyDescent="0.25">
      <c r="A9" s="21">
        <v>1</v>
      </c>
      <c r="B9" s="21">
        <v>6</v>
      </c>
      <c r="C9" s="13" t="s">
        <v>9665</v>
      </c>
      <c r="D9" s="13" t="s">
        <v>9664</v>
      </c>
      <c r="E9" s="13"/>
      <c r="F9" s="36">
        <v>104250</v>
      </c>
      <c r="G9" s="21" t="s">
        <v>9671</v>
      </c>
      <c r="H9" s="21" t="s">
        <v>9672</v>
      </c>
    </row>
    <row r="10" spans="1:8" x14ac:dyDescent="0.25">
      <c r="A10" s="21">
        <v>1</v>
      </c>
      <c r="B10" s="21">
        <v>7</v>
      </c>
      <c r="C10" s="13" t="s">
        <v>9668</v>
      </c>
      <c r="D10" s="13" t="s">
        <v>9667</v>
      </c>
      <c r="E10" s="13"/>
      <c r="F10" s="36">
        <v>110715</v>
      </c>
      <c r="G10" s="21" t="s">
        <v>9671</v>
      </c>
      <c r="H10" s="21" t="s">
        <v>9672</v>
      </c>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x14ac:dyDescent="0.25">
      <c r="A353" s="8"/>
      <c r="B353" s="8"/>
      <c r="F353" s="8"/>
      <c r="G353" s="8"/>
      <c r="H353" s="8"/>
    </row>
    <row r="354" spans="1:8" x14ac:dyDescent="0.25">
      <c r="A354" s="8"/>
      <c r="B354" s="8"/>
      <c r="F354" s="8"/>
      <c r="G354" s="8"/>
      <c r="H354" s="8"/>
    </row>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F856" s="8"/>
      <c r="H856" s="8"/>
    </row>
    <row r="857" spans="1:8" x14ac:dyDescent="0.25">
      <c r="A857" s="8"/>
      <c r="F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H1161" s="8"/>
    </row>
    <row r="1162" spans="1:8" x14ac:dyDescent="0.25">
      <c r="A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H1227" s="8"/>
    </row>
    <row r="1228" spans="1:8" x14ac:dyDescent="0.25">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sheetData>
  <dataValidations count="7">
    <dataValidation type="list" allowBlank="1" showInputMessage="1" showErrorMessage="1" sqref="H353:H1580 H4:H30" xr:uid="{47EF0486-24C5-43DD-8C8B-9FCDFBEA61B0}">
      <formula1>"Antkainis (%),Nuolaida (%),EUR,Kita"</formula1>
    </dataValidation>
    <dataValidation type="list" allowBlank="1" showInputMessage="1" showErrorMessage="1" sqref="G353:G855 G4:G30" xr:uid="{CFD36177-F69F-46B7-AF46-76788D3CEA9D}">
      <formula1>"Kaina,Sąnaudos"</formula1>
    </dataValidation>
    <dataValidation type="decimal" operator="greaterThanOrEqual" allowBlank="1" showInputMessage="1" showErrorMessage="1" sqref="F353:F1160" xr:uid="{D5920A78-AAEB-442C-A361-4359720B7A81}">
      <formula1>0</formula1>
    </dataValidation>
    <dataValidation type="whole" operator="greaterThan" allowBlank="1" showInputMessage="1" showErrorMessage="1" errorTitle="Klaida!" error="Pirkimo dalies numeris turi būti sveikasis skaičius" sqref="A353:A1226 B4:B10 A4:A30" xr:uid="{3B3B2D77-4BFB-460C-9DED-6B24803599FB}">
      <formula1>0</formula1>
    </dataValidation>
    <dataValidation type="whole" allowBlank="1" showInputMessage="1" showErrorMessage="1" errorTitle="Klaida!" error="Pasiūlymo eilės numeris turi būti sveikasis skaičius" sqref="B353:B855" xr:uid="{09EA611D-C1EF-4375-8620-92273E6598F5}">
      <formula1>1</formula1>
      <formula2>100</formula2>
    </dataValidation>
    <dataValidation type="custom" showInputMessage="1" showErrorMessage="1" errorTitle="Klaida!" error="Nurodykite pirkimo dalies numerį A stulpelyje / pasiūlymų eilės numeris turi būti sveikasis skaičius" sqref="B11:B30" xr:uid="{B9935A29-AE66-43F2-A15E-D66AE80C0137}">
      <formula1>AND(A11&lt;&gt;"", B11=INT(B11))</formula1>
    </dataValidation>
    <dataValidation type="decimal" operator="greaterThanOrEqual" allowBlank="1" showInputMessage="1" showErrorMessage="1" errorTitle="Klaida!" error="Pasiūlymo vertę nurodykite skaičiumi" sqref="F11:F30 F4:F10"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9637</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5" sqref="E5"/>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x14ac:dyDescent="0.25">
      <c r="A4" s="23" t="s">
        <v>9670</v>
      </c>
      <c r="B4" s="22" t="s">
        <v>104</v>
      </c>
      <c r="C4" s="24">
        <v>45919</v>
      </c>
      <c r="D4" s="22" t="s">
        <v>9673</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Milda Damašauskienė</cp:lastModifiedBy>
  <cp:revision/>
  <dcterms:created xsi:type="dcterms:W3CDTF">2024-12-10T07:35:04Z</dcterms:created>
  <dcterms:modified xsi:type="dcterms:W3CDTF">2025-10-27T08:02:11Z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