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Pirkimai 2025\3410 Braižymo programinės įrangos licencijų pirkimas\ATN 1 ataskaita\"/>
    </mc:Choice>
  </mc:AlternateContent>
  <xr:revisionPtr revIDLastSave="0" documentId="13_ncr:1_{B9AD66C4-A4EC-4E77-9EE3-EDF77FCF22B8}" xr6:coauthVersionLast="47" xr6:coauthVersionMax="47" xr10:uidLastSave="{00000000-0000-0000-0000-000000000000}"/>
  <bookViews>
    <workbookView xWindow="-108" yWindow="-108" windowWidth="23256" windowHeight="12456"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<sst xmlns="http://schemas.openxmlformats.org/spreadsheetml/2006/main" count="9711" uniqueCount="9658">
  <si>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</si>
  <si>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</si>
  <si>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</si>
  <si>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</si>
  <si>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</si>
  <si>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</si>
  <si>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</si>
  <si>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</si>
  <si>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</si>
  <si>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</si>
  <si>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</si>
  <si>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</si>
  <si>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</si>
  <si>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</si>
  <si>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</si>
  <si>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</si>
  <si>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</si>
  <si>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</si>
  <si>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</si>
  <si>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</si>
  <si>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</si>
  <si>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</si>
  <si>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</si>
  <si>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</si>
  <si>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</si>
  <si>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</si>
  <si>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</si>
  <si>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</si>
  <si>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</si>
  <si>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</si>
  <si>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</si>
  <si>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</si>
  <si>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</si>
  <si>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</si>
  <si>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</si>
  <si>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</si>
  <si>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</si>
  <si>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</si>
  <si>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</si>
  <si>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</si>
  <si>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</si>
  <si>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</si>
  <si>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</si>
  <si>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</si>
  <si>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</si>
  <si>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</si>
  <si>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</si>
  <si>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</si>
  <si>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</si>
  <si>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</si>
  <si>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</si>
  <si>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</si>
  <si>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</si>
  <si>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</si>
  <si>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</si>
  <si>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</si>
  <si>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</si>
  <si>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</si>
  <si>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</si>
  <si>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</si>
  <si>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</si>
  <si>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</si>
  <si>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</si>
  <si>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</si>
  <si>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</si>
  <si>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</si>
  <si>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</si>
  <si>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</si>
  <si>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</si>
  <si>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</si>
  <si>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</si>
  <si>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</si>
  <si>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</si>
  <si>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</si>
  <si>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</si>
  <si>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</si>
  <si>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</si>
  <si>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</si>
  <si>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</si>
  <si>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</si>
  <si>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</si>
  <si>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</si>
  <si>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</si>
  <si>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</si>
  <si>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</si>
  <si>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</si>
  <si>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</si>
  <si>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</si>
  <si>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</si>
  <si>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</si>
  <si>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</si>
  <si>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</si>
  <si>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</si>
  <si>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</si>
  <si>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</si>
  <si>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</si>
  <si>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</si>
  <si>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</si>
  <si>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</si>
  <si>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</si>
  <si>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</si>
  <si>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</si>
  <si>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</si>
  <si>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</si>
  <si>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</si>
  <si>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</si>
  <si>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</si>
  <si>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</si>
  <si>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</si>
  <si>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</si>
  <si>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</si>
  <si>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</si>
  <si>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</si>
  <si>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</si>
  <si>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</si>
  <si>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</si>
  <si>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</si>
  <si>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</si>
  <si>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</si>
  <si>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</si>
  <si>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</si>
  <si>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</si>
  <si>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</si>
  <si>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</si>
  <si>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</si>
  <si>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</si>
  <si>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</si>
  <si>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</si>
  <si>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</si>
  <si>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</si>
  <si>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</si>
  <si>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</si>
  <si>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</si>
  <si>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</si>
  <si>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</si>
  <si>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</si>
  <si>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</si>
  <si>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</si>
  <si>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</si>
  <si>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</si>
  <si>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</si>
  <si>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</si>
  <si>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</si>
  <si>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</si>
  <si>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</si>
  <si>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</si>
  <si>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</si>
  <si>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</si>
  <si>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</si>
  <si>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</si>
  <si>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</si>
  <si>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</si>
  <si>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</si>
  <si>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</si>
  <si>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</si>
  <si>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</si>
  <si>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</si>
  <si>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</si>
  <si>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</si>
  <si>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</si>
  <si>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</si>
  <si>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</si>
  <si>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</si>
  <si>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</si>
  <si>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</si>
  <si>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</si>
  <si>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</si>
  <si>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</si>
  <si>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</si>
  <si>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</si>
  <si>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</si>
  <si>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</si>
  <si>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</si>
  <si>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</si>
  <si>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</si>
  <si>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</si>
  <si>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</si>
  <si>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</si>
  <si>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</si>
  <si>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</si>
  <si>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</si>
  <si>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</si>
  <si>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</si>
  <si>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</si>
  <si>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</si>
  <si>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</si>
  <si>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</si>
  <si>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</si>
  <si>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</si>
  <si>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</si>
  <si>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</si>
  <si>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</si>
  <si>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</si>
  <si>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</si>
  <si>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</si>
  <si>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</si>
  <si>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</si>
  <si>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</si>
  <si>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</si>
  <si>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</si>
  <si>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</si>
  <si>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</si>
  <si>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</si>
  <si>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</si>
  <si>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</si>
  <si>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</si>
  <si>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</si>
  <si>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</si>
  <si>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</si>
  <si>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</si>
  <si>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</si>
  <si>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</si>
  <si>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</si>
  <si>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</si>
  <si>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</si>
  <si>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</si>
  <si>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</si>
  <si>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</si>
  <si>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</si>
  <si>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</si>
  <si>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</si>
  <si>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</si>
  <si>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</si>
  <si>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</si>
  <si>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</si>
  <si>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</si>
  <si>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</si>
  <si>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</si>
  <si>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</si>
  <si>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</si>
  <si>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</si>
  <si>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</si>
  <si>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</si>
  <si>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</si>
  <si>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</si>
  <si>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</si>
  <si>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</si>
  <si>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</si>
  <si>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</si>
  <si>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</si>
  <si>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</si>
  <si>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</si>
  <si>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</si>
  <si>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</si>
  <si>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</si>
  <si>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</si>
  <si>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</si>
  <si>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</si>
  <si>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</si>
  <si>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</si>
  <si>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</si>
  <si>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</si>
  <si>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</si>
  <si>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</si>
  <si>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</si>
  <si>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</si>
  <si>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</si>
  <si>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</si>
  <si>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</si>
  <si>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</si>
  <si>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</si>
  <si>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</si>
  <si>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</si>
  <si>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</si>
  <si>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</si>
  <si>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</si>
  <si>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</si>
  <si>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</si>
  <si>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</si>
  <si>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</si>
  <si>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</si>
  <si>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</si>
  <si>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</si>
  <si>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</si>
  <si>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</si>
  <si>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</si>
  <si>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</si>
  <si>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</si>
  <si>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</si>
  <si>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</si>
  <si>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</si>
  <si>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</si>
  <si>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</si>
  <si>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</si>
  <si>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</si>
  <si>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</si>
  <si>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</si>
  <si>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</si>
  <si>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</si>
  <si>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</si>
  <si>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</si>
  <si>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</si>
  <si>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</si>
  <si>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</si>
  <si>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</si>
  <si>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</si>
  <si>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</si>
  <si>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</si>
  <si>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</si>
  <si>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</si>
  <si>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</si>
  <si>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</si>
  <si>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</si>
  <si>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</si>
  <si>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</si>
  <si>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</si>
  <si>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</si>
  <si>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</si>
  <si>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</si>
  <si>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</si>
  <si>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</si>
  <si>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</si>
  <si>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</si>
  <si>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</si>
  <si>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</si>
  <si>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</si>
  <si>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</si>
  <si>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</si>
  <si>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</si>
  <si>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</si>
  <si>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</si>
  <si>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</si>
  <si>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</si>
  <si>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</si>
  <si>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</si>
  <si>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</si>
  <si>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</si>
  <si>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</si>
  <si>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</si>
  <si>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</si>
  <si>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</si>
  <si>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</si>
  <si>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</si>
  <si>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</si>
  <si>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</si>
  <si>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</si>
  <si>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</si>
  <si>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</si>
  <si>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</si>
  <si>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</si>
  <si>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</si>
  <si>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</si>
  <si>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</si>
  <si>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</si>
  <si>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</si>
  <si>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</si>
  <si>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</si>
  <si>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</si>
  <si>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</si>
  <si>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</si>
  <si>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</si>
  <si>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</si>
  <si>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</si>
  <si>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</si>
  <si>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</si>
  <si>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</si>
  <si>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</si>
  <si>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</si>
  <si>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</si>
  <si>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</si>
  <si>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</si>
  <si>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</si>
  <si>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</si>
  <si>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</si>
  <si>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</si>
  <si>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</si>
  <si>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</si>
  <si>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</si>
  <si>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</si>
  <si>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</si>
  <si>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</si>
  <si>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</si>
  <si>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</si>
  <si>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</si>
  <si>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</si>
  <si>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</si>
  <si>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</si>
  <si>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</si>
  <si>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</si>
  <si>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</si>
  <si>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</si>
  <si>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</si>
  <si>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</si>
  <si>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</si>
  <si>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</si>
  <si>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</si>
  <si>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</si>
  <si>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</si>
  <si>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</si>
  <si>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</si>
  <si>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</si>
  <si>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</si>
  <si>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</si>
  <si>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</si>
  <si>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</si>
  <si>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</si>
  <si>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</si>
  <si>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</si>
  <si>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</si>
  <si>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</si>
  <si>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</si>
  <si>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</si>
  <si>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</si>
  <si>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</si>
  <si>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</si>
  <si>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</si>
  <si>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</si>
  <si>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</si>
  <si>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</si>
  <si>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</si>
  <si>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</si>
  <si>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</si>
  <si>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</si>
  <si>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</si>
  <si>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</si>
  <si>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</si>
  <si>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</si>
  <si>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</si>
  <si>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</si>
  <si>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</si>
  <si>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</si>
  <si>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</si>
  <si>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</si>
  <si>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</si>
  <si>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</si>
  <si>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</si>
  <si>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</si>
  <si>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</si>
  <si>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</si>
  <si>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</si>
  <si>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</si>
  <si>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</si>
  <si>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</si>
  <si>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</si>
  <si>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</si>
  <si>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</si>
  <si>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</si>
  <si>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</si>
  <si>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</si>
  <si>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</si>
  <si>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</si>
  <si>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</si>
  <si>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</si>
  <si>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</si>
  <si>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</si>
  <si>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</si>
  <si>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</si>
  <si>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</si>
  <si>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</si>
  <si>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</si>
  <si>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</si>
  <si>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</si>
  <si>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</si>
  <si>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</si>
  <si>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</si>
  <si>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</si>
  <si>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</si>
  <si>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</si>
  <si>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</si>
  <si>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</si>
  <si>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</si>
  <si>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</si>
  <si>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</si>
  <si>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</si>
  <si>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</si>
  <si>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</si>
  <si>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</si>
  <si>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</si>
  <si>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</si>
  <si>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</si>
  <si>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</si>
  <si>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</si>
  <si>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</si>
  <si>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</si>
  <si>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</si>
  <si>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</si>
  <si>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</si>
  <si>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</si>
  <si>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</si>
  <si>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</si>
  <si>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</si>
  <si>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</si>
  <si>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</si>
  <si>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</si>
  <si>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</si>
  <si>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</si>
  <si>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</si>
  <si>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</si>
  <si>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</si>
  <si>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</si>
  <si>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</si>
  <si>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</si>
  <si>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</si>
  <si>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</si>
  <si>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</si>
  <si>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</si>
  <si>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</si>
  <si>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</si>
  <si>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</si>
  <si>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</si>
  <si>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</si>
  <si>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</si>
  <si>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</si>
  <si>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</si>
  <si>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</si>
  <si>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</si>
  <si>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</si>
  <si>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</si>
  <si>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</si>
  <si>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</si>
  <si>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</si>
  <si>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</si>
  <si>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</si>
  <si>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</si>
  <si>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</si>
  <si>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</si>
  <si>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</si>
  <si>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</si>
  <si>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</si>
  <si>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</si>
  <si>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</si>
  <si>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</si>
  <si>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</si>
  <si>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</si>
  <si>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</si>
  <si>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</si>
  <si>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</si>
  <si>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</si>
  <si>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</si>
  <si>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</si>
  <si>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</si>
  <si>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</si>
  <si>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</si>
  <si>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</si>
  <si>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</si>
  <si>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</si>
  <si>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</si>
  <si>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</si>
  <si>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</si>
  <si>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</si>
  <si>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</si>
  <si>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</si>
  <si>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</si>
  <si>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</si>
  <si>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</si>
  <si>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</si>
  <si>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</si>
  <si>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</si>
  <si>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</si>
  <si>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</si>
  <si>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</si>
  <si>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</si>
  <si>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</si>
  <si>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</si>
  <si>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</si>
  <si>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</si>
  <si>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</si>
  <si>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</si>
  <si>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</si>
  <si>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</si>
  <si>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</si>
  <si>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</si>
  <si>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</si>
  <si>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</si>
  <si>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</si>
  <si>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</si>
  <si>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</si>
  <si>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</si>
  <si>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</si>
  <si>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</si>
  <si>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</si>
  <si>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</si>
  <si>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</si>
  <si>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</si>
  <si>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</si>
  <si>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</si>
  <si>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</si>
  <si>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</si>
  <si>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</si>
  <si>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</si>
  <si>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</si>
  <si>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</si>
  <si>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</si>
  <si>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</si>
  <si>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</si>
  <si>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</si>
  <si>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</si>
  <si>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</si>
  <si>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</si>
  <si>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</si>
  <si>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</si>
  <si>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</si>
  <si>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</si>
  <si>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</si>
  <si>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</si>
  <si>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</si>
  <si>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</si>
  <si>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</si>
  <si>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</si>
  <si>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</si>
  <si>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</si>
  <si>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</si>
  <si>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</si>
  <si>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</si>
  <si>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</si>
  <si>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</si>
  <si>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</si>
  <si>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</si>
  <si>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</si>
  <si>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</si>
  <si>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</si>
  <si>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</si>
  <si>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</si>
  <si>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</si>
  <si>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</si>
  <si>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</si>
  <si>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</si>
  <si>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</si>
  <si>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</si>
  <si>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</si>
  <si>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</si>
  <si>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</si>
  <si>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</si>
  <si>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</si>
  <si>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</si>
  <si>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</si>
  <si>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</si>
  <si>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</si>
  <si>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</si>
  <si>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</si>
  <si>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</si>
  <si>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</si>
  <si>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</si>
  <si>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</si>
  <si>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</si>
  <si>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</si>
  <si>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</si>
  <si>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</si>
  <si>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</si>
  <si>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</si>
  <si>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</si>
  <si>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</si>
  <si>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</si>
  <si>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</si>
  <si>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</si>
  <si>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</si>
  <si>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</si>
  <si>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</si>
  <si>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</si>
  <si>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</si>
  <si>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</si>
  <si>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</si>
  <si>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</si>
  <si>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</si>
  <si>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</si>
  <si>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</si>
  <si>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</si>
  <si>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</si>
  <si>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</si>
  <si>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</si>
  <si>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</si>
  <si>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</si>
  <si>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</si>
  <si>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</si>
  <si>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</si>
  <si>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</si>
  <si>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</si>
  <si>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</si>
  <si>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</si>
  <si>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</si>
  <si>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</si>
  <si>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</si>
  <si>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</si>
  <si>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</si>
  <si>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</si>
  <si>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</si>
  <si>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</si>
  <si>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</si>
  <si>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</si>
  <si>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</si>
  <si>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</si>
  <si>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</si>
  <si>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</si>
  <si>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</si>
  <si>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</si>
  <si>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</si>
  <si>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</si>
  <si>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</si>
  <si>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</si>
  <si>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</si>
  <si>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</si>
  <si>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</si>
  <si>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</si>
  <si>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</si>
  <si>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</si>
  <si>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</si>
  <si>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</si>
  <si>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</si>
  <si>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</si>
  <si>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</si>
  <si>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</si>
  <si>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</si>
  <si>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</si>
  <si>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</si>
  <si>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</si>
  <si>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</si>
  <si>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</si>
  <si>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</si>
  <si>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</si>
  <si>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</si>
  <si>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</si>
  <si>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</si>
  <si>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</si>
  <si>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</si>
  <si>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</si>
  <si>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</si>
  <si>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</si>
  <si>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</si>
  <si>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</si>
  <si>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</si>
  <si>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</si>
  <si>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</si>
  <si>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</si>
  <si>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</si>
  <si>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</si>
  <si>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</si>
  <si>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</si>
  <si>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</si>
  <si>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</si>
  <si>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</si>
  <si>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</si>
  <si>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</si>
  <si>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</si>
  <si>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</si>
  <si>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</si>
  <si>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</si>
  <si>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</si>
  <si>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</si>
  <si>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</si>
  <si>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</si>
  <si>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</si>
  <si>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</si>
  <si>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</si>
  <si>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</si>
  <si>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</si>
  <si>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</si>
  <si>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</si>
  <si>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</si>
  <si>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</si>
  <si>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</si>
  <si>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</si>
  <si>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</si>
  <si>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</si>
  <si>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</si>
  <si>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</si>
  <si>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</si>
  <si>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</si>
  <si>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</si>
  <si>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</si>
  <si>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</si>
  <si>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</si>
  <si>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</si>
  <si>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</si>
  <si>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</si>
  <si>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</si>
  <si>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</si>
  <si>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</si>
  <si>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</si>
  <si>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</si>
  <si>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</si>
  <si>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</si>
  <si>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</si>
  <si>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</si>
  <si>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</si>
  <si>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</si>
  <si>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</si>
  <si>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</si>
  <si>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</si>
  <si>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</si>
  <si>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</si>
  <si>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</si>
  <si>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</si>
  <si>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</si>
  <si>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</si>
  <si>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</si>
  <si>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</si>
  <si>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</si>
  <si>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</si>
  <si>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</si>
  <si>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</si>
  <si>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</si>
  <si>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</si>
  <si>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</si>
  <si>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</si>
  <si>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</si>
  <si>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</si>
  <si>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</si>
  <si>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</si>
  <si>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</si>
  <si>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</si>
  <si>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</si>
  <si>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</si>
  <si>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</si>
  <si>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</si>
  <si>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</si>
  <si>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</si>
  <si>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</si>
  <si>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</si>
  <si>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</si>
  <si>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</si>
  <si>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</si>
  <si>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</si>
  <si>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</si>
  <si>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</si>
  <si>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</si>
  <si>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</si>
  <si>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</si>
  <si>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</si>
  <si>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</si>
  <si>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</si>
  <si>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</si>
  <si>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</si>
  <si>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</si>
  <si>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</si>
  <si>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</si>
  <si>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</si>
  <si>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</si>
  <si>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</si>
  <si>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</si>
  <si>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</si>
  <si>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</si>
  <si>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</si>
  <si>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</si>
  <si>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</si>
  <si>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</si>
  <si>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</si>
  <si>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</si>
  <si>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</si>
  <si>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</si>
  <si>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</si>
  <si>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</si>
  <si>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</si>
  <si>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</si>
  <si>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</si>
  <si>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</si>
  <si>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</si>
  <si>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</si>
  <si>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</si>
  <si>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</si>
  <si>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</si>
  <si>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</si>
  <si>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</si>
  <si>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</si>
  <si>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</si>
  <si>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</si>
  <si>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</si>
  <si>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</si>
  <si>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</si>
  <si>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</si>
  <si>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</si>
  <si>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</si>
  <si>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</si>
  <si>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</si>
  <si>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</si>
  <si>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</si>
  <si>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</si>
  <si>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</si>
  <si>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</si>
  <si>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</si>
  <si>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</si>
  <si>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</si>
  <si>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</si>
  <si>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</si>
  <si>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</si>
  <si>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</si>
  <si>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</si>
  <si>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</si>
  <si>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</si>
  <si>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</si>
  <si>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</si>
  <si>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</si>
  <si>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</si>
  <si>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</si>
  <si>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</si>
  <si>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</si>
  <si>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</si>
  <si>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</si>
  <si>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</si>
  <si>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</si>
  <si>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</si>
  <si>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</si>
  <si>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</si>
  <si>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</si>
  <si>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</si>
  <si>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</si>
  <si>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</si>
  <si>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</si>
  <si>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</si>
  <si>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</si>
  <si>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</si>
  <si>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</si>
  <si>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</si>
  <si>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</si>
  <si>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</si>
  <si>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</si>
  <si>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</si>
  <si>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</si>
  <si>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</si>
  <si>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</si>
  <si>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</si>
  <si>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</si>
  <si>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</si>
  <si>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</si>
  <si>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</si>
  <si>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</si>
  <si>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</si>
  <si>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</si>
  <si>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</si>
  <si>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</si>
  <si>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</si>
  <si>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</si>
  <si>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</si>
  <si>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</si>
  <si>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</si>
  <si>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</si>
  <si>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</si>
  <si>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</si>
  <si>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</si>
  <si>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</si>
  <si>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</si>
  <si>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</si>
  <si>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</si>
  <si>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</si>
  <si>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</si>
  <si>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</si>
  <si>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</si>
  <si>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</si>
  <si>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</si>
  <si>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</si>
  <si>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</si>
  <si>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</si>
  <si>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</si>
  <si>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</si>
  <si>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</si>
  <si>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</si>
  <si>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</si>
  <si>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</si>
  <si>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</si>
  <si>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</si>
  <si>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</si>
  <si>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</si>
  <si>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</si>
  <si>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</si>
  <si>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</si>
  <si>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</si>
  <si>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</si>
  <si>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</si>
  <si>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</si>
  <si>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</si>
  <si>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</si>
  <si>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</si>
  <si>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</si>
  <si>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</si>
  <si>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</si>
  <si>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</si>
  <si>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</si>
  <si>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</si>
  <si>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</si>
  <si>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</si>
  <si>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</si>
  <si>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</si>
  <si>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</si>
  <si>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</si>
  <si>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</si>
  <si>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</si>
  <si>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</si>
  <si>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</si>
  <si>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</si>
  <si>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</si>
  <si>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</si>
  <si>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</si>
  <si>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</si>
  <si>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</si>
  <si>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</si>
  <si>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</si>
  <si>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</si>
  <si>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</si>
  <si>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</si>
  <si>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</si>
  <si>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</si>
  <si>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</si>
  <si>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</si>
  <si>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</si>
  <si>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</si>
  <si>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</si>
  <si>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</si>
  <si>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</si>
  <si>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</si>
  <si>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</si>
  <si>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</si>
  <si>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</si>
  <si>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</si>
  <si>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</si>
  <si>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</si>
  <si>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</si>
  <si>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</si>
  <si>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</si>
  <si>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</si>
  <si>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</si>
  <si>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</si>
  <si>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</si>
  <si>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</si>
  <si>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</si>
  <si>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</si>
  <si>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</si>
  <si>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</si>
  <si>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</si>
  <si>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</si>
  <si>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</si>
  <si>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</si>
  <si>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</si>
  <si>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</si>
  <si>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</si>
  <si>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</si>
  <si>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</si>
  <si>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</si>
  <si>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</si>
  <si>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</si>
  <si>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</si>
  <si>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</si>
  <si>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</si>
  <si>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</si>
  <si>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</si>
  <si>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</si>
  <si>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</si>
  <si>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</si>
  <si>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</si>
  <si>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</si>
  <si>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</si>
  <si>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</si>
  <si>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</si>
  <si>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</si>
  <si>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</si>
  <si>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</si>
  <si>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</si>
  <si>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</si>
  <si>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</si>
  <si>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</si>
  <si>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</si>
  <si>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</si>
  <si>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</si>
  <si>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</si>
  <si>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</si>
  <si>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</si>
  <si>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</si>
  <si>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</si>
  <si>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</si>
  <si>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</si>
  <si>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</si>
  <si>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</si>
  <si>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</si>
  <si>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</si>
  <si>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</si>
  <si>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</si>
  <si>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</si>
  <si>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</si>
  <si>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</si>
  <si>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</si>
  <si>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</si>
  <si>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</si>
  <si>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</si>
  <si>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</si>
  <si>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</si>
  <si>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</si>
  <si>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</si>
  <si>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</si>
  <si>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</si>
  <si>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</si>
  <si>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</si>
  <si>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</si>
  <si>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</si>
  <si>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</si>
  <si>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</si>
  <si>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</si>
  <si>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</si>
  <si>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</si>
  <si>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</si>
  <si>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</si>
  <si>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</si>
  <si>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</si>
  <si>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</si>
  <si>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</si>
  <si>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</si>
  <si>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</si>
  <si>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</si>
  <si>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</si>
  <si>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</si>
  <si>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</si>
  <si>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</si>
  <si>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</si>
  <si>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</si>
  <si>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</si>
  <si>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</si>
  <si>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</si>
  <si>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</si>
  <si>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</si>
  <si>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</si>
  <si>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</si>
  <si>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</si>
  <si>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</si>
  <si>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</si>
  <si>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</si>
  <si>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</si>
  <si>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</si>
  <si>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</si>
  <si>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</si>
  <si>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</si>
  <si>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</si>
  <si>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</si>
  <si>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</si>
  <si>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</si>
  <si>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</si>
  <si>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</si>
  <si>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</si>
  <si>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</si>
  <si>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</si>
  <si>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</si>
  <si>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</si>
  <si>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</si>
  <si>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</si>
  <si>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</si>
  <si>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</si>
  <si>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</si>
  <si>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</si>
  <si>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</si>
  <si>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</si>
  <si>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</si>
  <si>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</si>
  <si>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</si>
  <si>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</si>
  <si>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</si>
  <si>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</si>
  <si>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</si>
  <si>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</si>
  <si>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</si>
  <si>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</si>
  <si>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</si>
  <si>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</si>
  <si>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</si>
  <si>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</si>
  <si>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</si>
  <si>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</si>
  <si>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</si>
  <si>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</si>
  <si>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</si>
  <si>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</si>
  <si>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</si>
  <si>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</si>
  <si>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</si>
  <si>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</si>
  <si>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</si>
  <si>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</si>
  <si>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</si>
  <si>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</si>
  <si>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</si>
  <si>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</si>
  <si>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</si>
  <si>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</si>
  <si>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</si>
  <si>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</si>
  <si>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</si>
  <si>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</si>
  <si>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</si>
  <si>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</si>
  <si>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</si>
  <si>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</si>
  <si>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</si>
  <si>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</si>
  <si>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</si>
  <si>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</si>
  <si>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</si>
  <si>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</si>
  <si>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</si>
  <si>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</si>
  <si>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</si>
  <si>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</si>
  <si>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</si>
  <si>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</si>
  <si>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</si>
  <si>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</si>
  <si>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</si>
  <si>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</si>
  <si>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</si>
  <si>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</si>
  <si>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</si>
  <si>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</si>
  <si>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</si>
  <si>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</si>
  <si>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</si>
  <si>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</si>
  <si>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</si>
  <si>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</si>
  <si>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</si>
  <si>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</si>
  <si>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</si>
  <si>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</si>
  <si>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</si>
  <si>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</si>
  <si>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</si>
  <si>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</si>
  <si>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</si>
  <si>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</si>
  <si>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</si>
  <si>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</si>
  <si>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</si>
  <si>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</si>
  <si>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</si>
  <si>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</si>
  <si>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</si>
  <si>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</si>
  <si>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</si>
  <si>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</si>
  <si>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</si>
  <si>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</si>
  <si>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</si>
  <si>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</si>
  <si>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</si>
  <si>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</si>
  <si>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</si>
  <si>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</si>
  <si>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</si>
  <si>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</si>
  <si>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</si>
  <si>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</si>
  <si>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</si>
  <si>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</si>
  <si>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</si>
  <si>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</si>
  <si>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</si>
  <si>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</si>
  <si>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</si>
  <si>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</si>
  <si>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</si>
  <si>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</si>
  <si>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</si>
  <si>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</si>
  <si>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</si>
  <si>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</si>
  <si>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</si>
  <si>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</si>
  <si>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</si>
  <si>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</si>
  <si>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</si>
  <si>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</si>
  <si>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</si>
  <si>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</si>
  <si>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</si>
  <si>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</si>
  <si>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</si>
  <si>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</si>
  <si>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</si>
  <si>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</si>
  <si>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</si>
  <si>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</si>
  <si>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</si>
  <si>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</si>
  <si>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</si>
  <si>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</si>
  <si>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</si>
  <si>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</si>
  <si>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</si>
  <si>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</si>
  <si>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</si>
  <si>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</si>
  <si>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</si>
  <si>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</si>
  <si>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</si>
  <si>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</si>
  <si>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</si>
  <si>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</si>
  <si>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</si>
  <si>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</si>
  <si>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</si>
  <si>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</si>
  <si>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</si>
  <si>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</si>
  <si>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</si>
  <si>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</si>
  <si>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</si>
  <si>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</si>
  <si>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</si>
  <si>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</si>
  <si>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</si>
  <si>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</si>
  <si>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</si>
  <si>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</si>
  <si>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</si>
  <si>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</si>
  <si>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</si>
  <si>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</si>
  <si>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</si>
  <si>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</si>
  <si>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</si>
  <si>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</si>
  <si>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</si>
  <si>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</si>
  <si>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</si>
  <si>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</si>
  <si>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</si>
  <si>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</si>
  <si>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</si>
  <si>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</si>
  <si>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</si>
  <si>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</si>
  <si>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</si>
  <si>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</si>
  <si>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</si>
  <si>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</si>
  <si>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</si>
  <si>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</si>
  <si>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</si>
  <si>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</si>
  <si>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</si>
  <si>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</si>
  <si>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</si>
  <si>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</si>
  <si>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</si>
  <si>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</si>
  <si>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</si>
  <si>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</si>
  <si>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</si>
  <si>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</si>
  <si>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</si>
  <si>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</si>
  <si>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</si>
  <si>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</si>
  <si>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</si>
  <si>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</si>
  <si>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</si>
  <si>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</si>
  <si>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</si>
  <si>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</si>
  <si>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</si>
  <si>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</si>
  <si>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</si>
  <si>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</si>
  <si>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</si>
  <si>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</si>
  <si>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</si>
  <si>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</si>
  <si>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</si>
  <si>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</si>
  <si>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</si>
  <si>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</si>
  <si>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</si>
  <si>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</si>
  <si>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</si>
  <si>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</si>
  <si>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</si>
  <si>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</si>
  <si>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</si>
  <si>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</si>
  <si>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</si>
  <si>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</si>
  <si>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</si>
  <si>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</si>
  <si>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</si>
  <si>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</si>
  <si>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</si>
  <si>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</si>
  <si>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</si>
  <si>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</si>
  <si>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</si>
  <si>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</si>
  <si>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</si>
  <si>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</si>
  <si>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</si>
  <si>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</si>
  <si>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</si>
  <si>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</si>
  <si>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</si>
  <si>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</si>
  <si>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</si>
  <si>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</si>
  <si>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</si>
  <si>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</si>
  <si>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</si>
  <si>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</si>
  <si>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</si>
  <si>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</si>
  <si>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</si>
  <si>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</si>
  <si>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</si>
  <si>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</si>
  <si>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</si>
  <si>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</si>
  <si>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</si>
  <si>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</si>
  <si>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</si>
  <si>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</si>
  <si>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</si>
  <si>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</si>
  <si>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</si>
  <si>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</si>
  <si>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</si>
  <si>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</si>
  <si>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</si>
  <si>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</si>
  <si>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</si>
  <si>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</si>
  <si>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</si>
  <si>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</si>
  <si>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</si>
  <si>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</si>
  <si>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</si>
  <si>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</si>
  <si>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</si>
  <si>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</si>
  <si>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</si>
  <si>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</si>
  <si>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</si>
  <si>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</si>
  <si>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</si>
  <si>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</si>
  <si>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</si>
  <si>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</si>
  <si>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</si>
  <si>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</si>
  <si>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</si>
  <si>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</si>
  <si>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</si>
  <si>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</si>
  <si>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</si>
  <si>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</si>
  <si>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</si>
  <si>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</si>
  <si>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</si>
  <si>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</si>
  <si>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</si>
  <si>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</si>
  <si>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</si>
  <si>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</si>
  <si>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</si>
  <si>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</si>
  <si>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</si>
  <si>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</si>
  <si>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</si>
  <si>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</si>
  <si>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</si>
  <si>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</si>
  <si>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</si>
  <si>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</si>
  <si>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</si>
  <si>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</si>
  <si>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</si>
  <si>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</si>
  <si>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</si>
  <si>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</si>
  <si>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</si>
  <si>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</si>
  <si>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</si>
  <si>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</si>
  <si>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</si>
  <si>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</si>
  <si>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</si>
  <si>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</si>
  <si>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</si>
  <si>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</si>
  <si>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</si>
  <si>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</si>
  <si>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</si>
  <si>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</si>
  <si>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</si>
  <si>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</si>
  <si>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</si>
  <si>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</si>
  <si>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</si>
  <si>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</si>
  <si>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</si>
  <si>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</si>
  <si>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</si>
  <si>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</si>
  <si>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</si>
  <si>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</si>
  <si>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</si>
  <si>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</si>
  <si>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</si>
  <si>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</si>
  <si>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</si>
  <si>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</si>
  <si>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</si>
  <si>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</si>
  <si>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</si>
  <si>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</si>
  <si>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</si>
  <si>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</si>
  <si>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</si>
  <si>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</si>
  <si>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</si>
  <si>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</si>
  <si>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</si>
  <si>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</si>
  <si>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</si>
  <si>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</si>
  <si>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</si>
  <si>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</si>
  <si>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</si>
  <si>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</si>
  <si>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</si>
  <si>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</si>
  <si>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</si>
  <si>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</si>
  <si>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</si>
  <si>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</si>
  <si>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</si>
  <si>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</si>
  <si>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</si>
  <si>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</si>
  <si>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</si>
  <si>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</si>
  <si>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</si>
  <si>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</si>
  <si>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</si>
  <si>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</si>
  <si>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</si>
  <si>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</si>
  <si>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</si>
  <si>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</si>
  <si>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</si>
  <si>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</si>
  <si>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</si>
  <si>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</si>
  <si>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</si>
  <si>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</si>
  <si>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</si>
  <si>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</si>
  <si>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</si>
  <si>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</si>
  <si>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</si>
  <si>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</si>
  <si>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</si>
  <si>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</si>
  <si>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</si>
  <si>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</si>
  <si>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</si>
  <si>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</si>
  <si>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</si>
  <si>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</si>
  <si>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</si>
  <si>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</si>
  <si>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</si>
  <si>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</si>
  <si>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</si>
  <si>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</si>
  <si>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</si>
  <si>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</si>
  <si>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</si>
  <si>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</si>
  <si>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</si>
  <si>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</si>
  <si>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</si>
  <si>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</si>
  <si>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</si>
  <si>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</si>
  <si>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</si>
  <si>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</si>
  <si>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</si>
  <si>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</si>
  <si>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</si>
  <si>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</si>
  <si>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</si>
  <si>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</si>
  <si>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</si>
  <si>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</si>
  <si>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</si>
  <si>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</si>
  <si>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</si>
  <si>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</si>
  <si>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</si>
  <si>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</si>
  <si>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</si>
  <si>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</si>
  <si>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</si>
  <si>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</si>
  <si>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</si>
  <si>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</si>
  <si>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</si>
  <si>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</si>
  <si>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</si>
  <si>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</si>
  <si>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</si>
  <si>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</si>
  <si>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</si>
  <si>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</si>
  <si>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</si>
  <si>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</si>
  <si>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</si>
  <si>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</si>
  <si>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</si>
  <si>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</si>
  <si>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</si>
  <si>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</si>
  <si>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</si>
  <si>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</si>
  <si>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</si>
  <si>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</si>
  <si>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</si>
  <si>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</si>
  <si>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</si>
  <si>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</si>
  <si>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</si>
  <si>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</si>
  <si>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</si>
  <si>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</si>
  <si>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</si>
  <si>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</si>
  <si>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</si>
  <si>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</si>
  <si>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</si>
  <si>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</si>
  <si>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</si>
  <si>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</si>
  <si>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</si>
  <si>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</si>
  <si>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</si>
  <si>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</si>
  <si>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</si>
  <si>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</si>
  <si>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</si>
  <si>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</si>
  <si>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</si>
  <si>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</si>
  <si>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</si>
  <si>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</si>
  <si>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</si>
  <si>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</si>
  <si>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</si>
  <si>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</si>
  <si>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</si>
  <si>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</si>
  <si>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</si>
  <si>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</si>
  <si>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</si>
  <si>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</si>
  <si>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</si>
  <si>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</si>
  <si>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</si>
  <si>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</si>
  <si>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</si>
  <si>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</si>
  <si>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</si>
  <si>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</si>
  <si>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</si>
  <si>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</si>
  <si>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</si>
  <si>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</si>
  <si>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</si>
  <si>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</si>
  <si>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</si>
  <si>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</si>
  <si>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</si>
  <si>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</si>
  <si>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</si>
  <si>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</si>
  <si>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</si>
  <si>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</si>
  <si>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</si>
  <si>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</si>
  <si>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</si>
  <si>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</si>
  <si>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</si>
  <si>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</si>
  <si>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</si>
  <si>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</si>
  <si>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</si>
  <si>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</si>
  <si>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</si>
  <si>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</si>
  <si>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</si>
  <si>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</si>
  <si>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</si>
  <si>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</si>
  <si>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</si>
  <si>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</si>
  <si>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</si>
  <si>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</si>
  <si>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</si>
  <si>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</si>
  <si>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</si>
  <si>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</si>
  <si>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</si>
  <si>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</si>
  <si>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</si>
  <si>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</si>
  <si>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</si>
  <si>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</si>
  <si>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</si>
  <si>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</si>
  <si>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</si>
  <si>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</si>
  <si>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</si>
  <si>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</si>
  <si>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</si>
  <si>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</si>
  <si>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</si>
  <si>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</si>
  <si>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</si>
  <si>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</si>
  <si>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</si>
  <si>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</si>
  <si>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</si>
  <si>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</si>
  <si>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</si>
  <si>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</si>
  <si>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</si>
  <si>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</si>
  <si>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</si>
  <si>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</si>
  <si>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</si>
  <si>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</si>
  <si>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</si>
  <si>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</si>
  <si>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</si>
  <si>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</si>
  <si>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</si>
  <si>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</si>
  <si>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</si>
  <si>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</si>
  <si>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</si>
  <si>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</si>
  <si>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</si>
  <si>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</si>
  <si>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</si>
  <si>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</si>
  <si>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</si>
  <si>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</si>
  <si>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</si>
  <si>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</si>
  <si>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</si>
  <si>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</si>
  <si>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</si>
  <si>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</si>
  <si>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</si>
  <si>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</si>
  <si>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</si>
  <si>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</si>
  <si>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</si>
  <si>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</si>
  <si>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</si>
  <si>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</si>
  <si>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</si>
  <si>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</si>
  <si>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</si>
  <si>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</si>
  <si>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</si>
  <si>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</si>
  <si>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</si>
  <si>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</si>
  <si>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</si>
  <si>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</si>
  <si>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</si>
  <si>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</si>
  <si>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</si>
  <si>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</si>
  <si>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</si>
  <si>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</si>
  <si>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</si>
  <si>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</si>
  <si>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</si>
  <si>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</si>
  <si>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</si>
  <si>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</si>
  <si>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</si>
  <si>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</si>
  <si>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</si>
  <si>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</si>
  <si>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</si>
  <si>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</si>
  <si>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</si>
  <si>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</si>
  <si>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</si>
  <si>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</si>
  <si>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</si>
  <si>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</si>
  <si>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</si>
  <si>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</si>
  <si>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</si>
  <si>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</si>
  <si>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</si>
  <si>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</si>
  <si>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</si>
  <si>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</si>
  <si>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</si>
  <si>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</si>
  <si>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</si>
  <si>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</si>
  <si>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</si>
  <si>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</si>
  <si>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</si>
  <si>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</si>
  <si>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</si>
  <si>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</si>
  <si>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</si>
  <si>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</si>
  <si>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</si>
  <si>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</si>
  <si>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</si>
  <si>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</si>
  <si>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</si>
  <si>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</si>
  <si>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</si>
  <si>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</si>
  <si>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</si>
  <si>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</si>
  <si>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</si>
  <si>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</si>
  <si>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</si>
  <si>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</si>
  <si>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</si>
  <si>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</si>
  <si>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</si>
  <si>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</si>
  <si>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</si>
  <si>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</si>
  <si>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</si>
  <si>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</si>
  <si>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</si>
  <si>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</si>
  <si>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</si>
  <si>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</si>
  <si>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</si>
  <si>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</si>
  <si>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</si>
  <si>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</si>
  <si>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</si>
  <si>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</si>
  <si>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</si>
  <si>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</si>
  <si>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</si>
  <si>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</si>
  <si>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</si>
  <si>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</si>
  <si>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</si>
  <si>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</si>
  <si>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</si>
  <si>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</si>
  <si>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</si>
  <si>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</si>
  <si>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</si>
  <si>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</si>
  <si>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</si>
  <si>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</si>
  <si>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</si>
  <si>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</si>
  <si>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</si>
  <si>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</si>
  <si>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</si>
  <si>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</si>
  <si>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</si>
  <si>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</si>
  <si>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</si>
  <si>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</si>
  <si>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</si>
  <si>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</si>
  <si>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</si>
  <si>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</si>
  <si>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</si>
  <si>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</si>
  <si>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</si>
  <si>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</si>
  <si>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</si>
  <si>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</si>
  <si>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</si>
  <si>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</si>
  <si>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</si>
  <si>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</si>
  <si>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</si>
  <si>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</si>
  <si>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</si>
  <si>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</si>
  <si>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</si>
  <si>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</si>
  <si>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</si>
  <si>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</si>
  <si>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</si>
  <si>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</si>
  <si>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</si>
  <si>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</si>
  <si>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</si>
  <si>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</si>
  <si>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</si>
  <si>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</si>
  <si>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</si>
  <si>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</si>
  <si>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</si>
  <si>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</si>
  <si>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</si>
  <si>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</si>
  <si>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</si>
  <si>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</si>
  <si>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</si>
  <si>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</si>
  <si>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</si>
  <si>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</si>
  <si>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</si>
  <si>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</si>
  <si>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</si>
  <si>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</si>
  <si>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</si>
  <si>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</si>
  <si>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</si>
  <si>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</si>
  <si>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</si>
  <si>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</si>
  <si>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</si>
  <si>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</si>
  <si>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</si>
  <si>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</si>
  <si>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</si>
  <si>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</si>
  <si>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</si>
  <si>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</si>
  <si>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</si>
  <si>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</si>
  <si>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</si>
  <si>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</si>
  <si>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</si>
  <si>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</si>
  <si>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</si>
  <si>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</si>
  <si>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</si>
  <si>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</si>
  <si>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</si>
  <si>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</si>
  <si>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</si>
  <si>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</si>
  <si>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</si>
  <si>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</si>
  <si>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</si>
  <si>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</si>
  <si>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</si>
  <si>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</si>
  <si>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</si>
  <si>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</si>
  <si>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</si>
  <si>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</si>
  <si>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</si>
  <si>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</si>
  <si>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</si>
  <si>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</si>
  <si>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</si>
  <si>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</si>
  <si>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</si>
  <si>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</si>
  <si>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</si>
  <si>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</si>
  <si>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</si>
  <si>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</si>
  <si>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</si>
  <si>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</si>
  <si>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</si>
  <si>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</si>
  <si>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</si>
  <si>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</si>
  <si>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</si>
  <si>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</si>
  <si>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</si>
  <si>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</si>
  <si>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</si>
  <si>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</si>
  <si>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</si>
  <si>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</si>
  <si>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</si>
  <si>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</si>
  <si>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</si>
  <si>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</si>
  <si>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</si>
  <si>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</si>
  <si>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</si>
  <si>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</si>
  <si>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</si>
  <si>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</si>
  <si>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</si>
  <si>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</si>
  <si>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</si>
  <si>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</si>
  <si>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</si>
  <si>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</si>
  <si>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</si>
  <si>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</si>
  <si>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</si>
  <si>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</si>
  <si>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</si>
  <si>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</si>
  <si>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</si>
  <si>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</si>
  <si>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</si>
  <si>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</si>
  <si>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</si>
  <si>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</si>
  <si>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</si>
  <si>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</si>
  <si>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</si>
  <si>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</si>
  <si>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</si>
  <si>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</si>
  <si>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</si>
  <si>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</si>
  <si>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</si>
  <si>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</si>
  <si>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</si>
  <si>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</si>
  <si>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</si>
  <si>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</si>
  <si>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</si>
  <si>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</si>
  <si>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</si>
  <si>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</si>
  <si>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</si>
  <si>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</si>
  <si>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</si>
  <si>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</si>
  <si>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</si>
  <si>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</si>
  <si>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</si>
  <si>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</si>
  <si>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</si>
  <si>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</si>
  <si>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</si>
  <si>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</si>
  <si>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</si>
  <si>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</si>
  <si>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</si>
  <si>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</si>
  <si>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</si>
  <si>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</si>
  <si>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</si>
  <si>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</si>
  <si>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</si>
  <si>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</si>
  <si>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</si>
  <si>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</si>
  <si>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</si>
  <si>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</si>
  <si>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</si>
  <si>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</si>
  <si>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</si>
  <si>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</si>
  <si>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</si>
  <si>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</si>
  <si>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</si>
  <si>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</si>
  <si>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</si>
  <si>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</si>
  <si>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</si>
  <si>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</si>
  <si>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</si>
  <si>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</si>
  <si>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</si>
  <si>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</si>
  <si>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</si>
  <si>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</si>
  <si>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</si>
  <si>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</si>
  <si>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</si>
  <si>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</si>
  <si>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</si>
  <si>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</si>
  <si>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</si>
  <si>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</si>
  <si>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</si>
  <si>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</si>
  <si>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</si>
  <si>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</si>
  <si>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</si>
  <si>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</si>
  <si>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</si>
  <si>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</si>
  <si>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</si>
  <si>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</si>
  <si>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</si>
  <si>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</si>
  <si>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</si>
  <si>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</si>
  <si>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</si>
  <si>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</si>
  <si>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</si>
  <si>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</si>
  <si>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</si>
  <si>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</si>
  <si>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</si>
  <si>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</si>
  <si>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</si>
  <si>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</si>
  <si>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</si>
  <si>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</si>
  <si>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</si>
  <si>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</si>
  <si>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</si>
  <si>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</si>
  <si>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</si>
  <si>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</si>
  <si>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</si>
  <si>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</si>
  <si>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</si>
  <si>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</si>
  <si>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</si>
  <si>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</si>
  <si>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</si>
  <si>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</si>
  <si>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</si>
  <si>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</si>
  <si>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</si>
  <si>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</si>
  <si>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</si>
  <si>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</si>
  <si>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</si>
  <si>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</si>
  <si>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</si>
  <si>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</si>
  <si>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</si>
  <si>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</si>
  <si>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</si>
  <si>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</si>
  <si>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</si>
  <si>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</si>
  <si>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</si>
  <si>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</si>
  <si>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</si>
  <si>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</si>
  <si>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</si>
  <si>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</si>
  <si>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</si>
  <si>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</si>
  <si>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</si>
  <si>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</si>
  <si>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</si>
  <si>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</si>
  <si>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</si>
  <si>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</si>
  <si>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</si>
  <si>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</si>
  <si>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</si>
  <si>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</si>
  <si>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</si>
  <si>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</si>
  <si>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</si>
  <si>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</si>
  <si>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</si>
  <si>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</si>
  <si>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</si>
  <si>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</si>
  <si>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</si>
  <si>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</si>
  <si>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</si>
  <si>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</si>
  <si>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</si>
  <si>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</si>
  <si>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</si>
  <si>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</si>
  <si>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</si>
  <si>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</si>
  <si>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</si>
  <si>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</si>
  <si>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</si>
  <si>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</si>
  <si>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</si>
  <si>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</si>
  <si>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</si>
  <si>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</si>
  <si>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</si>
  <si>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</si>
  <si>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</si>
  <si>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</si>
  <si>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</si>
  <si>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</si>
  <si>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</si>
  <si>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</si>
  <si>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</si>
  <si>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</si>
  <si>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</si>
  <si>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</si>
  <si>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</si>
  <si>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</si>
  <si>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</si>
  <si>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</si>
  <si>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</si>
  <si>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</si>
  <si>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</si>
  <si>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</si>
  <si>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</si>
  <si>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</si>
  <si>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</si>
  <si>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</si>
  <si>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</si>
  <si>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</si>
  <si>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</si>
  <si>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</si>
  <si>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</si>
  <si>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</si>
  <si>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</si>
  <si>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</si>
  <si>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</si>
  <si>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</si>
  <si>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</si>
  <si>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</si>
  <si>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</si>
  <si>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</si>
  <si>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</si>
  <si>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</si>
  <si>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</si>
  <si>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</si>
  <si>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</si>
  <si>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</si>
  <si>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</si>
  <si>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</si>
  <si>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</si>
  <si>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</si>
  <si>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</si>
  <si>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</si>
  <si>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</si>
  <si>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</si>
  <si>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</si>
  <si>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</si>
  <si>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</si>
  <si>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</si>
  <si>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</si>
  <si>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</si>
  <si>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</si>
  <si>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</si>
  <si>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</si>
  <si>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</si>
  <si>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</si>
  <si>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</si>
  <si>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</si>
  <si>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</si>
  <si>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</si>
  <si>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</si>
  <si>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</si>
  <si>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</si>
  <si>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</si>
  <si>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</si>
  <si>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</si>
  <si>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</si>
  <si>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</si>
  <si>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</si>
  <si>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</si>
  <si>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</si>
  <si>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</si>
  <si>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</si>
  <si>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</si>
  <si>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</si>
  <si>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</si>
  <si>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</si>
  <si>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</si>
  <si>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</si>
  <si>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</si>
  <si>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</si>
  <si>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</si>
  <si>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</si>
  <si>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</si>
  <si>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</si>
  <si>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</si>
  <si>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</si>
  <si>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</si>
  <si>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</si>
  <si>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</si>
  <si>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</si>
  <si>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</si>
  <si>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</si>
  <si>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</si>
  <si>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</si>
  <si>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</si>
  <si>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</si>
  <si>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</si>
  <si>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</si>
  <si>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</si>
  <si>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</si>
  <si>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</si>
  <si>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</si>
  <si>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</si>
  <si>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</si>
  <si>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</si>
  <si>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</si>
  <si>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</si>
  <si>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</si>
  <si>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</si>
  <si>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</si>
  <si>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</si>
  <si>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</si>
  <si>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</si>
  <si>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</si>
  <si>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</si>
  <si>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</si>
  <si>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</si>
  <si>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</si>
  <si>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</si>
  <si>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</si>
  <si>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</si>
  <si>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</si>
  <si>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</si>
  <si>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</si>
  <si>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</si>
  <si>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</si>
  <si>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</si>
  <si>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</si>
  <si>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</si>
  <si>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</si>
  <si>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</si>
  <si>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</si>
  <si>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</si>
  <si>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</si>
  <si>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</si>
  <si>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</si>
  <si>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</si>
  <si>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</si>
  <si>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</si>
  <si>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</si>
  <si>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</si>
  <si>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</si>
  <si>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</si>
  <si>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</si>
  <si>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</si>
  <si>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</si>
  <si>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</si>
  <si>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</si>
  <si>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</si>
  <si>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</si>
  <si>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</si>
  <si>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</si>
  <si>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</si>
  <si>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</si>
  <si>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</si>
  <si>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</si>
  <si>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</si>
  <si>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</si>
  <si>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</si>
  <si>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</si>
  <si>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</si>
  <si>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</si>
  <si>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</si>
  <si>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</si>
  <si>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</si>
  <si>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</si>
  <si>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</si>
  <si>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</si>
  <si>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</si>
  <si>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</si>
  <si>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</si>
  <si>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</si>
  <si>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</si>
  <si>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</si>
  <si>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</si>
  <si>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</si>
  <si>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</si>
  <si>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</si>
  <si>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</si>
  <si>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</si>
  <si>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</si>
  <si>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</si>
  <si>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</si>
  <si>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</si>
  <si>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</si>
  <si>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</si>
  <si>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</si>
  <si>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</si>
  <si>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</si>
  <si>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</si>
  <si>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</si>
  <si>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</si>
  <si>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</si>
  <si>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</si>
  <si>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</si>
  <si>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</si>
  <si>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</si>
  <si>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</si>
  <si>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</si>
  <si>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</si>
  <si>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</si>
  <si>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</si>
  <si>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</si>
  <si>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</si>
  <si>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</si>
  <si>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</si>
  <si>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</si>
  <si>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</si>
  <si>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</si>
  <si>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</si>
  <si>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</si>
  <si>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</si>
  <si>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</si>
  <si>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</si>
  <si>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</si>
  <si>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</si>
  <si>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</si>
  <si>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</si>
  <si>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</si>
  <si>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</si>
  <si>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</si>
  <si>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</si>
  <si>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</si>
  <si>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</si>
  <si>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</si>
  <si>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</si>
  <si>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</si>
  <si>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</si>
  <si>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</si>
  <si>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</si>
  <si>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</si>
  <si>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</si>
  <si>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</si>
  <si>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</si>
  <si>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</si>
  <si>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</si>
  <si>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</si>
  <si>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</si>
  <si>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</si>
  <si>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</si>
  <si>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</si>
  <si>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</si>
  <si>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</si>
  <si>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</si>
  <si>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</si>
  <si>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</si>
  <si>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</si>
  <si>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</si>
  <si>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</si>
  <si>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</si>
  <si>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</si>
  <si>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</si>
  <si>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</si>
  <si>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</si>
  <si>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</si>
  <si>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</si>
  <si>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</si>
  <si>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</si>
  <si>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</si>
  <si>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</si>
  <si>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</si>
  <si>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</si>
  <si>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</si>
  <si>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</si>
  <si>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</si>
  <si>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</si>
  <si>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</si>
  <si>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</si>
  <si>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</si>
  <si>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</si>
  <si>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</si>
  <si>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</si>
  <si>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</si>
  <si>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</si>
  <si>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</si>
  <si>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</si>
  <si>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</si>
  <si>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</si>
  <si>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</si>
  <si>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</si>
  <si>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</si>
  <si>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</si>
  <si>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</si>
  <si>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</si>
  <si>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</si>
  <si>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</si>
  <si>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</si>
  <si>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</si>
  <si>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</si>
  <si>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</si>
  <si>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</si>
  <si>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</si>
  <si>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</si>
  <si>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</si>
  <si>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</si>
  <si>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</si>
  <si>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</si>
  <si>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</si>
  <si>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</si>
  <si>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</si>
  <si>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</si>
  <si>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</si>
  <si>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</si>
  <si>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</si>
  <si>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</si>
  <si>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</si>
  <si>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</si>
  <si>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</si>
  <si>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</si>
  <si>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</si>
  <si>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</si>
  <si>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</si>
  <si>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</si>
  <si>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</si>
  <si>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</si>
  <si>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</si>
  <si>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</si>
  <si>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</si>
  <si>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</si>
  <si>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</si>
  <si>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</si>
  <si>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</si>
  <si>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</si>
  <si>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</si>
  <si>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</si>
  <si>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</si>
  <si>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</si>
  <si>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</si>
  <si>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</si>
  <si>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</si>
  <si>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</si>
  <si>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</si>
  <si>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</si>
  <si>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</si>
  <si>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</si>
  <si>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</si>
  <si>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</si>
  <si>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</si>
  <si>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</si>
  <si>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</si>
  <si>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</si>
  <si>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</si>
  <si>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</si>
  <si>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</si>
  <si>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</si>
  <si>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</si>
  <si>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</si>
  <si>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</si>
  <si>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</si>
  <si>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</si>
  <si>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</si>
  <si>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</si>
  <si>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</si>
  <si>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</si>
  <si>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</si>
  <si>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</si>
  <si>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</si>
  <si>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</si>
  <si>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</si>
  <si>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</si>
  <si>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</si>
  <si>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</si>
  <si>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</si>
  <si>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</si>
  <si>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</si>
  <si>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</si>
  <si>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</si>
  <si>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</si>
  <si>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</si>
  <si>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</si>
  <si>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</si>
  <si>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</si>
  <si>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</si>
  <si>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</si>
  <si>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</si>
  <si>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</si>
  <si>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</si>
  <si>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</si>
  <si>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</si>
  <si>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</si>
  <si>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</si>
  <si>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</si>
  <si>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</si>
  <si>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</si>
  <si>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</si>
  <si>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</si>
  <si>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</si>
  <si>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</si>
  <si>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</si>
  <si>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</si>
  <si>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</si>
  <si>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</si>
  <si>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</si>
  <si>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</si>
  <si>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</si>
  <si>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</si>
  <si>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</si>
  <si>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</si>
  <si>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</si>
  <si>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</si>
  <si>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</si>
  <si>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</si>
  <si>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</si>
  <si>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</si>
  <si>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</si>
  <si>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</si>
  <si>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</si>
  <si>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</si>
  <si>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</si>
  <si>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</si>
  <si>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</si>
  <si>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</si>
  <si>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</si>
  <si>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</si>
  <si>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</si>
  <si>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</si>
  <si>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</si>
  <si>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</si>
  <si>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</si>
  <si>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</si>
  <si>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</si>
  <si>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</si>
  <si>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</si>
  <si>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</si>
  <si>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</si>
  <si>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</si>
  <si>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</si>
  <si>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</si>
  <si>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</si>
  <si>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</si>
  <si>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</si>
  <si>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</si>
  <si>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</si>
  <si>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</si>
  <si>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</si>
  <si>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</si>
  <si>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</si>
  <si>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</si>
  <si>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</si>
  <si>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</si>
  <si>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</si>
  <si>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</si>
  <si>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</si>
  <si>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</si>
  <si>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</si>
  <si>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</si>
  <si>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</si>
  <si>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</si>
  <si>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</si>
  <si>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</si>
  <si>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</si>
  <si>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</si>
  <si>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</si>
  <si>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</si>
  <si>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</si>
  <si>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</si>
  <si>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</si>
  <si>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</si>
  <si>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</si>
  <si>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</si>
  <si>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</si>
  <si>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</si>
  <si>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</si>
  <si>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</si>
  <si>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</si>
  <si>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</si>
  <si>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</si>
  <si>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</si>
  <si>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</si>
  <si>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</si>
  <si>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</si>
  <si>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</si>
  <si>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</si>
  <si>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</si>
  <si>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</si>
  <si>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</si>
  <si>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</si>
  <si>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</si>
  <si>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</si>
  <si>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</si>
  <si>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</si>
  <si>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</si>
  <si>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</si>
  <si>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</si>
  <si>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</si>
  <si>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</si>
  <si>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</si>
  <si>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</si>
  <si>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</si>
  <si>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</si>
  <si>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</si>
  <si>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</si>
  <si>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</si>
  <si>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</si>
  <si>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</si>
  <si>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</si>
  <si>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</si>
  <si>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</si>
  <si>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</si>
  <si>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</si>
  <si>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</si>
  <si>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</si>
  <si>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</si>
  <si>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</si>
  <si>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</si>
  <si>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</si>
  <si>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</si>
  <si>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</si>
  <si>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</si>
  <si>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</si>
  <si>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</si>
  <si>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</si>
  <si>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</si>
  <si>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</si>
  <si>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</si>
  <si>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</si>
  <si>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</si>
  <si>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</si>
  <si>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</si>
  <si>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</si>
  <si>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</si>
  <si>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</si>
  <si>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</si>
  <si>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</si>
  <si>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</si>
  <si>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</si>
  <si>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</si>
  <si>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</si>
  <si>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</si>
  <si>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</si>
  <si>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</si>
  <si>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</si>
  <si>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</si>
  <si>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</si>
  <si>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</si>
  <si>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</si>
  <si>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</si>
  <si>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</si>
  <si>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</si>
  <si>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</si>
  <si>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</si>
  <si>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</si>
  <si>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</si>
  <si>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</si>
  <si>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</si>
  <si>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</si>
  <si>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</si>
  <si>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</si>
  <si>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</si>
  <si>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</si>
  <si>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</si>
  <si>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</si>
  <si>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</si>
  <si>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</si>
  <si>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</si>
  <si>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</si>
  <si>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</si>
  <si>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</si>
  <si>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</si>
  <si>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</si>
  <si>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</si>
  <si>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</si>
  <si>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</si>
  <si>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</si>
  <si>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</si>
  <si>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</si>
  <si>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</si>
  <si>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</si>
  <si>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</si>
  <si>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</si>
  <si>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</si>
  <si>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</si>
  <si>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</si>
  <si>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</si>
  <si>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</si>
  <si>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</si>
  <si>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</si>
  <si>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</si>
  <si>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</si>
  <si>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</si>
  <si>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</si>
  <si>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</si>
  <si>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</si>
  <si>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</si>
  <si>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</si>
  <si>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</si>
  <si>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</si>
  <si>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</si>
  <si>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</si>
  <si>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</si>
  <si>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</si>
  <si>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</si>
  <si>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</si>
  <si>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</si>
  <si>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</si>
  <si>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</si>
  <si>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</si>
  <si>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</si>
  <si>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</si>
  <si>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</si>
  <si>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</si>
  <si>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</si>
  <si>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</si>
  <si>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</si>
  <si>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</si>
  <si>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</si>
  <si>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</si>
  <si>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</si>
  <si>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</si>
  <si>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</si>
  <si>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</si>
  <si>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</si>
  <si>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</si>
  <si>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</si>
  <si>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</si>
  <si>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</si>
  <si>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</si>
  <si>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</si>
  <si>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</si>
  <si>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</si>
  <si>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</si>
  <si>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</si>
  <si>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</si>
  <si>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</si>
  <si>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</si>
  <si>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</si>
  <si>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</si>
  <si>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</si>
  <si>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</si>
  <si>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</si>
  <si>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</si>
  <si>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</si>
  <si>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</si>
  <si>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</si>
  <si>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</si>
  <si>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</si>
  <si>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</si>
  <si>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</si>
  <si>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</si>
  <si>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</si>
  <si>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</si>
  <si>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</si>
  <si>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</si>
  <si>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</si>
  <si>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</si>
  <si>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</si>
  <si>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</si>
  <si>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</si>
  <si>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</si>
  <si>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</si>
  <si>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</si>
  <si>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</si>
  <si>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</si>
  <si>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</si>
  <si>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</si>
  <si>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</si>
  <si>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</si>
  <si>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</si>
  <si>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</si>
  <si>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</si>
  <si>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</si>
  <si>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</si>
  <si>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</si>
  <si>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</si>
  <si>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</si>
  <si>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</si>
  <si>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</si>
  <si>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</si>
  <si>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</si>
  <si>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</si>
  <si>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</si>
  <si>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</si>
  <si>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</si>
  <si>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</si>
  <si>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</si>
  <si>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</si>
  <si>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</si>
  <si>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</si>
  <si>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</si>
  <si>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</si>
  <si>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</si>
  <si>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</si>
  <si>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</si>
  <si>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</si>
  <si>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</si>
  <si>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</si>
  <si>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</si>
  <si>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</si>
  <si>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</si>
  <si>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</si>
  <si>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</si>
  <si>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</si>
  <si>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</si>
  <si>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</si>
  <si>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</si>
  <si>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</si>
  <si>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</si>
  <si>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</si>
  <si>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</si>
  <si>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</si>
  <si>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</si>
  <si>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</si>
  <si>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</si>
  <si>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</si>
  <si>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</si>
  <si>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</si>
  <si>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</si>
  <si>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</si>
  <si>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</si>
  <si>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</si>
  <si>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</si>
  <si>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</si>
  <si>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</si>
  <si>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</si>
  <si>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</si>
  <si>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</si>
  <si>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</si>
  <si>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</si>
  <si>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</si>
  <si>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</si>
  <si>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</si>
  <si>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</si>
  <si>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</si>
  <si>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</si>
  <si>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</si>
  <si>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</si>
  <si>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</si>
  <si>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</si>
  <si>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</si>
  <si>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</si>
  <si>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</si>
  <si>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</si>
  <si>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</si>
  <si>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</si>
  <si>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</si>
  <si>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</si>
  <si>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</si>
  <si>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</si>
  <si>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</si>
  <si>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</si>
  <si>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</si>
  <si>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</si>
  <si>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</si>
  <si>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</si>
  <si>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</si>
  <si>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</si>
  <si>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</si>
  <si>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</si>
  <si>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</si>
  <si>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</si>
  <si>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</si>
  <si>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</si>
  <si>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</si>
  <si>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</si>
  <si>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</si>
  <si>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</si>
  <si>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</si>
  <si>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</si>
  <si>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</si>
  <si>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</si>
  <si>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</si>
  <si>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</si>
  <si>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</si>
  <si>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</si>
  <si>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</si>
  <si>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</si>
  <si>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</si>
  <si>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</si>
  <si>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</si>
  <si>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</si>
  <si>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</si>
  <si>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</si>
  <si>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</si>
  <si>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</si>
  <si>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</si>
  <si>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</si>
  <si>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</si>
  <si>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</si>
  <si>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</si>
  <si>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</si>
  <si>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</si>
  <si>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</si>
  <si>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</si>
  <si>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</si>
  <si>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</si>
  <si>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</si>
  <si>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</si>
  <si>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</si>
  <si>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</si>
  <si>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</si>
  <si>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</si>
  <si>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</si>
  <si>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</si>
  <si>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</si>
  <si>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</si>
  <si>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</si>
  <si>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</si>
  <si>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</si>
  <si>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</si>
  <si>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</si>
  <si>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</si>
  <si>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</si>
  <si>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</si>
  <si>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</si>
  <si>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</si>
  <si>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</si>
  <si>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</si>
  <si>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</si>
  <si>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</si>
  <si>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</si>
  <si>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</si>
  <si>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</si>
  <si>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</si>
  <si>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</si>
  <si>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</si>
  <si>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</si>
  <si>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</si>
  <si>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</si>
  <si>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</si>
  <si>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</si>
  <si>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</si>
  <si>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</si>
  <si>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</si>
  <si>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</si>
  <si>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</si>
  <si>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</si>
  <si>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</si>
  <si>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</si>
  <si>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</si>
  <si>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</si>
  <si>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</si>
  <si>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</si>
  <si>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</si>
  <si>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</si>
  <si>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</si>
  <si>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</si>
  <si>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</si>
  <si>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</si>
  <si>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</si>
  <si>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</si>
  <si>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</si>
  <si>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</si>
  <si>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</si>
  <si>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</si>
  <si>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</si>
  <si>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</si>
  <si>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</si>
  <si>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</si>
  <si>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</si>
  <si>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</si>
  <si>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</si>
  <si>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</si>
  <si>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</si>
  <si>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</si>
  <si>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</si>
  <si>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</si>
  <si>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</si>
  <si>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</si>
  <si>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</si>
  <si>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</si>
  <si>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</si>
  <si>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</si>
  <si>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</si>
  <si>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</si>
  <si>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</si>
  <si>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</si>
  <si>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</si>
  <si>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</si>
  <si>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</si>
  <si>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</si>
  <si>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</si>
  <si>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</si>
  <si>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</si>
  <si>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</si>
  <si>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</si>
  <si>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</si>
  <si>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</si>
  <si>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</si>
  <si>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</si>
  <si>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</si>
  <si>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</si>
  <si>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</si>
  <si>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</si>
  <si>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</si>
  <si>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</si>
  <si>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</si>
  <si>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</si>
  <si>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</si>
  <si>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</si>
  <si>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</si>
  <si>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</si>
  <si>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</si>
  <si>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</si>
  <si>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</si>
  <si>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</si>
  <si>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</si>
  <si>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</si>
  <si>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</si>
  <si>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</si>
  <si>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</si>
  <si>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</si>
  <si>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</si>
  <si>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</si>
  <si>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</si>
  <si>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</si>
  <si>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</si>
  <si>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</si>
  <si>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</si>
  <si>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</si>
  <si>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</si>
  <si>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</si>
  <si>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</si>
  <si>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</si>
  <si>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</si>
  <si>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</si>
  <si>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</si>
  <si>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</si>
  <si>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</si>
  <si>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</si>
  <si>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</si>
  <si>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</si>
  <si>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</si>
  <si>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</si>
  <si>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</si>
  <si>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</si>
  <si>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</si>
  <si>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</si>
  <si>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</si>
  <si>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</si>
  <si>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</si>
  <si>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</si>
  <si>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</si>
  <si>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</si>
  <si>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</si>
  <si>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</si>
  <si>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</si>
  <si>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</si>
  <si>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</si>
  <si>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</si>
  <si>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</si>
  <si>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</si>
  <si>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</si>
  <si>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</si>
  <si>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</si>
  <si>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</si>
  <si>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</si>
  <si>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</si>
  <si>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</si>
  <si>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</si>
  <si>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</si>
  <si>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</si>
  <si>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</si>
  <si>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</si>
  <si>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</si>
  <si>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</si>
  <si>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</si>
  <si>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</si>
  <si>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</si>
  <si>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</si>
  <si>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</si>
  <si>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</si>
  <si>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</si>
  <si>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</si>
  <si>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</si>
  <si>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</si>
  <si>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</si>
  <si>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</si>
  <si>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</si>
  <si>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</si>
  <si>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</si>
  <si>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</si>
  <si>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</si>
  <si>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</si>
  <si>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</si>
  <si>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</si>
  <si>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</si>
  <si>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</si>
  <si>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</si>
  <si>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</si>
  <si>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</si>
  <si>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</si>
  <si>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</si>
  <si>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</si>
  <si>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</si>
  <si>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</si>
  <si>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</si>
  <si>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</si>
  <si>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</si>
  <si>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</si>
  <si>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</si>
  <si>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</si>
  <si>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</si>
  <si>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</si>
  <si>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</si>
  <si>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</si>
  <si>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</si>
  <si>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</si>
  <si>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</si>
  <si>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</si>
  <si>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</si>
  <si>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</si>
  <si>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</si>
  <si>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</si>
  <si>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</si>
  <si>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</si>
  <si>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</si>
  <si>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</si>
  <si>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</si>
  <si>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</si>
  <si>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</si>
  <si>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</si>
  <si>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</si>
  <si>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</si>
  <si>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</si>
  <si>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</si>
  <si>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</si>
  <si>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</si>
  <si>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</si>
  <si>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</si>
  <si>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</si>
  <si>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</si>
  <si>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</si>
  <si>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</si>
  <si>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</si>
  <si>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</si>
  <si>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</si>
  <si>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</si>
  <si>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</si>
  <si>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</si>
  <si>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</si>
  <si>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</si>
  <si>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</si>
  <si>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</si>
  <si>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</si>
  <si>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</si>
  <si>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</si>
  <si>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</si>
  <si>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</si>
  <si>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</si>
  <si>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</si>
  <si>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</si>
  <si>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</si>
  <si>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</si>
  <si>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</si>
  <si>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</si>
  <si>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</si>
  <si>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</si>
  <si>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</si>
  <si>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</si>
  <si>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</si>
  <si>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</si>
  <si>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</si>
  <si>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</si>
  <si>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</si>
  <si>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</si>
  <si>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</si>
  <si>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</si>
  <si>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</si>
  <si>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</si>
  <si>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</si>
  <si>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</si>
  <si>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</si>
  <si>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</si>
  <si>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</si>
  <si>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</si>
  <si>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</si>
  <si>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</si>
  <si>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</si>
  <si>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</si>
  <si>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</si>
  <si>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</si>
  <si>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</si>
  <si>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</si>
  <si>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</si>
  <si>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</si>
  <si>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</si>
  <si>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</si>
  <si>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</si>
  <si>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</si>
  <si>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</si>
  <si>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</si>
  <si>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</si>
  <si>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</si>
  <si>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</si>
  <si>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</si>
  <si>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</si>
  <si>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</si>
  <si>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</si>
  <si>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</si>
  <si>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</si>
  <si>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</si>
  <si>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</si>
  <si>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</si>
  <si>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</si>
  <si>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</si>
  <si>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</si>
  <si>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</si>
  <si>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</si>
  <si>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</si>
  <si>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</si>
  <si>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</si>
  <si>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</si>
  <si>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</si>
  <si>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</si>
  <si>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</si>
  <si>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</si>
  <si>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</si>
  <si>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</si>
  <si>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</si>
  <si>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</si>
  <si>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</si>
  <si>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</si>
  <si>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</si>
  <si>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</si>
  <si>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</si>
  <si>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</si>
  <si>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</si>
  <si>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</si>
  <si>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</si>
  <si>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</si>
  <si>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</si>
  <si>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</si>
  <si>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</si>
  <si>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</si>
  <si>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</si>
  <si>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</si>
  <si>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</si>
  <si>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</si>
  <si>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</si>
  <si>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</si>
  <si>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</si>
  <si>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</si>
  <si>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</si>
  <si>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</si>
  <si>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</si>
  <si>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</si>
  <si>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</si>
  <si>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</si>
  <si>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</si>
  <si>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</si>
  <si>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</si>
  <si>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</si>
  <si>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</si>
  <si>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</si>
  <si>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</si>
  <si>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</si>
  <si>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</si>
  <si>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</si>
  <si>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</si>
  <si>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</si>
  <si>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</si>
  <si>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</si>
  <si>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</si>
  <si>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</si>
  <si>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</si>
  <si>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</si>
  <si>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</si>
  <si>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</si>
  <si>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</si>
  <si>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</si>
  <si>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</si>
  <si>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</si>
  <si>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</si>
  <si>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</si>
  <si>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</si>
  <si>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</si>
  <si>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</si>
  <si>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</si>
  <si>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</si>
  <si>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</si>
  <si>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</si>
  <si>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</si>
  <si>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</si>
  <si>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</si>
  <si>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</si>
  <si>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</si>
  <si>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</si>
  <si>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</si>
  <si>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</si>
  <si>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</si>
  <si>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</si>
  <si>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</si>
  <si>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</si>
  <si>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</si>
  <si>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</si>
  <si>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</si>
  <si>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</si>
  <si>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</si>
  <si>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</si>
  <si>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</si>
  <si>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</si>
  <si>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</si>
  <si>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</si>
  <si>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</si>
  <si>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</si>
  <si>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</si>
  <si>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</si>
  <si>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</si>
  <si>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</si>
  <si>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</si>
  <si>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</si>
  <si>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</si>
  <si>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</si>
  <si>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</si>
  <si>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</si>
  <si>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</si>
  <si>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</si>
  <si>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</si>
  <si>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</si>
  <si>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</si>
  <si>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</si>
  <si>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</si>
  <si>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</si>
  <si>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</si>
  <si>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</si>
  <si>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</si>
  <si>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</si>
  <si>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</si>
  <si>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</si>
  <si>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</si>
  <si>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</si>
  <si>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</si>
  <si>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</si>
  <si>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</si>
  <si>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</si>
  <si>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</si>
  <si>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</si>
  <si>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</si>
  <si>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</si>
  <si>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</si>
  <si>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</si>
  <si>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</si>
  <si>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</si>
  <si>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</si>
  <si>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</si>
  <si>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</si>
  <si>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</si>
  <si>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</si>
  <si>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</si>
  <si>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</si>
  <si>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</si>
  <si>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</si>
  <si>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</si>
  <si>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</si>
  <si>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</si>
  <si>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</si>
  <si>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</si>
  <si>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</si>
  <si>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</si>
  <si>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</si>
  <si>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</si>
  <si>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</si>
  <si>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</si>
  <si>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</si>
  <si>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</si>
  <si>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</si>
  <si>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</si>
  <si>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</si>
  <si>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</si>
  <si>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</si>
  <si>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</si>
  <si>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</si>
  <si>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</si>
  <si>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</si>
  <si>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</si>
  <si>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</si>
  <si>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</si>
  <si>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</si>
  <si>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</si>
  <si>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</si>
  <si>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</si>
  <si>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</si>
  <si>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</si>
  <si>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</si>
  <si>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</si>
  <si>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</si>
  <si>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</si>
  <si>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</si>
  <si>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</si>
  <si>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</si>
  <si>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</si>
  <si>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</si>
  <si>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</si>
  <si>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</si>
  <si>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</si>
  <si>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</si>
  <si>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</si>
  <si>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</si>
  <si>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</si>
  <si>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</si>
  <si>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</si>
  <si>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</si>
  <si>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</si>
  <si>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</si>
  <si>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</si>
  <si>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</si>
  <si>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</si>
  <si>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</si>
  <si>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</si>
  <si>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</si>
  <si>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</si>
  <si>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</si>
  <si>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</si>
  <si>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</si>
  <si>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</si>
  <si>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</si>
  <si>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</si>
  <si>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</si>
  <si>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</si>
  <si>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</si>
  <si>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</si>
  <si>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</si>
  <si>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</si>
  <si>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</si>
  <si>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</si>
  <si>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</si>
  <si>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</si>
  <si>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</si>
  <si>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</si>
  <si>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</si>
  <si>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</si>
  <si>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</si>
  <si>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</si>
  <si>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</si>
  <si>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</si>
  <si>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</si>
  <si>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</si>
  <si>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</si>
  <si>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</si>
  <si>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</si>
  <si>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</si>
  <si>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</si>
  <si>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</si>
  <si>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</si>
  <si>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</si>
  <si>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</si>
  <si>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</si>
  <si>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</si>
  <si>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</si>
  <si>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</si>
  <si>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</si>
  <si>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</si>
  <si>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</si>
  <si>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</si>
  <si>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</si>
  <si>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</si>
  <si>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</si>
  <si>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</si>
  <si>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</si>
  <si>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</si>
  <si>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</si>
  <si>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</si>
  <si>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</si>
  <si>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</si>
  <si>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</si>
  <si>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</si>
  <si>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</si>
  <si>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</si>
  <si>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</si>
  <si>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</si>
  <si>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</si>
  <si>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</si>
  <si>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</si>
  <si>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</si>
  <si>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</si>
  <si>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</si>
  <si>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</si>
  <si>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</si>
  <si>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</si>
  <si>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</si>
  <si>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</si>
  <si>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</si>
  <si>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</si>
  <si>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</si>
  <si>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</si>
  <si>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</si>
  <si>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</si>
  <si>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</si>
  <si>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</si>
  <si>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</si>
  <si>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</si>
  <si>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</si>
  <si>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</si>
  <si>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</si>
  <si>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</si>
  <si>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</si>
  <si>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</si>
  <si>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</si>
  <si>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</si>
  <si>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</si>
  <si>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</si>
  <si>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</si>
  <si>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</si>
  <si>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</si>
  <si>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</si>
  <si>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</si>
  <si>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</si>
  <si>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</si>
  <si>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</si>
  <si>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</si>
  <si>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</si>
  <si>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</si>
  <si>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</si>
  <si>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</si>
  <si>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</si>
  <si>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</si>
  <si>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</si>
  <si>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</si>
  <si>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</si>
  <si>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</si>
  <si>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</si>
  <si>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</si>
  <si>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</si>
  <si>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</si>
  <si>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</si>
  <si>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</si>
  <si>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</si>
  <si>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</si>
  <si>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</si>
  <si>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</si>
  <si>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</si>
  <si>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</si>
  <si>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</si>
  <si>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</si>
  <si>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</si>
  <si>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</si>
  <si>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</si>
  <si>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</si>
  <si>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</si>
  <si>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</si>
  <si>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</si>
  <si>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</si>
  <si>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</si>
  <si>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</si>
  <si>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</si>
  <si>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</si>
  <si>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</si>
  <si>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</si>
  <si>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</si>
  <si>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</si>
  <si>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</si>
  <si>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</si>
  <si>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</si>
  <si>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</si>
  <si>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</si>
  <si>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</si>
  <si>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</si>
  <si>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</si>
  <si>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</si>
  <si>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</si>
  <si>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</si>
  <si>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</si>
  <si>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</si>
  <si>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</si>
  <si>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</si>
  <si>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</si>
  <si>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</si>
  <si>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</si>
  <si>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</si>
  <si>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</si>
  <si>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</si>
  <si>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</si>
  <si>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</si>
  <si>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</si>
  <si>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</si>
  <si>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</si>
  <si>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</si>
  <si>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</si>
  <si>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</si>
  <si>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</si>
  <si>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</si>
  <si>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</si>
  <si>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</si>
  <si>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</si>
  <si>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</si>
  <si>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</si>
  <si>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</si>
  <si>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</si>
  <si>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</si>
  <si>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</si>
  <si>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</si>
  <si>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</si>
  <si>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</si>
  <si>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</si>
  <si>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</si>
  <si>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</si>
  <si>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</si>
  <si>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</si>
  <si>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</si>
  <si>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</si>
  <si>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</si>
  <si>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</si>
  <si>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</si>
  <si>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</si>
  <si>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</si>
  <si>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</si>
  <si>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</si>
  <si>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</si>
  <si>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</si>
  <si>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</si>
  <si>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</si>
  <si>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</si>
  <si>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</si>
  <si>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</si>
  <si>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</si>
  <si>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</si>
  <si>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</si>
  <si>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</si>
  <si>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</si>
  <si>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</si>
  <si>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</si>
  <si>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</si>
  <si>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</si>
  <si>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</si>
  <si>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</si>
  <si>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</si>
  <si>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</si>
  <si>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</si>
  <si>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</si>
  <si>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</si>
  <si>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</si>
  <si>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</si>
  <si>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</si>
  <si>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</si>
  <si>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</si>
  <si>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</si>
  <si>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</si>
  <si>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</si>
  <si>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</si>
  <si>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</si>
  <si>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</si>
  <si>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</si>
  <si>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</si>
  <si>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</si>
  <si>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</si>
  <si>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</si>
  <si>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</si>
  <si>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</si>
  <si>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</si>
  <si>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</si>
  <si>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</si>
  <si>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</si>
  <si>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</si>
  <si>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</si>
  <si>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</si>
  <si>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</si>
  <si>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</si>
  <si>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</si>
  <si>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</si>
  <si>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</si>
  <si>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</si>
  <si>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</si>
  <si>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</si>
  <si>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</si>
  <si>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</si>
  <si>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</si>
  <si>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</si>
  <si>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</si>
  <si>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</si>
  <si>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</si>
  <si>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</si>
  <si>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</si>
  <si>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</si>
  <si>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</si>
  <si>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</si>
  <si>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</si>
  <si>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</si>
  <si>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</si>
  <si>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</si>
  <si>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</si>
  <si>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</si>
  <si>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</si>
  <si>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</si>
  <si>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</si>
  <si>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</si>
  <si>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</si>
  <si>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</si>
  <si>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</si>
  <si>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</si>
  <si>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</si>
  <si>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</si>
  <si>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</si>
  <si>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</si>
  <si>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</si>
  <si>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</si>
  <si>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</si>
  <si>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</si>
  <si>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</si>
  <si>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</si>
  <si>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</si>
  <si>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</si>
  <si>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</si>
  <si>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</si>
  <si>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</si>
  <si>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</si>
  <si>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</si>
  <si>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</si>
  <si>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</si>
  <si>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</si>
  <si>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</si>
  <si>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</si>
  <si>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</si>
  <si>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</si>
  <si>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</si>
  <si>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</si>
  <si>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</si>
  <si>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</si>
  <si>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</si>
  <si>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</si>
  <si>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</si>
  <si>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</si>
  <si>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</si>
  <si>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</si>
  <si>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</si>
  <si>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</si>
  <si>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</si>
  <si>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</si>
  <si>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</si>
  <si>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</si>
  <si>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</si>
  <si>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</si>
  <si>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</si>
  <si>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</si>
  <si>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</si>
  <si>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</si>
  <si>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</si>
  <si>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</si>
  <si>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</si>
  <si>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</si>
  <si>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</si>
  <si>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</si>
  <si>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</si>
  <si>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</si>
  <si>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</si>
  <si>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</si>
  <si>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</si>
  <si>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</si>
  <si>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</si>
  <si>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</si>
  <si>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</si>
  <si>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</si>
  <si>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</si>
  <si>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</si>
  <si>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</si>
  <si>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</si>
  <si>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</si>
  <si>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</si>
  <si>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</si>
  <si>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</si>
  <si>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</si>
  <si>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</si>
  <si>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</si>
  <si>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</si>
  <si>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</si>
  <si>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</si>
  <si>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</si>
  <si>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</si>
  <si>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</si>
  <si>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</si>
  <si>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</si>
  <si>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</si>
  <si>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</si>
  <si>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</si>
  <si>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</si>
  <si>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</si>
  <si>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</si>
  <si>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</si>
  <si>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</si>
  <si>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</si>
  <si>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</si>
  <si>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</si>
  <si>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</si>
  <si>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</si>
  <si>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</si>
  <si>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</si>
  <si>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</si>
  <si>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</si>
  <si>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</si>
  <si>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</si>
  <si>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</si>
  <si>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</si>
  <si>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</si>
  <si>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</si>
  <si>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</si>
  <si>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</si>
  <si>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</si>
  <si>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</si>
  <si>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</si>
  <si>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</si>
  <si>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</si>
  <si>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</si>
  <si>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</si>
  <si>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</si>
  <si>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</si>
  <si>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</si>
  <si>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</si>
  <si>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</si>
  <si>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</si>
  <si>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</si>
  <si>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</si>
  <si>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</si>
  <si>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</si>
  <si>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</si>
  <si>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</si>
  <si>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</si>
  <si>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</si>
  <si>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</si>
  <si>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</si>
  <si>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</si>
  <si>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</si>
  <si>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</si>
  <si>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</si>
  <si>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</si>
  <si>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</si>
  <si>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</si>
  <si>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</si>
  <si>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</si>
  <si>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</si>
  <si>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</si>
  <si>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</si>
  <si>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</si>
  <si>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</si>
  <si>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</si>
  <si>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</si>
  <si>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</si>
  <si>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</si>
  <si>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</si>
  <si>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</si>
  <si>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</si>
  <si>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</si>
  <si>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</si>
  <si>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</si>
  <si>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</si>
  <si>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</si>
  <si>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</si>
  <si>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</si>
  <si>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</si>
  <si>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</si>
  <si>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</si>
  <si>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</si>
  <si>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</si>
  <si>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</si>
  <si>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</si>
  <si>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</si>
  <si>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</si>
  <si>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</si>
  <si>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</si>
  <si>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</si>
  <si>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</si>
  <si>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</si>
  <si>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</si>
  <si>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</si>
  <si>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</si>
  <si>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</si>
  <si>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</si>
  <si>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</si>
  <si>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</si>
  <si>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</si>
  <si>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</si>
  <si>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</si>
  <si>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</si>
  <si>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</si>
  <si>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</si>
  <si>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</si>
  <si>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</si>
  <si>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</si>
  <si>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</si>
  <si>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</si>
  <si>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</si>
  <si>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</si>
  <si>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</si>
  <si>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</si>
  <si>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</si>
  <si>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</si>
  <si>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</si>
  <si>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</si>
  <si>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</si>
  <si>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</si>
  <si>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</si>
  <si>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</si>
  <si>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</si>
  <si>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</si>
  <si>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</si>
  <si>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</si>
  <si>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</si>
  <si>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</si>
  <si>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</si>
  <si>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</si>
  <si>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</si>
  <si>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</si>
  <si>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</si>
  <si>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</si>
  <si>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</si>
  <si>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</si>
  <si>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</si>
  <si>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</si>
  <si>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</si>
  <si>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</si>
  <si>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</si>
  <si>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</si>
  <si>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</si>
  <si>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</si>
  <si>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</si>
  <si>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</si>
  <si>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</si>
  <si>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</si>
  <si>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</si>
  <si>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</si>
  <si>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</si>
  <si>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</si>
  <si>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</si>
  <si>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</si>
  <si>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</si>
  <si>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</si>
  <si>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</si>
  <si>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</si>
  <si>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</si>
  <si>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</si>
  <si>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</si>
  <si>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</si>
  <si>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</si>
  <si>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</si>
  <si>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</si>
  <si>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</si>
  <si>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</si>
  <si>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</si>
  <si>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</si>
  <si>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</si>
  <si>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</si>
  <si>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</si>
  <si>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</si>
  <si>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</si>
  <si>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</si>
  <si>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</si>
  <si>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</si>
  <si>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</si>
  <si>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</si>
  <si>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</si>
  <si>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</si>
  <si>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</si>
  <si>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</si>
  <si>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</si>
  <si>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</si>
  <si>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</si>
  <si>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</si>
  <si>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</si>
  <si>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</si>
  <si>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</si>
  <si>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</si>
  <si>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</si>
  <si>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</si>
  <si>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</si>
  <si>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</si>
  <si>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</si>
  <si>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</si>
  <si>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</si>
  <si>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</si>
  <si>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</si>
  <si>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</si>
  <si>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</si>
  <si>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</si>
  <si>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</si>
  <si>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</si>
  <si>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</si>
  <si>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</si>
  <si>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</si>
  <si>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</si>
  <si>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</si>
  <si>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</si>
  <si>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</si>
  <si>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</si>
  <si>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</si>
  <si>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</si>
  <si>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</si>
  <si>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</si>
  <si>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</si>
  <si>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</si>
  <si>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</si>
  <si>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</si>
  <si>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</si>
  <si>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</si>
  <si>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</si>
  <si>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</si>
  <si>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</si>
  <si>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</si>
  <si>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</si>
  <si>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</si>
  <si>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</si>
  <si>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</si>
  <si>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</si>
  <si>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</si>
  <si>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</si>
  <si>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</si>
  <si>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</si>
  <si>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</si>
  <si>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</si>
  <si>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</si>
  <si>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</si>
  <si>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</si>
  <si>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</si>
  <si>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</si>
  <si>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</si>
  <si>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</si>
  <si>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</si>
  <si>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</si>
  <si>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</si>
  <si>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</si>
  <si>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</si>
  <si>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</si>
  <si>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</si>
  <si>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</si>
  <si>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</si>
  <si>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</si>
  <si>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</si>
  <si>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</si>
  <si>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</si>
  <si>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</si>
  <si>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</si>
  <si>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</si>
  <si>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</si>
  <si>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</si>
  <si>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</si>
  <si>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</si>
  <si>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</si>
  <si>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</si>
  <si>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</si>
  <si>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</si>
  <si>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</si>
  <si>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</si>
  <si>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</si>
  <si>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</si>
  <si>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</si>
  <si>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</si>
  <si>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</si>
  <si>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</si>
  <si>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</si>
  <si>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</si>
  <si>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</si>
  <si>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</si>
  <si>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</si>
  <si>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</si>
  <si>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</si>
  <si>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</si>
  <si>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</si>
  <si>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</si>
  <si>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</si>
  <si>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</si>
  <si>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</si>
  <si>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</si>
  <si>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</si>
  <si>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</si>
  <si>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</si>
  <si>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</si>
  <si>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</si>
  <si>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</si>
  <si>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</si>
  <si>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</si>
  <si>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</si>
  <si>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</si>
  <si>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</si>
  <si>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</si>
  <si>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</si>
  <si>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</si>
  <si>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</si>
  <si>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</si>
  <si>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</si>
  <si>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</si>
  <si>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</si>
  <si>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</si>
  <si>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</si>
  <si>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</si>
  <si>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</si>
  <si>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</si>
  <si>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</si>
  <si>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</si>
  <si>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</si>
  <si>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</si>
  <si>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</si>
  <si>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</si>
  <si>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</si>
  <si>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</si>
  <si>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</si>
  <si>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</si>
  <si>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</si>
  <si>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</si>
  <si>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</si>
  <si>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</si>
  <si>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</si>
  <si>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</si>
  <si>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</si>
  <si>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</si>
  <si>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</si>
  <si>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</si>
  <si>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</si>
  <si>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</si>
  <si>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</si>
  <si>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</si>
  <si>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</si>
  <si>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</si>
  <si>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</si>
  <si>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</si>
  <si>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</si>
  <si>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</si>
  <si>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</si>
  <si>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</si>
  <si>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</si>
  <si>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</si>
  <si>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</si>
  <si>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</si>
  <si>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</si>
  <si>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</si>
  <si>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</si>
  <si>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</si>
  <si>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</si>
  <si>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</si>
  <si>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</si>
  <si>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</si>
  <si>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</si>
  <si>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</si>
  <si>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</si>
  <si>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</si>
  <si>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</si>
  <si>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</si>
  <si>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</si>
  <si>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</si>
  <si>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</si>
  <si>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</si>
  <si>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</si>
  <si>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</si>
  <si>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</si>
  <si>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</si>
  <si>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</si>
  <si>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</si>
  <si>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</si>
  <si>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</si>
  <si>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</si>
  <si>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</si>
  <si>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</si>
  <si>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</si>
  <si>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</si>
  <si>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</si>
  <si>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</si>
  <si>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</si>
  <si>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</si>
  <si>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</si>
  <si>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</si>
  <si>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</si>
  <si>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</si>
  <si>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</si>
  <si>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</si>
  <si>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</si>
  <si>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</si>
  <si>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</si>
  <si>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</si>
  <si>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</si>
  <si>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</si>
  <si>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</si>
  <si>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</si>
  <si>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</si>
  <si>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</si>
  <si>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</si>
  <si>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</si>
  <si>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</si>
  <si>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</si>
  <si>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</si>
  <si>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</si>
  <si>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</si>
  <si>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</si>
  <si>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</si>
  <si>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</si>
  <si>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</si>
  <si>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</si>
  <si>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</si>
  <si>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</si>
  <si>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</si>
  <si>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</si>
  <si>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</si>
  <si>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</si>
  <si>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</si>
  <si>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</si>
  <si>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</si>
  <si>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</si>
  <si>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</si>
  <si>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</si>
  <si>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</si>
  <si>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</si>
  <si>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</si>
  <si>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</si>
  <si>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</si>
  <si>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</si>
  <si>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</si>
  <si>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</si>
  <si>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</si>
  <si>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</si>
  <si>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</si>
  <si>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</si>
  <si>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</si>
  <si>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</si>
  <si>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</si>
  <si>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</si>
  <si>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</si>
  <si>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</si>
  <si>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</si>
  <si>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</si>
  <si>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</si>
  <si>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</si>
  <si>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</si>
  <si>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</si>
  <si>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</si>
  <si>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</si>
  <si>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</si>
  <si>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</si>
  <si>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</si>
  <si>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</si>
  <si>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</si>
  <si>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</si>
  <si>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</si>
  <si>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</si>
  <si>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</si>
  <si>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</si>
  <si>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</si>
  <si>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</si>
  <si>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</si>
  <si>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</si>
  <si>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</si>
  <si>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</si>
  <si>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</si>
  <si>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</si>
  <si>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</si>
  <si>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</si>
  <si>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</si>
  <si>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</si>
  <si>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</si>
  <si>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</si>
  <si>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</si>
  <si>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</si>
  <si>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</si>
  <si>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</si>
  <si>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</si>
  <si>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</si>
  <si>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</si>
  <si>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</si>
  <si>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</si>
  <si>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</si>
  <si>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</si>
  <si>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</si>
  <si>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</si>
  <si>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</si>
  <si>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</si>
  <si>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</si>
  <si>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</si>
  <si>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</si>
  <si>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</si>
  <si>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</si>
  <si>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</si>
  <si>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</si>
  <si>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</si>
  <si>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</si>
  <si>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</si>
  <si>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</si>
  <si>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</si>
  <si>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</si>
  <si>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</si>
  <si>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</si>
  <si>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</si>
  <si>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</si>
  <si>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</si>
  <si>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</si>
  <si>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</si>
  <si>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</si>
  <si>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</si>
  <si>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</si>
  <si>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</si>
  <si>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</si>
  <si>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</si>
  <si>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</si>
  <si>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</si>
  <si>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</si>
  <si>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</si>
  <si>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</si>
  <si>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</si>
  <si>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</si>
  <si>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</si>
  <si>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</si>
  <si>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</si>
  <si>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</si>
  <si>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</si>
  <si>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</si>
  <si>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</si>
  <si>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</si>
  <si>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</si>
  <si>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</si>
  <si>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</si>
  <si>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</si>
  <si>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</si>
  <si>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</si>
  <si>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</si>
  <si>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</si>
  <si>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</si>
  <si>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</si>
  <si>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</si>
  <si>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</si>
  <si>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</si>
  <si>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</si>
  <si>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</si>
  <si>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</si>
  <si>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</si>
  <si>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</si>
  <si>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</si>
  <si>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</si>
  <si>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</si>
  <si>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</si>
  <si>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</si>
  <si>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</si>
  <si>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</si>
  <si>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</si>
  <si>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</si>
  <si>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</si>
  <si>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</si>
  <si>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</si>
  <si>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</si>
  <si>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</si>
  <si>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</si>
  <si>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</si>
  <si>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</si>
  <si>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</si>
  <si>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</si>
  <si>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</si>
  <si>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</si>
  <si>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</si>
  <si>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</si>
  <si>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</si>
  <si>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</si>
  <si>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</si>
  <si>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</si>
  <si>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</si>
  <si>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</si>
  <si>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</si>
  <si>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</si>
  <si>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</si>
  <si>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</si>
  <si>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</si>
  <si>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</si>
  <si>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</si>
  <si>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</si>
  <si>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</si>
  <si>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</si>
  <si>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</si>
  <si>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</si>
  <si>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</si>
  <si>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</si>
  <si>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</si>
  <si>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</si>
  <si>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</si>
  <si>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</si>
  <si>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</si>
  <si>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</si>
  <si>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</si>
  <si>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</si>
  <si>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</si>
  <si>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</si>
  <si>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</si>
  <si>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</si>
  <si>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</si>
  <si>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</si>
  <si>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</si>
  <si>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</si>
  <si>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</si>
  <si>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</si>
  <si>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</si>
  <si>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</si>
  <si>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</si>
  <si>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</si>
  <si>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</si>
  <si>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</si>
  <si>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</si>
  <si>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</si>
  <si>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</si>
  <si>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</si>
  <si>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</si>
  <si>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</si>
  <si>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</si>
  <si>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</si>
  <si>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</si>
  <si>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</si>
  <si>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</si>
  <si>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</si>
  <si>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</si>
  <si>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</si>
  <si>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</si>
  <si>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</si>
  <si>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</si>
  <si>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</si>
  <si>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</si>
  <si>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</si>
  <si>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</si>
  <si>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</si>
  <si>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</si>
  <si>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</si>
  <si>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</si>
  <si>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</si>
  <si>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</si>
  <si>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</si>
  <si>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</si>
  <si>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</si>
  <si>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</si>
  <si>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</si>
  <si>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</si>
  <si>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</si>
  <si>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</si>
  <si>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</si>
  <si>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</si>
  <si>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</si>
  <si>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</si>
  <si>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</si>
  <si>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</si>
  <si>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</si>
  <si>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</si>
  <si>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</si>
  <si>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</si>
  <si>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</si>
  <si>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</si>
  <si>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</si>
  <si>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</si>
  <si>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</si>
  <si>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</si>
  <si>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</si>
  <si>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</si>
  <si>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</si>
  <si>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</si>
  <si>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</si>
  <si>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</si>
  <si>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</si>
  <si>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</si>
  <si>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</si>
  <si>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</si>
  <si>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</si>
  <si>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</si>
  <si>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</si>
  <si>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</si>
  <si>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</si>
  <si>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</si>
  <si>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</si>
  <si>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</si>
  <si>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</si>
  <si>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</si>
  <si>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</si>
  <si>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</si>
  <si>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</si>
  <si>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</si>
  <si>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</si>
  <si>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</si>
  <si>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</si>
  <si>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</si>
  <si>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</si>
  <si>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</si>
  <si>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</si>
  <si>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</si>
  <si>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</si>
  <si>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</si>
  <si>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</si>
  <si>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</si>
  <si>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</si>
  <si>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</si>
  <si>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</si>
  <si>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</si>
  <si>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</si>
  <si>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</si>
  <si>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</si>
  <si>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</si>
  <si>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</si>
  <si>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</si>
  <si>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</si>
  <si>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</si>
  <si>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</si>
  <si>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</si>
  <si>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</si>
  <si>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</si>
  <si>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</si>
  <si>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</si>
  <si>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</si>
  <si>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</si>
  <si>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</si>
  <si>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</si>
  <si>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</si>
  <si>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</si>
  <si>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</si>
  <si>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</si>
  <si>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</si>
  <si>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</si>
  <si>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</si>
  <si>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</si>
  <si>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</si>
  <si>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</si>
  <si>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</si>
  <si>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</si>
  <si>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</si>
  <si>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</si>
  <si>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</si>
  <si>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</si>
  <si>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</si>
  <si>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</si>
  <si>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</si>
  <si>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</si>
  <si>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</si>
  <si>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</si>
  <si>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</si>
  <si>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</si>
  <si>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</si>
  <si>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</si>
  <si>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</si>
  <si>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</si>
  <si>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</si>
  <si>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</si>
  <si>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</si>
  <si>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</si>
  <si>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</si>
  <si>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</si>
  <si>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</si>
  <si>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</si>
  <si>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</si>
  <si>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</si>
  <si>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</si>
  <si>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</si>
  <si>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</si>
  <si>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</si>
  <si>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</si>
  <si>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</si>
  <si>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</si>
  <si>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</si>
  <si>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</si>
  <si>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</si>
  <si>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</si>
  <si>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</si>
  <si>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</si>
  <si>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</si>
  <si>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</si>
  <si>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</si>
  <si>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</si>
  <si>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</si>
  <si>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</si>
  <si>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</si>
  <si>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</si>
  <si>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</si>
  <si>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</si>
  <si>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</si>
  <si>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</si>
  <si>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</si>
  <si>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</si>
  <si>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</si>
  <si>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</si>
  <si>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</si>
  <si>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</si>
  <si>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</si>
  <si>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</si>
  <si>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</si>
  <si>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</si>
  <si>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</si>
  <si>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</si>
  <si>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</si>
  <si>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</si>
  <si>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</si>
  <si>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</si>
  <si>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</si>
  <si>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</si>
  <si>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</si>
  <si>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</si>
  <si>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</si>
  <si>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</si>
  <si>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</si>
  <si>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</si>
  <si>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</si>
  <si>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</si>
  <si>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</si>
  <si>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</si>
  <si>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</si>
  <si>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</si>
  <si>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</si>
  <si>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</si>
  <si>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</si>
  <si>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</si>
  <si>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</si>
  <si>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</si>
  <si>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</si>
  <si>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</si>
  <si>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</si>
  <si>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</si>
  <si>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</si>
  <si>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</si>
  <si>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</si>
  <si>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</si>
  <si>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</si>
  <si>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</si>
  <si>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</si>
  <si>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</si>
  <si>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</si>
  <si>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</si>
  <si>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</si>
  <si>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</si>
  <si>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</si>
  <si>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</si>
  <si>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</si>
  <si>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</si>
  <si>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</si>
  <si>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</si>
  <si>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</si>
  <si>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</si>
  <si>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</si>
  <si>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</si>
  <si>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</si>
  <si>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</si>
  <si>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</si>
  <si>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</si>
  <si>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</si>
  <si>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</si>
  <si>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</si>
  <si>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</si>
  <si>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</si>
  <si>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</si>
  <si>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</si>
  <si>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</si>
  <si>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</si>
  <si>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</si>
  <si>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</si>
  <si>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</si>
  <si>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</si>
  <si>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</si>
  <si>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</si>
  <si>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</si>
  <si>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</si>
  <si>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</si>
  <si>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</si>
  <si>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</si>
  <si>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</si>
  <si>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</si>
  <si>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</si>
  <si>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</si>
  <si>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</si>
  <si>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</si>
  <si>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</si>
  <si>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</si>
  <si>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</si>
  <si>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</si>
  <si>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</si>
  <si>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</si>
  <si>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</si>
  <si>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</si>
  <si>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</si>
  <si>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</si>
  <si>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</si>
  <si>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</si>
  <si>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</si>
  <si>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</si>
  <si>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</si>
  <si>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</si>
  <si>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</si>
  <si>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</si>
  <si>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</si>
  <si>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</si>
  <si>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</si>
  <si>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</si>
  <si>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</si>
  <si>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</si>
  <si>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</si>
  <si>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</si>
  <si>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</si>
  <si>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</si>
  <si>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</si>
  <si>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</si>
  <si>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</si>
  <si>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</si>
  <si>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</si>
  <si>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</si>
  <si>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</si>
  <si>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</si>
  <si>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</si>
  <si>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</si>
  <si>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</si>
  <si>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</si>
  <si>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</si>
  <si>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</si>
  <si>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</si>
  <si>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</si>
  <si>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</si>
  <si>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</si>
  <si>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</si>
  <si>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</si>
  <si>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</si>
  <si>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</si>
  <si>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</si>
  <si>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</si>
  <si>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</si>
  <si>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</si>
  <si>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</si>
  <si>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</si>
  <si>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</si>
  <si>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</si>
  <si>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</si>
  <si>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</si>
  <si>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</si>
  <si>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</si>
  <si>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</si>
  <si>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</si>
  <si>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</si>
  <si>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</si>
  <si>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</si>
  <si>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</si>
  <si>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</si>
  <si>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</si>
  <si>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</si>
  <si>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</si>
  <si>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</si>
  <si>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</si>
  <si>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</si>
  <si>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</si>
  <si>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</si>
  <si>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</si>
  <si>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</si>
  <si>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</si>
  <si>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</si>
  <si>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</si>
  <si>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</si>
  <si>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</si>
  <si>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</si>
  <si>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</si>
  <si>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</si>
  <si>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</si>
  <si>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</si>
  <si>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</si>
  <si>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</si>
  <si>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</si>
  <si>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</si>
  <si>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</si>
  <si>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</si>
  <si>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</si>
  <si>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</si>
  <si>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</si>
  <si>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</si>
  <si>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</si>
  <si>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</si>
  <si>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</si>
  <si>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</si>
  <si>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</si>
  <si>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</si>
  <si>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</si>
  <si>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</si>
  <si>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</si>
  <si>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</si>
  <si>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</si>
  <si>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</si>
  <si>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</si>
  <si>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</si>
  <si>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</si>
  <si>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</si>
  <si>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</si>
  <si>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</si>
  <si>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</si>
  <si>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</si>
  <si>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</si>
  <si>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</si>
  <si>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</si>
  <si>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</si>
  <si>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</si>
  <si>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</si>
  <si>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</si>
  <si>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</si>
  <si>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</si>
  <si>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</si>
  <si>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</si>
  <si>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</si>
  <si>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</si>
  <si>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</si>
  <si>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</si>
  <si>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</si>
  <si>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</si>
  <si>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</si>
  <si>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</si>
  <si>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</si>
  <si>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</si>
  <si>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</si>
  <si>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</si>
  <si>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</si>
  <si>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</si>
  <si>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</si>
  <si>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</si>
  <si>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</si>
  <si>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</si>
  <si>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</si>
  <si>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</si>
  <si>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</si>
  <si>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</si>
  <si>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</si>
  <si>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</si>
  <si>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</si>
  <si>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</si>
  <si>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</si>
  <si>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</si>
  <si>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</si>
  <si>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</si>
  <si>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</si>
  <si>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</si>
  <si>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</si>
  <si>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</si>
  <si>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</si>
  <si>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</si>
  <si>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</si>
  <si>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</si>
  <si>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</si>
  <si>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</si>
  <si>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</si>
  <si>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</si>
  <si>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</si>
  <si>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</si>
  <si>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</si>
  <si>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</si>
  <si>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</si>
  <si>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</si>
  <si>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</si>
  <si>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</si>
  <si>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</si>
  <si>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</si>
  <si>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</si>
  <si>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</si>
  <si>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</si>
  <si>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</si>
  <si>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</si>
  <si>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</si>
  <si>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</si>
  <si>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</si>
  <si>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</si>
  <si>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</si>
  <si>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</si>
  <si>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</si>
  <si>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</si>
  <si>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</si>
  <si>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</si>
  <si>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</si>
  <si>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</si>
  <si>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</si>
  <si>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</si>
  <si>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</si>
  <si>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</si>
  <si>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</si>
  <si>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</si>
  <si>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</si>
  <si>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</si>
  <si>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</si>
  <si>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</si>
  <si>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</si>
  <si>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</si>
  <si>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</si>
  <si>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</si>
  <si>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</si>
  <si>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</si>
  <si>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</si>
  <si>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</si>
  <si>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</si>
  <si>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</si>
  <si>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</si>
  <si>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</si>
  <si>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</si>
  <si>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</si>
  <si>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</si>
  <si>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</si>
  <si>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</si>
  <si>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</si>
  <si>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</si>
  <si>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</si>
  <si>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</si>
  <si>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</si>
  <si>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</si>
  <si>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</si>
  <si>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</si>
  <si>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</si>
  <si>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</si>
  <si>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</si>
  <si>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</si>
  <si>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</si>
  <si>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</si>
  <si>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</si>
  <si>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</si>
  <si>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</si>
  <si>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</si>
  <si>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</si>
  <si>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</si>
  <si>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</si>
  <si>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</si>
  <si>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</si>
  <si>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</si>
  <si>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</si>
  <si>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</si>
  <si>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</si>
  <si>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</si>
  <si>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</si>
  <si>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</si>
  <si>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</si>
  <si>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</si>
  <si>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</si>
  <si>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</si>
  <si>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</si>
  <si>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</si>
  <si>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</si>
  <si>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</si>
  <si>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</si>
  <si>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</si>
  <si>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</si>
  <si>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</si>
  <si>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</si>
  <si>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</si>
  <si>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</si>
  <si>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</si>
  <si>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</si>
  <si>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</si>
  <si>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</si>
  <si>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</si>
  <si>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</si>
  <si>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</si>
  <si>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</si>
  <si>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</si>
  <si>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</si>
  <si>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</si>
  <si>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</si>
  <si>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</si>
  <si>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</si>
  <si>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</si>
  <si>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</si>
  <si>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</si>
  <si>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</si>
  <si>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</si>
  <si>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</si>
  <si>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</si>
  <si>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</si>
  <si>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</si>
  <si>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</si>
  <si>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</si>
  <si>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</si>
  <si>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</si>
  <si>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</si>
  <si>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</si>
  <si>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</si>
  <si>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</si>
  <si>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</si>
  <si>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</si>
  <si>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</si>
  <si>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</si>
  <si>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</si>
  <si>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</si>
  <si>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</si>
  <si>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</si>
  <si>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</si>
  <si>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</si>
  <si>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</si>
  <si>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</si>
  <si>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</si>
  <si>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</si>
  <si>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</si>
  <si>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</si>
  <si>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</si>
  <si>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</si>
  <si>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</si>
  <si>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</si>
  <si>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</si>
  <si>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</si>
  <si>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</si>
  <si>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</si>
  <si>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</si>
  <si>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</si>
  <si>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</si>
  <si>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</si>
  <si>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</si>
  <si>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</si>
  <si>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</si>
  <si>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</si>
  <si>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</si>
  <si>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</si>
  <si>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</si>
  <si>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</si>
  <si>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</si>
  <si>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</si>
  <si>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</si>
  <si>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</si>
  <si>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</si>
  <si>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</si>
  <si>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</si>
  <si>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</si>
  <si>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</si>
  <si>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</si>
  <si>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</si>
  <si>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</si>
  <si>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</si>
  <si>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</si>
  <si>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</si>
  <si>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</si>
  <si>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</si>
  <si>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</si>
  <si>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</si>
  <si>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</si>
  <si>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</si>
  <si>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</si>
  <si>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</si>
  <si>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</si>
  <si>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</si>
  <si>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</si>
  <si>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</si>
  <si>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</si>
  <si>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</si>
  <si>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</si>
  <si>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</si>
  <si>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</si>
  <si>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</si>
  <si>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</si>
  <si>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</si>
  <si>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</si>
  <si>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</si>
  <si>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</si>
  <si>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</si>
  <si>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</si>
  <si>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</si>
  <si>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</si>
  <si>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</si>
  <si>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</si>
  <si>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</si>
  <si>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</si>
  <si>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</si>
  <si>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</si>
  <si>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</si>
  <si>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</si>
  <si>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</si>
  <si>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</si>
  <si>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</si>
  <si>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</si>
  <si>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</si>
  <si>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</si>
  <si>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</si>
  <si>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</si>
  <si>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</si>
  <si>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</si>
  <si>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</si>
  <si>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</si>
  <si>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</si>
  <si>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</si>
  <si>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</si>
  <si>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</si>
  <si>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</si>
  <si>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</si>
  <si>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</si>
  <si>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</si>
  <si>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</si>
  <si>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</si>
  <si>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</si>
  <si>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</si>
  <si>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</si>
  <si>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</si>
  <si>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</si>
  <si>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</si>
  <si>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</si>
  <si>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</si>
  <si>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</si>
  <si>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</si>
  <si>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</si>
  <si>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</si>
  <si>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</si>
  <si>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</si>
  <si>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</si>
  <si>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</si>
  <si>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</si>
  <si>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</si>
  <si>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</si>
  <si>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</si>
  <si>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</si>
  <si>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</si>
  <si>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</si>
  <si>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</si>
  <si>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</si>
  <si>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</si>
  <si>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</si>
  <si>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</si>
  <si>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</si>
  <si>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</si>
  <si>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</si>
  <si>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</si>
  <si>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</si>
  <si>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</si>
  <si>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</si>
  <si>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</si>
  <si>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</si>
  <si>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</si>
  <si>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</si>
  <si>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</si>
  <si>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</si>
  <si>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</si>
  <si>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</si>
  <si>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</si>
  <si>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</si>
  <si>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</si>
  <si>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</si>
  <si>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</si>
  <si>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</si>
  <si>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</si>
  <si>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</si>
  <si>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</si>
  <si>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</si>
  <si>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</si>
  <si>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</si>
  <si>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</si>
  <si>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</si>
  <si>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</si>
  <si>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</si>
  <si>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</si>
  <si>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</si>
  <si>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</si>
  <si>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</si>
  <si>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</si>
  <si>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</si>
  <si>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</si>
  <si>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</si>
  <si>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</si>
  <si>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</si>
  <si>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</si>
  <si>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</si>
  <si>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</si>
  <si>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</si>
  <si>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</si>
  <si>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</si>
  <si>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</si>
  <si>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</si>
  <si>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</si>
  <si>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</si>
  <si>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</si>
  <si>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</si>
  <si>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</si>
  <si>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</si>
  <si>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</si>
  <si>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</si>
  <si>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</si>
  <si>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</si>
  <si>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</si>
  <si>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</si>
  <si>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</si>
  <si>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</si>
  <si>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</si>
  <si>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</si>
  <si>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</si>
  <si>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</si>
  <si>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</si>
  <si>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</si>
  <si>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</si>
  <si>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</si>
  <si>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</si>
  <si>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</si>
  <si>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</si>
  <si>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</si>
  <si>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</si>
  <si>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</si>
  <si>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</si>
  <si>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</si>
  <si>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</si>
  <si>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</si>
  <si>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</si>
  <si>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</si>
  <si>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</si>
  <si>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</si>
  <si>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</si>
  <si>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</si>
  <si>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</si>
  <si>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</si>
  <si>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</si>
  <si>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</si>
  <si>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</si>
  <si>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</si>
  <si>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</si>
  <si>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</si>
  <si>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</si>
  <si>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</si>
  <si>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</si>
  <si>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</si>
  <si>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</si>
  <si>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</si>
  <si>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</si>
  <si>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</si>
  <si>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</si>
  <si>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</si>
  <si>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</si>
  <si>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</si>
  <si>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</si>
  <si>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</si>
  <si>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</si>
  <si>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</si>
  <si>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</si>
  <si>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</si>
  <si>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</si>
  <si>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</si>
  <si>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</si>
  <si>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</si>
  <si>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</si>
  <si>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</si>
  <si>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</si>
  <si>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</si>
  <si>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</si>
  <si>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</si>
  <si>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</si>
  <si>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</si>
  <si>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</si>
  <si>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</si>
  <si>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</si>
  <si>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</si>
  <si>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</si>
  <si>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</si>
  <si>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</si>
  <si>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</si>
  <si>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</si>
  <si>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</si>
  <si>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</si>
  <si>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</si>
  <si>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</si>
  <si>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</si>
  <si>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</si>
  <si>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</si>
  <si>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</si>
  <si>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</si>
  <si>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</si>
  <si>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</si>
  <si>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</si>
  <si>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</si>
  <si>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</si>
  <si>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</si>
  <si>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</si>
  <si>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</si>
  <si>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</si>
  <si>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</si>
  <si>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</si>
  <si>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</si>
  <si>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</si>
  <si>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</si>
  <si>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</si>
  <si>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</si>
  <si>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</si>
  <si>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</si>
  <si>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</si>
  <si>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</si>
  <si>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</si>
  <si>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</si>
  <si>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</si>
  <si>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</si>
  <si>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</si>
  <si>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</si>
  <si>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</si>
  <si>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</si>
  <si>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</si>
  <si>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</si>
  <si>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</si>
  <si>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</si>
  <si>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</si>
  <si>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</si>
  <si>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</si>
  <si>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</si>
  <si>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</si>
  <si>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</si>
  <si>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</si>
  <si>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</si>
  <si>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</si>
  <si>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</si>
  <si>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</si>
  <si>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</si>
  <si>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</si>
  <si>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</si>
  <si>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</si>
  <si>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</si>
  <si>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</si>
  <si>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</si>
  <si>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</si>
  <si>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</si>
  <si>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</si>
  <si>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</si>
  <si>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</si>
  <si>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</si>
  <si>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</si>
  <si>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</si>
  <si>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</si>
  <si>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</si>
  <si>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</si>
  <si>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</si>
  <si>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</si>
  <si>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</si>
  <si>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</si>
  <si>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</si>
  <si>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</si>
  <si>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</si>
  <si>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</si>
  <si>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</si>
  <si>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</si>
  <si>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</si>
  <si>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</si>
  <si>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</si>
  <si>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</si>
  <si>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</si>
  <si>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</si>
  <si>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</si>
  <si>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</si>
  <si>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</si>
  <si>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</si>
  <si>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</si>
  <si>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</si>
  <si>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</si>
  <si>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</si>
  <si>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</si>
  <si>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</si>
  <si>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</si>
  <si>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</si>
  <si>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</si>
  <si>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</si>
  <si>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</si>
  <si>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</si>
  <si>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</si>
  <si>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</si>
  <si>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</si>
  <si>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</si>
  <si>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</si>
  <si>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</si>
  <si>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</si>
  <si>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</si>
  <si>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</si>
  <si>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</si>
  <si>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</si>
  <si>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</si>
  <si>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</si>
  <si>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</si>
  <si>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</si>
  <si>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</si>
  <si>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</si>
  <si>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</si>
  <si>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</si>
  <si>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</si>
  <si>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</si>
  <si>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</si>
  <si>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</si>
  <si>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</si>
  <si>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</si>
  <si>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</si>
  <si>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</si>
  <si>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</si>
  <si>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</si>
  <si>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</si>
  <si>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</si>
  <si>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</si>
  <si>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</si>
  <si>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</si>
  <si>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</si>
  <si>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</si>
  <si>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</si>
  <si>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</si>
  <si>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</si>
  <si>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</si>
  <si>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</si>
  <si>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</si>
  <si>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</si>
  <si>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</si>
  <si>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</si>
  <si>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</si>
  <si>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</si>
  <si>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</si>
  <si>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</si>
  <si>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</si>
  <si>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</si>
  <si>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</si>
  <si>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</si>
  <si>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</si>
  <si>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</si>
  <si>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</si>
  <si>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</si>
  <si>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</si>
  <si>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</si>
  <si>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</si>
  <si>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</si>
  <si>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</si>
  <si>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</si>
  <si>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</si>
  <si>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</si>
  <si>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</si>
  <si>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</si>
  <si>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</si>
  <si>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</si>
  <si>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</si>
  <si>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</si>
  <si>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</si>
  <si>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</si>
  <si>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</si>
  <si>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</si>
  <si>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</si>
  <si>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</si>
  <si>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</si>
  <si>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</si>
  <si>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</si>
  <si>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</si>
  <si>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</si>
  <si>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</si>
  <si>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</si>
  <si>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</si>
  <si>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</si>
  <si>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</si>
  <si>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</si>
  <si>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</si>
  <si>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</si>
  <si>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</si>
  <si>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</si>
  <si>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</si>
  <si>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</si>
  <si>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</si>
  <si>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</si>
  <si>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</si>
  <si>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</si>
  <si>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</si>
  <si>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</si>
  <si>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</si>
  <si>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</si>
  <si>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</si>
  <si>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</si>
  <si>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</si>
  <si>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</si>
  <si>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</si>
  <si>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</si>
  <si>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</si>
  <si>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</si>
  <si>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</si>
  <si>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</si>
  <si>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</si>
  <si>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</si>
  <si>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</si>
  <si>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</si>
  <si>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</si>
  <si>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</si>
  <si>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</si>
  <si>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</si>
  <si>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</si>
  <si>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</si>
  <si>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</si>
  <si>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</si>
  <si>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</si>
  <si>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</si>
  <si>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</si>
  <si>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</si>
  <si>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</si>
  <si>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</si>
  <si>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</si>
  <si>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</si>
  <si>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</si>
  <si>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</si>
  <si>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</si>
  <si>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</si>
  <si>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</si>
  <si>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</si>
  <si>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</si>
  <si>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</si>
  <si>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</si>
  <si>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</si>
  <si>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</si>
  <si>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</si>
  <si>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</si>
  <si>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</si>
  <si>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</si>
  <si>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</si>
  <si>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</si>
  <si>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</si>
  <si>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</si>
  <si>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</si>
  <si>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</si>
  <si>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</si>
  <si>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</si>
  <si>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</si>
  <si>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</si>
  <si>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</si>
  <si>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</si>
  <si>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</si>
  <si>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</si>
  <si>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</si>
  <si>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</si>
  <si>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</si>
  <si>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</si>
  <si>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</si>
  <si>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</si>
  <si>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</si>
  <si>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</si>
  <si>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</si>
  <si>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</si>
  <si>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</si>
  <si>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</si>
  <si>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</si>
  <si>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</si>
  <si>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</si>
  <si>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</si>
  <si>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</si>
  <si>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</si>
  <si>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</si>
  <si>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</si>
  <si>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</si>
  <si>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</si>
  <si>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</si>
  <si>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</si>
  <si>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</si>
  <si>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</si>
  <si>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</si>
  <si>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</si>
  <si>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</si>
  <si>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</si>
  <si>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</si>
  <si>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</si>
  <si>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</si>
  <si>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</si>
  <si>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</si>
  <si>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</si>
  <si>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</si>
  <si>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</si>
  <si>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</si>
  <si>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</si>
  <si>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</si>
  <si>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</si>
  <si>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</si>
  <si>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</si>
  <si>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</si>
  <si>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</si>
  <si>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</si>
  <si>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</si>
  <si>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</si>
  <si>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</si>
  <si>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</si>
  <si>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</si>
  <si>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</si>
  <si>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</si>
  <si>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</si>
  <si>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</si>
  <si>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</si>
  <si>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</si>
  <si>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</si>
  <si>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</si>
  <si>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</si>
  <si>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</si>
  <si>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</si>
  <si>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</si>
  <si>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</si>
  <si>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</si>
  <si>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</si>
  <si>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</si>
  <si>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</si>
  <si>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</si>
  <si>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</si>
  <si>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</si>
  <si>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</si>
  <si>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</si>
  <si>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</si>
  <si>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</si>
  <si>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</si>
  <si>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</si>
  <si>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</si>
  <si>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</si>
  <si>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</si>
  <si>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</si>
  <si>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</si>
  <si>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</si>
  <si>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</si>
  <si>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</si>
  <si>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</si>
  <si>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</si>
  <si>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</si>
  <si>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</si>
  <si>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</si>
  <si>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</si>
  <si>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</si>
  <si>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</si>
  <si>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</si>
  <si>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</si>
  <si>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</si>
  <si>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</si>
  <si>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</si>
  <si>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</si>
  <si>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</si>
  <si>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</si>
  <si>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</si>
  <si>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</si>
  <si>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</si>
  <si>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</si>
  <si>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</si>
  <si>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</si>
  <si>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</si>
  <si>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</si>
  <si>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</si>
  <si>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</si>
  <si>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</si>
  <si>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</si>
  <si>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</si>
  <si>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</si>
  <si>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</si>
  <si>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</si>
  <si>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</si>
  <si>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</si>
  <si>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</si>
  <si>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</si>
  <si>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</si>
  <si>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</si>
  <si>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</si>
  <si>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</si>
  <si>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</si>
  <si>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</si>
  <si>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</si>
  <si>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</si>
  <si>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</si>
  <si>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</si>
  <si>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</si>
  <si>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</si>
  <si>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</si>
  <si>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</si>
  <si>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</si>
  <si>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</si>
  <si>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</si>
  <si>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</si>
  <si>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</si>
  <si>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</si>
  <si>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</si>
  <si>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</si>
  <si>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</si>
  <si>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</si>
  <si>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</si>
  <si>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</si>
  <si>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</si>
  <si>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</si>
  <si>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</si>
  <si>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</si>
  <si>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</si>
  <si>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</si>
  <si>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</si>
  <si>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</si>
  <si>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</si>
  <si>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</si>
  <si>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</si>
  <si>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</si>
  <si>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</si>
  <si>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</si>
  <si>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</si>
  <si>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</si>
  <si>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</si>
  <si>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</si>
  <si>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</si>
  <si>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</si>
  <si>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</si>
  <si>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</si>
  <si>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</si>
  <si>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</si>
  <si>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</si>
  <si>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</si>
  <si>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</si>
  <si>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</si>
  <si>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</si>
  <si>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</si>
  <si>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</si>
  <si>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</si>
  <si>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</si>
  <si>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</si>
  <si>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</si>
  <si>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</si>
  <si>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</si>
  <si>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</si>
  <si>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</si>
  <si>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</si>
  <si>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</si>
  <si>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</si>
  <si>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</si>
  <si>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</si>
  <si>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</si>
  <si>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</si>
  <si>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</si>
  <si>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</si>
  <si>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</si>
  <si>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</si>
  <si>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</si>
  <si>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</si>
  <si>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</si>
  <si>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</si>
  <si>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</si>
  <si>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</si>
  <si>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</si>
  <si>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</si>
  <si>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</si>
  <si>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</si>
  <si>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</si>
  <si>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</si>
  <si>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</si>
  <si>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</si>
  <si>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</si>
  <si>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</si>
  <si>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</si>
  <si>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</si>
  <si>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</si>
  <si>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</si>
  <si>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</si>
  <si>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</si>
  <si>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</si>
  <si>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</si>
  <si>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</si>
  <si>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</si>
  <si>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</si>
  <si>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</si>
  <si>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</si>
  <si>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</si>
  <si>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</si>
  <si>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</si>
  <si>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</si>
  <si>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</si>
  <si>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</si>
  <si>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</si>
  <si>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</si>
  <si>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</si>
  <si>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</si>
  <si>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</si>
  <si>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</si>
  <si>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</si>
  <si>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</si>
  <si>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</si>
  <si>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</si>
  <si>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</si>
  <si>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</si>
  <si>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</si>
  <si>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</si>
  <si>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</si>
  <si>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</si>
  <si>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</si>
  <si>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</si>
  <si>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</si>
  <si>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</si>
  <si>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</si>
  <si>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</si>
  <si>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</si>
  <si>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</si>
  <si>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</si>
  <si>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</si>
  <si>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</si>
  <si>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</si>
  <si>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</si>
  <si>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</si>
  <si>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</si>
  <si>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</si>
  <si>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</si>
  <si>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</si>
  <si>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</si>
  <si>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</si>
  <si>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</si>
  <si>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</si>
  <si>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</si>
  <si>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</si>
  <si>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</si>
  <si>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</si>
  <si>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</si>
  <si>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</si>
  <si>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</si>
  <si>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</si>
  <si>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</si>
  <si>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</si>
  <si>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</si>
  <si>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</si>
  <si>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</si>
  <si>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</si>
  <si>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</si>
  <si>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</si>
  <si>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</si>
  <si>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</si>
  <si>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</si>
  <si>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</si>
  <si>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</si>
  <si>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</si>
  <si>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</si>
  <si>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</si>
  <si>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</si>
  <si>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</si>
  <si>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</si>
  <si>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</si>
  <si>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</si>
  <si>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</si>
  <si>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</si>
  <si>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</si>
  <si>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</si>
  <si>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</si>
  <si>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</si>
  <si>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</si>
  <si>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</si>
  <si>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</si>
  <si>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</si>
  <si>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</si>
  <si>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</si>
  <si>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</si>
  <si>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</si>
  <si>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</si>
  <si>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</si>
  <si>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</si>
  <si>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</si>
  <si>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</si>
  <si>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</si>
  <si>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</si>
  <si>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</si>
  <si>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</si>
  <si>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</si>
  <si>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</si>
  <si>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</si>
  <si>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</si>
  <si>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</si>
  <si>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</si>
  <si>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</si>
  <si>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</si>
  <si>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</si>
  <si>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</si>
  <si>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</si>
  <si>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</si>
  <si>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</si>
  <si>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</si>
  <si>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</si>
  <si>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</si>
  <si>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</si>
  <si>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</si>
  <si>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</si>
  <si>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</si>
  <si>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</si>
  <si>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</si>
  <si>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</si>
  <si>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</si>
  <si>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</si>
  <si>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</si>
  <si>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</si>
  <si>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</si>
  <si>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</si>
  <si>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</si>
  <si>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</si>
  <si>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</si>
  <si>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</si>
  <si>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</si>
  <si>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</si>
  <si>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</si>
  <si>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</si>
  <si>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</si>
  <si>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</si>
  <si>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</si>
  <si>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</si>
  <si>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</si>
  <si>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</si>
  <si>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</si>
  <si>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</si>
  <si>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</si>
  <si>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</si>
  <si>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</si>
  <si>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</si>
  <si>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</si>
  <si>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</si>
  <si>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</si>
  <si>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</si>
  <si>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</si>
  <si>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</si>
  <si>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</si>
  <si>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</si>
  <si>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</si>
  <si>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</si>
  <si>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</si>
  <si>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</si>
  <si>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</si>
  <si>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</si>
  <si>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</si>
  <si>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</si>
  <si>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</si>
  <si>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</si>
  <si>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</si>
  <si>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</si>
  <si>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</si>
  <si>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</si>
  <si>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</si>
  <si>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</si>
  <si>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</si>
  <si>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</si>
  <si>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</si>
  <si>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</si>
  <si>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</si>
  <si>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</si>
  <si>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</si>
  <si>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</si>
  <si>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</si>
  <si>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</si>
  <si>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</si>
  <si>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</si>
  <si>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</si>
  <si>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</si>
  <si>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</si>
  <si>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</si>
  <si>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</si>
  <si>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</si>
  <si>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</si>
  <si>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</si>
  <si>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</si>
  <si>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</si>
  <si>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</si>
  <si>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</si>
  <si>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</si>
  <si>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</si>
  <si>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</si>
  <si>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</si>
  <si>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</si>
  <si>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</si>
  <si>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</si>
  <si>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</si>
  <si>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</si>
  <si>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</si>
  <si>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</si>
  <si>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</si>
  <si>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</si>
  <si>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</si>
  <si>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</si>
  <si>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</si>
  <si>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</si>
  <si>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</si>
  <si>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</si>
  <si>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</si>
  <si>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</si>
  <si>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</si>
  <si>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</si>
  <si>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</si>
  <si>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</si>
  <si>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</si>
  <si>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</si>
  <si>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</si>
  <si>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</si>
  <si>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</si>
  <si>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</si>
  <si>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</si>
  <si>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</si>
  <si>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</si>
  <si>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</si>
  <si>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</si>
  <si>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</si>
  <si>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</si>
  <si>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</si>
  <si>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</si>
  <si>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</si>
  <si>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</si>
  <si>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</si>
  <si>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</si>
  <si>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</si>
  <si>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</si>
  <si>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</si>
  <si>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</si>
  <si>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</si>
  <si>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</si>
  <si>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</si>
  <si>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</si>
  <si>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</si>
  <si>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</si>
  <si>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</si>
  <si>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</si>
  <si>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</si>
  <si>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</si>
  <si>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</si>
  <si>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</si>
  <si>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</si>
  <si>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</si>
  <si>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</si>
  <si>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</si>
  <si>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</si>
  <si>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</si>
  <si>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</si>
  <si>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</si>
  <si>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</si>
  <si>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</si>
  <si>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</si>
  <si>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</si>
  <si>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</si>
  <si>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</si>
  <si>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</si>
  <si>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</si>
  <si>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</si>
  <si>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</si>
  <si>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</si>
  <si>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</si>
  <si>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</si>
  <si>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</si>
  <si>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</si>
  <si>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</si>
  <si>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</si>
  <si>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</si>
  <si>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</si>
  <si>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</si>
  <si>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</si>
  <si>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</si>
  <si>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</si>
  <si>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</si>
  <si>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</si>
  <si>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</si>
  <si>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</si>
  <si>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</si>
  <si>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</si>
  <si>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</si>
  <si>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</si>
  <si>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</si>
  <si>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</si>
  <si>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</si>
  <si>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</si>
  <si>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</si>
  <si>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</si>
  <si>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</si>
  <si>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</si>
  <si>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</si>
  <si>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</si>
  <si>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</si>
  <si>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</si>
  <si>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</si>
  <si>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</si>
  <si>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</si>
  <si>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</si>
  <si>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</si>
  <si>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</si>
  <si>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</si>
  <si>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</si>
  <si>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</si>
  <si>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</si>
  <si>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</si>
  <si>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</si>
  <si>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</si>
  <si>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</si>
  <si>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</si>
  <si>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</si>
  <si>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</si>
  <si>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</si>
  <si>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</si>
  <si>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</si>
  <si>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</si>
  <si>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</si>
  <si>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</si>
  <si>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</si>
  <si>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</si>
  <si>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</si>
  <si>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</si>
  <si>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</si>
  <si>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</si>
  <si>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</si>
  <si>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</si>
  <si>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</si>
  <si>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</si>
  <si>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</si>
  <si>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</si>
  <si>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</si>
  <si>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</si>
  <si>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</si>
  <si>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</si>
  <si>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</si>
  <si>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</si>
  <si>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</si>
  <si>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</si>
  <si>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</si>
  <si>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</si>
  <si>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</si>
  <si>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</si>
  <si>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</si>
  <si>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</si>
  <si>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</si>
  <si>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</si>
  <si>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</si>
  <si>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</si>
  <si>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</si>
  <si>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</si>
  <si>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</si>
  <si>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</si>
  <si>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</si>
  <si>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</si>
  <si>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</si>
  <si>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</si>
  <si>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</si>
  <si>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</si>
  <si>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</si>
  <si>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</si>
  <si>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</si>
  <si>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</si>
  <si>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</si>
  <si>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</si>
  <si>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</si>
  <si>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</si>
  <si>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</si>
  <si>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</si>
  <si>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</si>
  <si>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</si>
  <si>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</si>
  <si>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</si>
  <si>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</si>
  <si>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</si>
  <si>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</si>
  <si>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</si>
  <si>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</si>
  <si>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</si>
  <si>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</si>
  <si>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</si>
  <si>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</si>
  <si>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</si>
  <si>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</si>
  <si>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</si>
  <si>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</si>
  <si>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</si>
  <si>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</si>
  <si>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</si>
  <si>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</si>
  <si>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</si>
  <si>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</si>
  <si>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</si>
  <si>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</si>
  <si>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</si>
  <si>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</si>
  <si>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</si>
  <si>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</si>
  <si>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</si>
  <si>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</si>
  <si>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</si>
  <si>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</si>
  <si>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</si>
  <si>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</si>
  <si>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</si>
  <si>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</si>
  <si>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</si>
  <si>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</si>
  <si>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</si>
  <si>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</si>
  <si>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</si>
  <si>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</si>
  <si>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</si>
  <si>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</si>
  <si>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</si>
  <si>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</si>
  <si>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</si>
  <si>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</si>
  <si>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</si>
  <si>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</si>
  <si>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</si>
  <si>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</si>
  <si>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</si>
  <si>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</si>
  <si>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</si>
  <si>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</si>
  <si>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</si>
  <si>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</si>
  <si>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</si>
  <si>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</si>
  <si>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</si>
  <si>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</si>
  <si>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</si>
  <si>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</si>
  <si>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</si>
  <si>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</si>
  <si>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</si>
  <si>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</si>
  <si>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</si>
  <si>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</si>
  <si>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</si>
  <si>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</si>
  <si>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</si>
  <si>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</si>
  <si>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</si>
  <si>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</si>
  <si>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</si>
  <si>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</si>
  <si>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</si>
  <si>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</si>
  <si>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</si>
  <si>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</si>
  <si>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</si>
  <si>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</si>
  <si>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</si>
  <si>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</si>
  <si>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</si>
  <si>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</si>
  <si>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</si>
  <si>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</si>
  <si>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</si>
  <si>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</si>
  <si>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</si>
  <si>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</si>
  <si>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</si>
  <si>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</si>
  <si>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</si>
  <si>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</si>
  <si>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</si>
  <si>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</si>
  <si>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</si>
  <si>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</si>
  <si>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</si>
  <si>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</si>
  <si>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</si>
  <si>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</si>
  <si>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</si>
  <si>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</si>
  <si>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</si>
  <si>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</si>
  <si>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</si>
  <si>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</si>
  <si>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</si>
  <si>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</si>
  <si>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</si>
  <si>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</si>
  <si>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</si>
  <si>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</si>
  <si>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</si>
  <si>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</si>
  <si>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</si>
  <si>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</si>
  <si>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</si>
  <si>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</si>
  <si>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</si>
  <si>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</si>
  <si>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</si>
  <si>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</si>
  <si>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</si>
  <si>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</si>
  <si>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</si>
  <si>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</si>
  <si>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</si>
  <si>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</si>
  <si>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</si>
  <si>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</si>
  <si>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</si>
  <si>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</si>
  <si>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</si>
  <si>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</si>
  <si>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</si>
  <si>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</si>
  <si>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</si>
  <si>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</si>
  <si>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</si>
  <si>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</si>
  <si>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</si>
  <si>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</si>
  <si>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</si>
  <si>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</si>
  <si>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</si>
  <si>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</si>
  <si>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</si>
  <si>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</si>
  <si>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</si>
  <si>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</si>
  <si>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</si>
  <si>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</si>
  <si>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</si>
  <si>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</si>
  <si>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</si>
  <si>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</si>
  <si>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</si>
  <si>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</si>
  <si>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</si>
  <si>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</si>
  <si>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</si>
  <si>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</si>
  <si>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</si>
  <si>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</si>
  <si>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</si>
  <si>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</si>
  <si>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</si>
  <si>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</si>
  <si>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</si>
  <si>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</si>
  <si>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</si>
  <si>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</si>
  <si>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</si>
  <si>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</si>
  <si>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</si>
  <si>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</si>
  <si>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</si>
  <si>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</si>
  <si>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</si>
  <si>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</si>
  <si>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</si>
  <si>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</si>
  <si>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</si>
  <si>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</si>
  <si>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</si>
  <si>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</si>
  <si>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</si>
  <si>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</si>
  <si>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</si>
  <si>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</si>
  <si>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</si>
  <si>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</si>
  <si>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</si>
  <si>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</si>
  <si>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</si>
  <si>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</si>
  <si>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</si>
  <si>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</si>
  <si>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</si>
  <si>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</si>
  <si>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</si>
  <si>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</si>
  <si>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</si>
  <si>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</si>
  <si>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</si>
  <si>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</si>
  <si>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</si>
  <si>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</si>
  <si>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</si>
  <si>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</si>
  <si>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</si>
  <si>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</si>
  <si>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</si>
  <si>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</si>
  <si>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</si>
  <si>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</si>
  <si>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</si>
  <si>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</si>
  <si>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</si>
  <si>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</si>
  <si>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</si>
  <si>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</si>
  <si>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</si>
  <si>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</si>
  <si>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</si>
  <si>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</si>
  <si>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</si>
  <si>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</si>
  <si>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</si>
  <si>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</si>
  <si>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</si>
  <si>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</si>
  <si>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</si>
  <si>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</si>
  <si>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</si>
  <si>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</si>
  <si>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</si>
  <si>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</si>
  <si>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</si>
  <si>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</si>
  <si>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</si>
  <si>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</si>
  <si>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</si>
  <si>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</si>
  <si>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</si>
  <si>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</si>
  <si>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</si>
  <si>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</si>
  <si>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</si>
  <si>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</si>
  <si>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</si>
  <si>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</si>
  <si>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</si>
  <si>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</si>
  <si>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</si>
  <si>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</si>
  <si>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</si>
  <si>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</si>
  <si>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</si>
  <si>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</si>
  <si>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</si>
  <si>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</si>
  <si>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</si>
  <si>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</si>
  <si>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</si>
  <si>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</si>
  <si>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</si>
  <si>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</si>
  <si>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</si>
  <si>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</si>
  <si>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</si>
  <si>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</si>
  <si>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</si>
  <si>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</si>
  <si>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</si>
  <si>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</si>
  <si>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</si>
  <si>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</si>
  <si>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</si>
  <si>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</si>
  <si>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</si>
  <si>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</si>
  <si>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</si>
  <si>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</si>
  <si>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</si>
  <si>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</si>
  <si>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</si>
  <si>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</si>
  <si>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</si>
  <si>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</si>
  <si>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</si>
  <si>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</si>
  <si>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</si>
  <si>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</si>
  <si>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</si>
  <si>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</si>
  <si>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</si>
  <si>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</si>
  <si>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</si>
  <si>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</si>
  <si>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</si>
  <si>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</si>
  <si>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</si>
  <si>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</si>
  <si>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</si>
  <si>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</si>
  <si>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</si>
  <si>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</si>
  <si>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</si>
  <si>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</si>
  <si>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</si>
  <si>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</si>
  <si>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</si>
  <si>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</si>
  <si>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</si>
  <si>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</si>
  <si>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</si>
  <si>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</si>
  <si>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</si>
  <si>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</si>
  <si>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</si>
  <si>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</si>
  <si>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</si>
  <si>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</si>
  <si>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</si>
  <si>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</si>
  <si>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</si>
  <si>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</si>
  <si>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</si>
  <si>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</si>
  <si>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</si>
  <si>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</si>
  <si>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</si>
  <si>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</si>
  <si>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</si>
  <si>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</si>
  <si>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</si>
  <si>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</si>
  <si>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</si>
  <si>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</si>
  <si>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</si>
  <si>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</si>
  <si>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</si>
  <si>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</si>
  <si>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</si>
  <si>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</si>
  <si>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</si>
  <si>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</si>
  <si>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</si>
  <si>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</si>
  <si>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</si>
  <si>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</si>
  <si>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</si>
  <si>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</si>
  <si>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</si>
  <si>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</si>
  <si>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</si>
  <si>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</si>
  <si>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</si>
  <si>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</si>
  <si>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</si>
  <si>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</si>
  <si>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</si>
  <si>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</si>
  <si>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</si>
  <si>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</si>
  <si>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</si>
  <si>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</si>
  <si>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</si>
  <si>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</si>
  <si>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</si>
  <si>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</si>
  <si>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</si>
  <si>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</si>
  <si>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</si>
  <si>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</si>
  <si>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</si>
  <si>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</si>
  <si>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</si>
  <si>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</si>
  <si>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</si>
  <si>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</si>
  <si>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</si>
  <si>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</si>
  <si>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</si>
  <si>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</si>
  <si>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</si>
  <si>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</si>
  <si>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</si>
  <si>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</si>
  <si>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</si>
  <si>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</si>
  <si>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</si>
  <si>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</si>
  <si>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</si>
  <si>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</si>
  <si>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</si>
  <si>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</si>
  <si>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</si>
  <si>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</si>
  <si>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</si>
  <si>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</si>
  <si>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</si>
  <si>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</si>
  <si>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</si>
  <si>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</si>
  <si>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</si>
  <si>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</si>
  <si>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</si>
  <si>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</si>
  <si>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</si>
  <si>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</si>
  <si>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</si>
  <si>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</si>
  <si>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</si>
  <si>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</si>
  <si>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</si>
  <si>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</si>
  <si>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</si>
  <si>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</si>
  <si>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</si>
  <si>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</si>
  <si>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</si>
  <si>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</si>
  <si>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</si>
  <si>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</si>
  <si>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</si>
  <si>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</si>
  <si>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</si>
  <si>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</si>
  <si>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</si>
  <si>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</si>
  <si>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</si>
  <si>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</si>
  <si>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</si>
  <si>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</si>
  <si>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</si>
  <si>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</si>
  <si>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</si>
  <si>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</si>
  <si>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</si>
  <si>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</si>
  <si>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</si>
  <si>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</si>
  <si>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</si>
  <si>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</si>
  <si>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</si>
  <si>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</si>
  <si>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</si>
  <si>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</si>
  <si>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</si>
  <si>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</si>
  <si>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</si>
  <si>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</si>
  <si>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</si>
  <si>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</si>
  <si>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</si>
  <si>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</si>
  <si>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</si>
  <si>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</si>
  <si>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</si>
  <si>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</si>
  <si>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</si>
  <si>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</si>
  <si>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</si>
  <si>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</si>
  <si>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</si>
  <si>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</si>
  <si>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</si>
  <si>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</si>
  <si>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</si>
  <si>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</si>
  <si>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</si>
  <si>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</si>
  <si>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</si>
  <si>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</si>
  <si>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</si>
  <si>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</si>
  <si>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</si>
  <si>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</si>
  <si>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</si>
  <si>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</si>
  <si>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</si>
  <si>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</si>
  <si>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</si>
  <si>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</si>
  <si>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</si>
  <si>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</si>
  <si>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</si>
  <si>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</si>
  <si>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</si>
  <si>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</si>
  <si>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</si>
  <si>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</si>
  <si>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</si>
  <si>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</si>
  <si>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</si>
  <si>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</si>
  <si>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</si>
  <si>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</si>
  <si>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</si>
  <si>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</si>
  <si>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</si>
  <si>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</si>
  <si>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</si>
  <si>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</si>
  <si>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</si>
  <si>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</si>
  <si>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</si>
  <si>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</si>
  <si>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</si>
  <si>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</si>
  <si>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</si>
  <si>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</si>
  <si>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</si>
  <si>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</si>
  <si>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</si>
  <si>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</si>
  <si>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</si>
  <si>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</si>
  <si>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</si>
  <si>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</si>
  <si>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</si>
  <si>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</si>
  <si>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</si>
  <si>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</si>
  <si>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</si>
  <si>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</si>
  <si>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</si>
  <si>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</si>
  <si>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</si>
  <si>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</si>
  <si>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</si>
  <si>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</si>
  <si>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</si>
  <si>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</si>
  <si>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</si>
  <si>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</si>
  <si>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</si>
  <si>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</si>
  <si>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</si>
  <si>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</si>
  <si>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</si>
  <si>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</si>
  <si>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</si>
  <si>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</si>
  <si>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</si>
  <si>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</si>
  <si>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</si>
  <si>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</si>
  <si>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</si>
  <si>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</si>
  <si>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</si>
  <si>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</si>
  <si>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</si>
  <si>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</si>
  <si>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</si>
  <si>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</si>
  <si>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</si>
  <si>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</si>
  <si>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</si>
  <si>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</si>
  <si>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</si>
  <si>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</si>
  <si>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</si>
  <si>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</si>
  <si>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</si>
  <si>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</si>
  <si>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</si>
  <si>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</si>
  <si>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</si>
  <si>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</si>
  <si>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</si>
  <si>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</si>
  <si>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</si>
  <si>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</si>
  <si>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</si>
  <si>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</si>
  <si>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</si>
  <si>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</si>
  <si>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</si>
  <si>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</si>
  <si>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</si>
  <si>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</si>
  <si>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</si>
  <si>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</si>
  <si>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</si>
  <si>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</si>
  <si>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</si>
  <si>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</si>
  <si>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</si>
  <si>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</si>
  <si>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</si>
  <si>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</si>
  <si>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</si>
  <si>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</si>
  <si>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</si>
  <si>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</si>
  <si>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</si>
  <si>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</si>
  <si>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</si>
  <si>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</si>
  <si>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</si>
  <si>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</si>
  <si>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</si>
  <si>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</si>
  <si>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</si>
  <si>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</si>
  <si>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</si>
  <si>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</si>
  <si>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</si>
  <si>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</si>
  <si>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</si>
  <si>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</si>
  <si>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</si>
  <si>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</si>
  <si>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</si>
  <si>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</si>
  <si>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</si>
  <si>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</si>
  <si>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</si>
  <si>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</si>
  <si>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</si>
  <si>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</si>
  <si>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</si>
  <si>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</si>
  <si>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</si>
  <si>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</si>
  <si>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</si>
  <si>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</si>
  <si>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</si>
  <si>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</si>
  <si>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</si>
  <si>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</si>
  <si>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</si>
  <si>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</si>
  <si>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</si>
  <si>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</si>
  <si>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</si>
  <si>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</si>
  <si>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</si>
  <si>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</si>
  <si>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</si>
  <si>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</si>
  <si>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</si>
  <si>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</si>
  <si>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</si>
  <si>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</si>
  <si>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</si>
  <si>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</si>
  <si>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</si>
  <si>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</si>
  <si>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</si>
  <si>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</si>
  <si>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</si>
  <si>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</si>
  <si>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</si>
  <si>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</si>
  <si>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</si>
  <si>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</si>
  <si>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</si>
  <si>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</si>
  <si>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</si>
  <si>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</si>
  <si>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</si>
  <si>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</si>
  <si>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</si>
  <si>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</si>
  <si>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</si>
  <si>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</si>
  <si>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</si>
  <si>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</si>
  <si>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</si>
  <si>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</si>
  <si>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</si>
  <si>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</si>
  <si>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</si>
  <si>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</si>
  <si>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</si>
  <si>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</si>
  <si>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</si>
  <si>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</si>
  <si>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</si>
  <si>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</si>
  <si>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</si>
  <si>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</si>
  <si>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</si>
  <si>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</si>
  <si>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</si>
  <si>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</si>
  <si>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</si>
  <si>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</si>
  <si>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</si>
  <si>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</si>
  <si>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</si>
  <si>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</si>
  <si>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</si>
  <si>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</si>
  <si>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</si>
  <si>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</si>
  <si>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</si>
  <si>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</si>
  <si>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</si>
  <si>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</si>
  <si>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</si>
  <si>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</si>
  <si>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</si>
  <si>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</si>
  <si>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</si>
  <si>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</si>
  <si>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</si>
  <si>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</si>
  <si>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</si>
  <si>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</si>
  <si>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</si>
  <si>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</si>
  <si>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</si>
  <si>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</si>
  <si>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</si>
  <si>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</si>
  <si>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</si>
  <si>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</si>
  <si>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</si>
  <si>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</si>
  <si>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</si>
  <si>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</si>
  <si>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</si>
  <si>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</si>
  <si>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</si>
  <si>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</si>
  <si>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</si>
  <si>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</si>
  <si>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</si>
  <si>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</si>
  <si>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</si>
  <si>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</si>
  <si>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</si>
  <si>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</si>
  <si>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</si>
  <si>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</si>
  <si>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</si>
  <si>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</si>
  <si>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</si>
  <si>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</si>
  <si>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</si>
  <si>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</si>
  <si>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</si>
  <si>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</si>
  <si>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</si>
  <si>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</si>
  <si>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</si>
  <si>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</si>
  <si>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</si>
  <si>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</si>
  <si>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</si>
  <si>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</si>
  <si>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</si>
  <si>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</si>
  <si>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</si>
  <si>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</si>
  <si>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</si>
  <si>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</si>
  <si>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</si>
  <si>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</si>
  <si>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</si>
  <si>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</si>
  <si>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</si>
  <si>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</si>
  <si>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</si>
  <si>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</si>
  <si>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</si>
  <si>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</si>
  <si>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</si>
  <si>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</si>
  <si>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</si>
  <si>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</si>
  <si>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</si>
  <si>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</si>
  <si>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</si>
  <si>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</si>
  <si>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</si>
  <si>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</si>
  <si>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</si>
  <si>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</si>
  <si>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</si>
  <si>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</si>
  <si>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</si>
  <si>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</si>
  <si>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</si>
  <si>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</si>
  <si>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</si>
  <si>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</si>
  <si>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</si>
  <si>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</si>
  <si>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</si>
  <si>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</si>
  <si>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</si>
  <si>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</si>
  <si>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</si>
  <si>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</si>
  <si>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</si>
  <si>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</si>
  <si>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</si>
  <si>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</si>
  <si>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</si>
  <si>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</si>
  <si>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</si>
  <si>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</si>
  <si>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</si>
  <si>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</si>
  <si>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</si>
  <si>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</si>
  <si>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</si>
  <si>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</si>
  <si>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</si>
  <si>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</si>
  <si>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</si>
  <si>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</si>
  <si>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</si>
  <si>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</si>
  <si>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</si>
  <si>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</si>
  <si>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</si>
  <si>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</si>
  <si>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</si>
  <si>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</si>
  <si>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</si>
  <si>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</si>
  <si>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</si>
  <si>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</si>
  <si>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</si>
  <si>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</si>
  <si>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</si>
  <si>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</si>
  <si>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</si>
  <si>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</si>
  <si>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</si>
  <si>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</si>
  <si>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</si>
  <si>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</si>
  <si>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</si>
  <si>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</si>
  <si>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</si>
  <si>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</si>
  <si>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</si>
  <si>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</si>
  <si>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</si>
  <si>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</si>
  <si>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</si>
  <si>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</si>
  <si>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</si>
  <si>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</si>
  <si>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</si>
  <si>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</si>
  <si>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</si>
  <si>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</si>
  <si>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</si>
  <si>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</si>
  <si>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</si>
  <si>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</si>
  <si>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</si>
  <si>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</si>
  <si>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</si>
  <si>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</si>
  <si>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</si>
  <si>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</si>
  <si>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</si>
  <si>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</si>
  <si>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</si>
  <si>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</si>
  <si>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</si>
  <si>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</si>
  <si>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</si>
  <si>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</si>
  <si>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</si>
  <si>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</si>
  <si>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</si>
  <si>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</si>
  <si>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</si>
  <si>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</si>
  <si>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</si>
  <si>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</si>
  <si>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</si>
  <si>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</si>
  <si>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</si>
  <si>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</si>
  <si>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</si>
  <si>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</si>
  <si>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</si>
  <si>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</si>
  <si>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</si>
  <si>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</si>
  <si>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</si>
  <si>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</si>
  <si>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</si>
  <si>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</si>
  <si>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</si>
  <si>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</si>
  <si>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</si>
  <si>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</si>
  <si>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</si>
  <si>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</si>
  <si>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</si>
  <si>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</si>
  <si>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</si>
  <si>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</si>
  <si>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</si>
  <si>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</si>
  <si>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</si>
  <si>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</si>
  <si>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</si>
  <si>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</si>
  <si>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</si>
  <si>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</si>
  <si>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</si>
  <si>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</si>
  <si>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</si>
  <si>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</si>
  <si>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</si>
  <si>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</si>
  <si>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</si>
  <si>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</si>
  <si>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</si>
  <si>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</si>
  <si>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</si>
  <si>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</si>
  <si>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</si>
  <si>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</si>
  <si>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</si>
  <si>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</si>
  <si>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</si>
  <si>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</si>
  <si>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</si>
  <si>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</si>
  <si>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</si>
  <si>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</si>
  <si>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</si>
  <si>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</si>
  <si>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</si>
  <si>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</si>
  <si>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</si>
  <si>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</si>
  <si>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</si>
  <si>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</si>
  <si>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</si>
  <si>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</si>
  <si>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</si>
  <si>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</si>
  <si>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</si>
  <si>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</si>
  <si>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</si>
  <si>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</si>
  <si>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</si>
  <si>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</si>
  <si>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</si>
  <si>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</si>
  <si>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</si>
  <si>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</si>
  <si>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</si>
  <si>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</si>
  <si>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</si>
  <si>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</si>
  <si>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</si>
  <si>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</si>
  <si>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</si>
  <si>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</si>
  <si>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</si>
  <si>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</si>
  <si>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</si>
  <si>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</si>
  <si>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</si>
  <si>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</si>
  <si>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</si>
  <si>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</si>
  <si>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</si>
  <si>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</si>
  <si>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</si>
  <si>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</si>
  <si>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</si>
  <si>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</si>
  <si>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</si>
  <si>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</si>
  <si>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</si>
  <si>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</si>
  <si>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</si>
  <si>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</si>
  <si>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</si>
  <si>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</si>
  <si>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</si>
  <si>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</si>
  <si>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</si>
  <si>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</si>
  <si>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</si>
  <si>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</si>
  <si>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</si>
  <si>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</si>
  <si>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</si>
  <si>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</si>
  <si>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</si>
  <si>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</si>
  <si>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</si>
  <si>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</si>
  <si>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</si>
  <si>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</si>
  <si>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</si>
  <si>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</si>
  <si>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</si>
  <si>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</si>
  <si>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</si>
  <si>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</si>
  <si>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</si>
  <si>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</si>
  <si>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</si>
  <si>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</si>
  <si>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</si>
  <si>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</si>
  <si>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</si>
  <si>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</si>
  <si>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</si>
  <si>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</si>
  <si>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</si>
  <si>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</si>
  <si>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</si>
  <si>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</si>
  <si>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</si>
  <si>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</si>
  <si>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</si>
  <si>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</si>
  <si>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</si>
  <si>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</si>
  <si>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</si>
  <si>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</si>
  <si>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</si>
  <si>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</si>
  <si>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</si>
  <si>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</si>
  <si>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</si>
  <si>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</si>
  <si>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</si>
  <si>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</si>
  <si>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</si>
  <si>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</si>
  <si>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</si>
  <si>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</si>
  <si>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</si>
  <si>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</si>
  <si>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</si>
  <si>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</si>
  <si>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</si>
  <si>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</si>
  <si>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</si>
  <si>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</si>
  <si>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</si>
  <si>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</si>
  <si>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</si>
  <si>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</si>
  <si>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</si>
  <si>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</si>
  <si>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</si>
  <si>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</si>
  <si>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</si>
  <si>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</si>
  <si>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</si>
  <si>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</si>
  <si>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</si>
  <si>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</si>
  <si>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</si>
  <si>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</si>
  <si>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</si>
  <si>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</si>
  <si>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</si>
  <si>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</si>
  <si>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</si>
  <si>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</si>
  <si>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</si>
  <si>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</si>
  <si>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</si>
  <si>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</si>
  <si>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</si>
  <si>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</si>
  <si>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</si>
  <si>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</si>
  <si>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</si>
  <si>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</si>
  <si>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</si>
  <si>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</si>
  <si>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</si>
  <si>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</si>
  <si>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</si>
  <si>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</si>
  <si>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</si>
  <si>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</si>
  <si>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</si>
  <si>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</si>
  <si>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</si>
  <si>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</si>
  <si>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</si>
  <si>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</si>
  <si>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</si>
  <si>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</si>
  <si>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</si>
  <si>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</si>
  <si>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</si>
  <si>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</si>
  <si>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</si>
  <si>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</si>
  <si>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</si>
  <si>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</si>
  <si>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</si>
  <si>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</si>
  <si>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</si>
  <si>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</si>
  <si>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</si>
  <si>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</si>
  <si>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</si>
  <si>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</si>
  <si>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</si>
  <si>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</si>
  <si>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</si>
  <si>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</si>
  <si>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</si>
  <si>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</si>
  <si>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</si>
  <si>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</si>
  <si>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</si>
  <si>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</si>
  <si>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</si>
  <si>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</si>
  <si>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</si>
  <si>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</si>
  <si>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</si>
  <si>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</si>
  <si>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</si>
  <si>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</si>
  <si>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</si>
  <si>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</si>
  <si>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</si>
  <si>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</si>
  <si>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</si>
  <si>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</si>
  <si>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</si>
  <si>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</si>
  <si>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</si>
  <si>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</si>
  <si>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</si>
  <si>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</si>
  <si>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</si>
  <si>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</si>
  <si>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</si>
  <si>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</si>
  <si>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</si>
  <si>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</si>
  <si>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</si>
  <si>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</si>
  <si>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</si>
  <si>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</si>
  <si>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</si>
  <si>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</si>
  <si>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</si>
  <si>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</si>
  <si>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</si>
  <si>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</si>
  <si>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</si>
  <si>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</si>
  <si>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</si>
  <si>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</si>
  <si>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</si>
  <si>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</si>
  <si>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</si>
  <si>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</si>
  <si>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</si>
  <si>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</si>
  <si>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</si>
  <si>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</si>
  <si>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</si>
  <si>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</si>
  <si>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</si>
  <si>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</si>
  <si>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</si>
  <si>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</si>
  <si>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</si>
  <si>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</si>
  <si>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</si>
  <si>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</si>
  <si>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</si>
  <si>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</si>
  <si>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</si>
  <si>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</si>
  <si>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</si>
  <si>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</si>
  <si>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</si>
  <si>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</si>
  <si>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</si>
  <si>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</si>
  <si>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</si>
  <si>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</si>
  <si>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</si>
  <si>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</si>
  <si>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</si>
  <si>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</si>
  <si>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</si>
  <si>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</si>
  <si>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</si>
  <si>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</si>
  <si>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</si>
  <si>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</si>
  <si>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</si>
  <si>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</si>
  <si>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</si>
  <si>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</si>
  <si>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</si>
  <si>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</si>
  <si>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</si>
  <si>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</si>
  <si>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</si>
  <si>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</si>
  <si>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</si>
  <si>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</si>
  <si>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</si>
  <si>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</si>
  <si>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</si>
  <si>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</si>
  <si>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</si>
  <si>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</si>
  <si>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</si>
  <si>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</si>
  <si>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</si>
  <si>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</si>
  <si>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</si>
  <si>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</si>
  <si>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</si>
  <si>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</si>
  <si>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</si>
  <si>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</si>
  <si>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</si>
  <si>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</si>
  <si>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</si>
  <si>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</si>
  <si>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</si>
  <si>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</si>
  <si>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</si>
  <si>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</si>
  <si>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</si>
  <si>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</si>
  <si>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</si>
  <si>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</si>
  <si>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</si>
  <si>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</si>
  <si>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</si>
  <si>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</si>
  <si>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</si>
  <si>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</si>
  <si>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</si>
  <si>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</si>
  <si>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</si>
  <si>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</si>
  <si>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</si>
  <si>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</si>
  <si>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</si>
  <si>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</si>
  <si>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</si>
  <si>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</si>
  <si>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</si>
  <si>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</si>
  <si>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</si>
  <si>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</si>
  <si>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</si>
  <si>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</si>
  <si>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</si>
  <si>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</si>
  <si>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</si>
  <si>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</si>
  <si>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</si>
  <si>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</si>
  <si>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</si>
  <si>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</si>
  <si>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</si>
  <si>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</si>
  <si>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</si>
  <si>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</si>
  <si>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</si>
  <si>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</si>
  <si>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</si>
  <si>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</si>
  <si>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</si>
  <si>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</si>
  <si>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</si>
  <si>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</si>
  <si>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</si>
  <si>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</si>
  <si>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</si>
  <si>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</si>
  <si>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</si>
  <si>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</si>
  <si>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</si>
  <si>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</si>
  <si>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</si>
  <si>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</si>
  <si>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</si>
  <si>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</si>
  <si>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</si>
  <si>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</si>
  <si>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</si>
  <si>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</si>
  <si>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</si>
  <si>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</si>
  <si>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</si>
  <si>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</si>
  <si>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</si>
  <si>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</si>
  <si>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</si>
  <si>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</si>
  <si>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</si>
  <si>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</si>
  <si>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</si>
  <si>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</si>
  <si>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</si>
  <si>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</si>
  <si>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</si>
  <si>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</si>
  <si>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</si>
  <si>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</si>
  <si>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</si>
  <si>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</si>
  <si>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</si>
  <si>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</si>
  <si>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</si>
  <si>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</si>
  <si>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</si>
  <si>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</si>
  <si>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</si>
  <si>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</si>
  <si>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</si>
  <si>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</si>
  <si>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</si>
  <si>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</si>
  <si>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</si>
  <si>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</si>
  <si>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</si>
  <si>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</si>
  <si>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</si>
  <si>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</si>
  <si>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</si>
  <si>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</si>
  <si>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</si>
  <si>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</si>
  <si>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</si>
  <si>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</si>
  <si>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</si>
  <si>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</si>
  <si>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</si>
  <si>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</si>
  <si>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</si>
  <si>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</si>
  <si>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</si>
  <si>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</si>
  <si>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</si>
  <si>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</si>
  <si>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</si>
  <si>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</si>
  <si>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</si>
  <si>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</si>
  <si>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</si>
  <si>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</si>
  <si>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</si>
  <si>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</si>
  <si>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</si>
  <si>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</si>
  <si>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</si>
  <si>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</si>
  <si>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</si>
  <si>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</si>
  <si>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</si>
  <si>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</si>
  <si>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</si>
  <si>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</si>
  <si>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</si>
  <si>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</si>
  <si>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</si>
  <si>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</si>
  <si>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</si>
  <si>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</si>
  <si>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</si>
  <si>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</si>
  <si>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</si>
  <si>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</si>
  <si>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</si>
  <si>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</si>
  <si>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</si>
  <si>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</si>
  <si>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</si>
  <si>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</si>
  <si>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</si>
  <si>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</si>
  <si>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</si>
  <si>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</si>
  <si>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</si>
  <si>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</si>
  <si>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</si>
  <si>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</si>
  <si>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</si>
  <si>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</si>
  <si>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</si>
  <si>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</si>
  <si>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</si>
  <si>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</si>
  <si>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</si>
  <si>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</si>
  <si>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</si>
  <si>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</si>
  <si>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</si>
  <si>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</si>
  <si>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</si>
  <si>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</si>
  <si>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</si>
  <si>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</si>
  <si>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</si>
  <si>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</si>
  <si>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</si>
  <si>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</si>
  <si>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</si>
  <si>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</si>
  <si>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</si>
  <si>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</si>
  <si>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</si>
  <si>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</si>
  <si>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</si>
  <si>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</si>
  <si>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</si>
  <si>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</si>
  <si>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</si>
  <si>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</si>
  <si>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</si>
  <si>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</si>
  <si>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</si>
  <si>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</si>
  <si>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</si>
  <si>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</si>
  <si>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</si>
  <si>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</si>
  <si>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</si>
  <si>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</si>
  <si>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</si>
  <si>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</si>
  <si>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</si>
  <si>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</si>
  <si>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</si>
  <si>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</si>
  <si>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</si>
  <si>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</si>
  <si>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</si>
  <si>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</si>
  <si>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</si>
  <si>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</si>
  <si>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</si>
  <si>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</si>
  <si>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</si>
  <si>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</si>
  <si>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</si>
  <si>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</si>
  <si>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</si>
  <si>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</si>
  <si>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</si>
  <si>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</si>
  <si>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</si>
  <si>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</si>
  <si>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</si>
  <si>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</si>
  <si>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</si>
  <si>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</si>
  <si>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</si>
  <si>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</si>
  <si>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</si>
  <si>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</si>
  <si>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</si>
  <si>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</si>
  <si>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</si>
  <si>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</si>
  <si>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</si>
  <si>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</si>
  <si>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</si>
  <si>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</si>
  <si>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</si>
  <si>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</si>
  <si>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</si>
  <si>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</si>
  <si>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</si>
  <si>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</si>
  <si>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</si>
  <si>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</si>
  <si>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</si>
  <si>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</si>
  <si>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</si>
  <si>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</si>
  <si>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</si>
  <si>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</si>
  <si>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</si>
  <si>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</si>
  <si>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</si>
  <si>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</si>
  <si>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</si>
  <si>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</si>
  <si>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</si>
  <si>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</si>
  <si>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</si>
  <si>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</si>
  <si>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</si>
  <si>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</si>
  <si>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</si>
  <si>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</si>
  <si>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</si>
  <si>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</si>
  <si>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</si>
  <si>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</si>
  <si>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</si>
  <si>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</si>
  <si>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</si>
  <si>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</si>
  <si>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</si>
  <si>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</si>
  <si>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</si>
  <si>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</si>
  <si>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</si>
  <si>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</si>
  <si>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</si>
  <si>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</si>
  <si>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</si>
  <si>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</si>
  <si>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</si>
  <si>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</si>
  <si>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</si>
  <si>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</si>
  <si>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</si>
  <si>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</si>
  <si>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</si>
  <si>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</si>
  <si>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</si>
  <si>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</si>
  <si>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</si>
  <si>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</si>
  <si>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</si>
  <si>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</si>
  <si>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</si>
  <si>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</si>
  <si>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</si>
  <si>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</si>
  <si>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</si>
  <si>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</si>
  <si>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</si>
  <si>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</si>
  <si>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</si>
  <si>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</si>
  <si>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</si>
  <si>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</si>
  <si>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</si>
  <si>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</si>
  <si>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</si>
  <si>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</si>
  <si>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</si>
  <si>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</si>
  <si>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</si>
  <si>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</si>
  <si>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</si>
  <si>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</si>
  <si>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</si>
  <si>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</si>
  <si>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</si>
  <si>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</si>
  <si>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</si>
  <si>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</si>
  <si>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</si>
  <si>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</si>
  <si>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</si>
  <si>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</si>
  <si>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</si>
  <si>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</si>
  <si>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</si>
  <si>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</si>
  <si>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</si>
  <si>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</si>
  <si>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</si>
  <si>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</si>
  <si>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</si>
  <si>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</si>
  <si>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</si>
  <si>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</si>
  <si>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</si>
  <si>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</si>
  <si>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</si>
  <si>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</si>
  <si>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</si>
  <si>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</si>
  <si>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</si>
  <si>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</si>
  <si>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</si>
  <si>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</si>
  <si>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</si>
  <si>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</si>
  <si>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</si>
  <si>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</si>
  <si>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</si>
  <si>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</si>
  <si>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</si>
  <si>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</si>
  <si>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</si>
  <si>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</si>
  <si>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</si>
  <si>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</si>
  <si>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</si>
  <si>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</si>
  <si>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</si>
  <si>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</si>
  <si>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</si>
  <si>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</si>
  <si>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</si>
  <si>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</si>
  <si>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</si>
  <si>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</si>
  <si>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</si>
  <si>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</si>
  <si>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</si>
  <si>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</si>
  <si>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</si>
  <si>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</si>
  <si>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</si>
  <si>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</si>
  <si>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</si>
  <si>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</si>
  <si>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</si>
  <si>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</si>
  <si>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</si>
  <si>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</si>
  <si>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</si>
  <si>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</si>
  <si>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</si>
  <si>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</si>
  <si>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</si>
  <si>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</si>
  <si>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</si>
  <si>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</si>
  <si>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</si>
  <si>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</si>
  <si>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</si>
  <si>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</si>
  <si>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</si>
  <si>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</si>
  <si>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</si>
  <si>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</si>
  <si>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</si>
  <si>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</si>
  <si>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</si>
  <si>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</si>
  <si>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</si>
  <si>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</si>
  <si>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</si>
  <si>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</si>
  <si>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</si>
  <si>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</si>
  <si>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</si>
  <si>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</si>
  <si>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</si>
  <si>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</si>
  <si>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</si>
  <si>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</si>
  <si>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</si>
  <si>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</si>
  <si>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</si>
  <si>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</si>
  <si>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</si>
  <si>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</si>
  <si>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</si>
  <si>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</si>
  <si>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</si>
  <si>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</si>
  <si>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</si>
  <si>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</si>
  <si>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</si>
  <si>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</si>
  <si>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</si>
  <si>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</si>
  <si>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</si>
  <si>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</si>
  <si>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</si>
  <si>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</si>
  <si>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</si>
  <si>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</si>
  <si>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</si>
  <si>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</si>
  <si>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</si>
  <si>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</si>
  <si>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</si>
  <si>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</si>
  <si>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</si>
  <si>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</si>
  <si>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</si>
  <si>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</si>
  <si>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</si>
  <si>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</si>
  <si>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</si>
  <si>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</si>
  <si>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</si>
  <si>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</si>
  <si>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</si>
  <si>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</si>
  <si>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</si>
  <si>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</si>
  <si>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</si>
  <si>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</si>
  <si>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</si>
  <si>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</si>
  <si>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</si>
  <si>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</si>
  <si>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</si>
  <si>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</si>
  <si>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</si>
  <si>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</si>
  <si>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</si>
  <si>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</si>
  <si>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</si>
  <si>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</si>
  <si>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</si>
  <si>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</si>
  <si>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</si>
  <si>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</si>
  <si>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</si>
  <si>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</si>
  <si>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</si>
  <si>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</si>
  <si>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</si>
  <si>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</si>
  <si>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</si>
  <si>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</si>
  <si>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</si>
  <si>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</si>
  <si>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</si>
  <si>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</si>
  <si>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</si>
  <si>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</si>
  <si>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</si>
  <si>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</si>
  <si>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</si>
  <si>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</si>
  <si>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</si>
  <si>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</si>
  <si>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</si>
  <si>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</si>
  <si>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</si>
  <si>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</si>
  <si>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</si>
  <si>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</si>
  <si>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</si>
  <si>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</si>
  <si>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</si>
  <si>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</si>
  <si>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</si>
  <si>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</si>
  <si>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</si>
  <si>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</si>
  <si>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</si>
  <si>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</si>
  <si>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</si>
  <si>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</si>
  <si>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</si>
  <si>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</si>
  <si>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</si>
  <si>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</si>
  <si>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</si>
  <si>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</si>
  <si>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</si>
  <si>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</si>
  <si>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</si>
  <si>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</si>
  <si>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</si>
  <si>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</si>
  <si>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</si>
  <si>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</si>
  <si>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</si>
  <si>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</si>
  <si>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</si>
  <si>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</si>
  <si>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</si>
  <si>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</si>
  <si>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</si>
  <si>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</si>
  <si>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</si>
  <si>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</si>
  <si>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</si>
  <si>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</si>
  <si>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</si>
  <si>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</si>
  <si>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</si>
  <si>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</si>
  <si>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</si>
  <si>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</si>
  <si>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</si>
  <si>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</si>
  <si>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</si>
  <si>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</si>
  <si>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</si>
  <si>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</si>
  <si>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</si>
  <si>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</si>
  <si>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</si>
  <si>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</si>
  <si>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</si>
  <si>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</si>
  <si>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</si>
  <si>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</si>
  <si>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</si>
  <si>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</si>
  <si>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</si>
  <si>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</si>
  <si>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</si>
  <si>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</si>
  <si>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</si>
  <si>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</si>
  <si>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</si>
  <si>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</si>
  <si>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</si>
  <si>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</si>
  <si>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</si>
  <si>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</si>
  <si>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</si>
  <si>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</si>
  <si>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</si>
  <si>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</si>
  <si>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</si>
  <si>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</si>
  <si>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</si>
  <si>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</si>
  <si>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</si>
  <si>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</si>
  <si>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</si>
  <si>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</si>
  <si>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</si>
  <si>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</si>
  <si>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</si>
  <si>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</si>
  <si>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</si>
  <si>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</si>
  <si>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</si>
  <si>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</si>
  <si>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</si>
  <si>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</si>
  <si>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</si>
  <si>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</si>
  <si>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</si>
  <si>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</si>
  <si>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</si>
  <si>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</si>
  <si>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</si>
  <si>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</si>
  <si>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</si>
  <si>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</si>
  <si>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</si>
  <si>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</si>
  <si>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</si>
  <si>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</si>
  <si>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</si>
  <si>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</si>
  <si>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</si>
  <si>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</si>
  <si>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</si>
  <si>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</si>
  <si>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</si>
  <si>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</si>
  <si>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</si>
  <si>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</si>
  <si>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</si>
  <si>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</si>
  <si>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</si>
  <si>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</si>
  <si>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</si>
  <si>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</si>
  <si>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</si>
  <si>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</si>
  <si>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</si>
  <si>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</si>
  <si>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</si>
  <si>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</si>
  <si>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</si>
  <si>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</si>
  <si>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</si>
  <si>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</si>
  <si>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</si>
  <si>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</si>
  <si>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</si>
  <si>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</si>
  <si>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</si>
  <si>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</si>
  <si>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</si>
  <si>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</si>
  <si>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</si>
  <si>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</si>
  <si>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</si>
  <si>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</si>
  <si>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</si>
  <si>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</si>
  <si>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</si>
  <si>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</si>
  <si>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</si>
  <si>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</si>
  <si>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</si>
  <si>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</si>
  <si>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</si>
  <si>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</si>
  <si>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</si>
  <si>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</si>
  <si>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</si>
  <si>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</si>
  <si>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</si>
  <si>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</si>
  <si>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</si>
  <si>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</si>
  <si>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</si>
  <si>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</si>
  <si>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</si>
  <si>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</si>
  <si>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</si>
  <si>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</si>
  <si>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</si>
  <si>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</si>
  <si>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</si>
  <si>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</si>
  <si>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</si>
  <si>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</si>
  <si>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</si>
  <si>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</si>
  <si>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</si>
  <si>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</si>
  <si>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</si>
  <si>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</si>
  <si>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</si>
  <si>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</si>
  <si>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</si>
  <si>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</si>
  <si>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</si>
  <si>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</si>
  <si>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</si>
  <si>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</si>
  <si>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</si>
  <si>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</si>
  <si>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</si>
  <si>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</si>
  <si>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</si>
  <si>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</si>
  <si>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</si>
  <si>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</si>
  <si>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</si>
  <si>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</si>
  <si>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</si>
  <si>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</si>
  <si>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</si>
  <si>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</si>
  <si>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</si>
  <si>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</si>
  <si>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</si>
  <si>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</si>
  <si>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</si>
  <si>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</si>
  <si>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</si>
  <si>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</si>
  <si>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</si>
  <si>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</si>
  <si>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</si>
  <si>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</si>
  <si>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</si>
  <si>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</si>
  <si>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</si>
  <si>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</si>
  <si>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</si>
  <si>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</si>
  <si>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</si>
  <si>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</si>
  <si>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</si>
  <si>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</si>
  <si>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</si>
  <si>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</si>
  <si>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</si>
  <si>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</si>
  <si>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</si>
  <si>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</si>
  <si>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</si>
  <si>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</si>
  <si>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</si>
  <si>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</si>
  <si>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</si>
  <si>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</si>
  <si>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</si>
  <si>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</si>
  <si>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</si>
  <si>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</si>
  <si>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</si>
  <si>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</si>
  <si>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</si>
  <si>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</si>
  <si>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</si>
  <si>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</si>
  <si>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</si>
  <si>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</si>
  <si>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</si>
  <si>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</si>
  <si>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</si>
  <si>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</si>
  <si>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</si>
  <si>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</si>
  <si>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</si>
  <si>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</si>
  <si>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</si>
  <si>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</si>
  <si>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</si>
  <si>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</si>
  <si>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</si>
  <si>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</si>
  <si>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</si>
  <si>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</si>
  <si>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</si>
  <si>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</si>
  <si>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</si>
  <si>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</si>
  <si>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</si>
  <si>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</si>
  <si>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</si>
  <si>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</si>
  <si>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</si>
  <si>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</si>
  <si>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</si>
  <si>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</si>
  <si>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</si>
  <si>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</si>
  <si>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</si>
  <si>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</si>
  <si>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</si>
  <si>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</si>
  <si>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</si>
  <si>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</si>
  <si>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</si>
  <si>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</si>
  <si>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</si>
  <si>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</si>
  <si>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</si>
  <si>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</si>
  <si>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</si>
  <si>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</si>
  <si>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</si>
  <si>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</si>
  <si>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</si>
  <si>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</si>
  <si>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</si>
  <si>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</si>
  <si>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</si>
  <si>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</si>
  <si>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</si>
  <si>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</si>
  <si>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</si>
  <si>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</si>
  <si>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</si>
  <si>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</si>
  <si>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</si>
  <si>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</si>
  <si>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</si>
  <si>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</si>
  <si>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</si>
  <si>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</si>
  <si>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</si>
  <si>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</si>
  <si>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</si>
  <si>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</si>
  <si>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</si>
  <si>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</si>
  <si>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</si>
  <si>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</si>
  <si>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</si>
  <si>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</si>
  <si>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</si>
  <si>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</si>
  <si>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</si>
  <si>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</si>
  <si>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</si>
  <si>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</si>
  <si>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</si>
  <si>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</si>
  <si>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</si>
  <si>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</si>
  <si>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</si>
  <si>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</si>
  <si>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</si>
  <si>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</si>
  <si>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</si>
  <si>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</si>
  <si>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</si>
  <si>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</si>
  <si>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</si>
  <si>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</si>
  <si>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</si>
  <si>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</si>
  <si>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</si>
  <si>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</si>
  <si>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</si>
  <si>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</si>
  <si>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</si>
  <si>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</si>
  <si>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</si>
  <si>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</si>
  <si>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</si>
  <si>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</si>
  <si>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</si>
  <si>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</si>
  <si>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</si>
  <si>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</si>
  <si>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</si>
  <si>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</si>
  <si>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</si>
  <si>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</si>
  <si>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</si>
  <si>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</si>
  <si>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</si>
  <si>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</si>
  <si>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</si>
  <si>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</si>
  <si>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</si>
  <si>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</si>
  <si>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</si>
  <si>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</si>
  <si>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</si>
  <si>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</si>
  <si>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</si>
  <si>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</si>
  <si>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</si>
  <si>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</si>
  <si>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</si>
  <si>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</si>
  <si>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</si>
  <si>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</si>
  <si>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</si>
  <si>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</si>
  <si>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</si>
  <si>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</si>
  <si>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</si>
  <si>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</si>
  <si>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</si>
  <si>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</si>
  <si>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</si>
  <si>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</si>
  <si>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</si>
  <si>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</si>
  <si>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</si>
  <si>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</si>
  <si>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</si>
  <si>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</si>
  <si>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</si>
  <si>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</si>
  <si>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</si>
  <si>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</si>
  <si>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</si>
  <si>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</si>
  <si>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</si>
  <si>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</si>
  <si>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</si>
  <si>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</si>
  <si>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</si>
  <si>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</si>
  <si>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</si>
  <si>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</si>
  <si>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</si>
  <si>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</si>
  <si>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</si>
  <si>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</si>
  <si>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</si>
  <si>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</si>
  <si>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</si>
  <si>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</si>
  <si>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</si>
  <si>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</si>
  <si>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</si>
  <si>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</si>
  <si>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</si>
  <si>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</si>
  <si>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</si>
  <si>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</si>
  <si>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</si>
  <si>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</si>
  <si>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</si>
  <si>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</si>
  <si>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</si>
  <si>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</si>
  <si>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</si>
  <si>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</si>
  <si>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</si>
  <si>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</si>
  <si>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</si>
  <si>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</si>
  <si>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</si>
  <si>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</si>
  <si>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</si>
  <si>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</si>
  <si>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</si>
  <si>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</si>
  <si>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</si>
  <si>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</si>
  <si>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</si>
  <si>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</si>
  <si>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</si>
  <si>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</si>
  <si>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</si>
  <si>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</si>
  <si>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</si>
  <si>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</si>
  <si>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</si>
  <si>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</si>
  <si>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</si>
  <si>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</si>
  <si>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</si>
  <si>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</si>
  <si>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</si>
  <si>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</si>
  <si>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</si>
  <si>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</si>
  <si>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</si>
  <si>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</si>
  <si>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</si>
  <si>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</si>
  <si>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</si>
  <si>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</si>
  <si>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</si>
  <si>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</si>
  <si>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</si>
  <si>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</si>
  <si>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</si>
  <si>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</si>
  <si>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</si>
  <si>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</si>
  <si>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</si>
  <si>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</si>
  <si>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</si>
  <si>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</si>
  <si>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</si>
  <si>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</si>
  <si>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</si>
  <si>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</si>
  <si>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</si>
  <si>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</si>
  <si>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</si>
  <si>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</si>
  <si>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</si>
  <si>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</si>
  <si>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</si>
  <si>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</si>
  <si>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</si>
  <si>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</si>
  <si>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</si>
  <si>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</si>
  <si>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</si>
  <si>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</si>
  <si>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</si>
  <si>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</si>
  <si>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</si>
  <si>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</si>
  <si>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</si>
  <si>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</si>
  <si>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</si>
  <si>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</si>
  <si>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</si>
  <si>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</si>
  <si>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</si>
  <si>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</si>
  <si>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</si>
  <si>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</si>
  <si>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</si>
  <si>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</si>
  <si>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</si>
  <si>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</si>
  <si>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</si>
  <si>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</si>
  <si>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</si>
  <si>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</si>
  <si>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</si>
  <si>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</si>
  <si>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</si>
  <si>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</si>
  <si>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</si>
  <si>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</si>
  <si>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</si>
  <si>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</si>
  <si>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</si>
  <si>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</si>
  <si>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</si>
  <si>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</si>
  <si>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</si>
  <si>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</si>
  <si>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</si>
  <si>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</si>
  <si>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</si>
  <si>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</si>
  <si>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</si>
  <si>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</si>
  <si>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</si>
  <si>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</si>
  <si>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</si>
  <si>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</si>
  <si>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</si>
  <si>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</si>
  <si>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</si>
  <si>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</si>
  <si>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</si>
  <si>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</si>
  <si>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</si>
  <si>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</si>
  <si>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</si>
  <si>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</si>
  <si>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</si>
  <si>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</si>
  <si>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</si>
  <si>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</si>
  <si>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</si>
  <si>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</si>
  <si>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</si>
  <si>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</si>
  <si>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</si>
  <si>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</si>
  <si>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</si>
  <si>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</si>
  <si>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</si>
  <si>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</si>
  <si>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</si>
  <si>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</si>
  <si>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</si>
  <si>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</si>
  <si>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</si>
  <si>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</si>
  <si>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</si>
  <si>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</si>
  <si>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</si>
  <si>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</si>
  <si>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</si>
  <si>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</si>
  <si>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</si>
  <si>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</si>
  <si>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</si>
  <si>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</si>
  <si>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</si>
  <si>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</si>
  <si>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</si>
  <si>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</si>
  <si>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</si>
  <si>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</si>
  <si>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</si>
  <si>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</si>
  <si>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</si>
  <si>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</si>
  <si>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</si>
  <si>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</si>
  <si>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</si>
  <si>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</si>
  <si>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</si>
  <si>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</si>
  <si>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</si>
  <si>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</si>
  <si>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</si>
  <si>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</si>
  <si>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</si>
  <si>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</si>
  <si>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</si>
  <si>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</si>
  <si>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</si>
  <si>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</si>
  <si>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</si>
  <si>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</si>
  <si>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</si>
  <si>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</si>
  <si>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</si>
  <si>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</si>
  <si>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</si>
  <si>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</si>
  <si>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</si>
  <si>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</si>
  <si>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</si>
  <si>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</si>
  <si>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</si>
  <si>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</si>
  <si>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</si>
  <si>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</si>
  <si>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</si>
  <si>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</si>
  <si>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</si>
  <si>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</si>
  <si>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</si>
  <si>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</si>
  <si>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</si>
  <si>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</si>
  <si>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</si>
  <si>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</si>
  <si>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</si>
  <si>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</si>
  <si>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</si>
  <si>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</si>
  <si>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</si>
  <si>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</si>
  <si>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</si>
  <si>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</si>
  <si>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</si>
  <si>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</si>
  <si>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</si>
  <si>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</si>
  <si>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</si>
  <si>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</si>
  <si>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</si>
  <si>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</si>
  <si>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</si>
  <si>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</si>
  <si>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</si>
  <si>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</si>
  <si>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</si>
  <si>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</si>
  <si>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</si>
  <si>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</si>
  <si>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</si>
  <si>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</si>
  <si>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</si>
  <si>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</si>
  <si>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</si>
  <si>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</si>
  <si>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</si>
  <si>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</si>
  <si>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</si>
  <si>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</si>
  <si>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</si>
  <si>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</si>
  <si>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</si>
  <si>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</si>
  <si>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</si>
  <si>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</si>
  <si>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</si>
  <si>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</si>
  <si>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</si>
  <si>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</si>
  <si>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</si>
  <si>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</si>
  <si>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</si>
  <si>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</si>
  <si>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</si>
  <si>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</si>
  <si>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</si>
  <si>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</si>
  <si>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</si>
  <si>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</si>
  <si>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</si>
  <si>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</si>
  <si>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</si>
  <si>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</si>
  <si>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</si>
  <si>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</si>
  <si>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</si>
  <si>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</si>
  <si>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</si>
  <si>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</si>
  <si>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</si>
  <si>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</si>
  <si>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</si>
  <si>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</si>
  <si>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</si>
  <si>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</si>
  <si>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</si>
  <si>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</si>
  <si>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</si>
  <si>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</si>
  <si>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</si>
  <si>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</si>
  <si>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</si>
  <si>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</si>
  <si>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</si>
  <si>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</si>
  <si>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</si>
  <si>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</si>
  <si>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</si>
  <si>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</si>
  <si>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</si>
  <si>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</si>
  <si>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</si>
  <si>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</si>
  <si>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</si>
  <si>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</si>
  <si>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</si>
  <si>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</si>
  <si>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</si>
  <si>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</si>
  <si>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</si>
  <si>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</si>
  <si>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</si>
  <si>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</si>
  <si>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</si>
  <si>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</si>
  <si>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</si>
  <si>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</si>
  <si>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</si>
  <si>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</si>
  <si>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</si>
  <si>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</si>
  <si>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</si>
  <si>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</si>
  <si>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</si>
  <si>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</si>
  <si>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</si>
  <si>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</si>
  <si>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</si>
  <si>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</si>
  <si>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</si>
  <si>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</si>
  <si>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</si>
  <si>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</si>
  <si>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</si>
  <si>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</si>
  <si>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</si>
  <si>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</si>
  <si>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</si>
  <si>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</si>
  <si>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</si>
  <si>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</si>
  <si>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</si>
  <si>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</si>
  <si>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</si>
  <si>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</si>
  <si>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</si>
  <si>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</si>
  <si>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</si>
  <si>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</si>
  <si>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</si>
  <si>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</si>
  <si>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</si>
  <si>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</si>
  <si>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</si>
  <si>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</si>
  <si>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</si>
  <si>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</si>
  <si>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</si>
  <si>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</si>
  <si>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</si>
  <si>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</si>
  <si>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</si>
  <si>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</si>
  <si>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</si>
  <si>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</si>
  <si>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</si>
  <si>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</si>
  <si>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</si>
  <si>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</si>
  <si>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</si>
  <si>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</si>
  <si>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</si>
  <si>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</si>
  <si>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</si>
  <si>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</si>
  <si>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</si>
  <si>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</si>
  <si>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</si>
  <si>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</si>
  <si>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</si>
  <si>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</si>
  <si>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</si>
  <si>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</si>
  <si>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</si>
  <si>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</si>
  <si>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</si>
  <si>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</si>
  <si>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</si>
  <si>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</si>
  <si>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</si>
  <si>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</si>
  <si>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</si>
  <si>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</si>
  <si>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</si>
  <si>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</si>
  <si>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</si>
  <si>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</si>
  <si>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</si>
  <si>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</si>
  <si>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</si>
  <si>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</si>
  <si>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</si>
  <si>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</si>
  <si>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</si>
  <si>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</si>
  <si>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</si>
  <si>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</si>
  <si>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</si>
  <si>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</si>
  <si>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</si>
  <si>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</si>
  <si>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</si>
  <si>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</si>
  <si>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</si>
  <si>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</si>
  <si>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</si>
  <si>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</si>
  <si>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</si>
  <si>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</si>
  <si>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</si>
  <si>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</si>
  <si>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</si>
  <si>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</si>
  <si>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</si>
  <si>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</si>
  <si>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</si>
  <si>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</si>
  <si>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</si>
  <si>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</si>
  <si>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</si>
  <si>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</si>
  <si>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</si>
  <si>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</si>
  <si>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</si>
  <si>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</si>
  <si>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</si>
  <si>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</si>
  <si>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</si>
  <si>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</si>
  <si>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</si>
  <si>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</si>
  <si>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</si>
  <si>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</si>
  <si>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</si>
  <si>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</si>
  <si>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</si>
  <si>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</si>
  <si>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</si>
  <si>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</si>
  <si>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</si>
  <si>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</si>
  <si>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</si>
  <si>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</si>
  <si>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</si>
  <si>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</si>
  <si>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</si>
  <si>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</si>
  <si>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</si>
  <si>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</si>
  <si>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</si>
  <si>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</si>
  <si>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</si>
  <si>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</si>
  <si>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</si>
  <si>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</si>
  <si>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</si>
  <si>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</si>
  <si>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</si>
  <si>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</si>
  <si>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</si>
  <si>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</si>
  <si>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</si>
  <si>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</si>
  <si>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</si>
  <si>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</si>
  <si>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</si>
  <si>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</si>
  <si>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</si>
  <si>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</si>
  <si>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</si>
  <si>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</si>
  <si>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</si>
  <si>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</si>
  <si>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</si>
  <si>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</si>
  <si>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</si>
  <si>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</si>
  <si>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</si>
  <si>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</si>
  <si>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</si>
  <si>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</si>
  <si>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</si>
  <si>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</si>
  <si>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</si>
  <si>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</si>
  <si>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</si>
  <si>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</si>
  <si>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</si>
  <si>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</si>
  <si>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</si>
  <si>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</si>
  <si>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</si>
  <si>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</si>
  <si>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</si>
  <si>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</si>
  <si>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</si>
  <si>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</si>
  <si>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</si>
  <si>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</si>
  <si>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</si>
  <si>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</si>
  <si>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</si>
  <si>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</si>
  <si>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</si>
  <si>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</si>
  <si>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</si>
  <si>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</si>
  <si>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</si>
  <si>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</si>
  <si>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</si>
  <si>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</si>
  <si>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</si>
  <si>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</si>
  <si>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</si>
  <si>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</si>
  <si>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</si>
  <si>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</si>
  <si>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</si>
  <si>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</si>
  <si>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</si>
  <si>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</si>
  <si>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</si>
  <si>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</si>
  <si>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</si>
  <si>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</si>
  <si>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</si>
  <si>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</si>
  <si>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</si>
  <si>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</si>
  <si>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</si>
  <si>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</si>
  <si>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</si>
  <si>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</si>
  <si>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</si>
  <si>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</si>
  <si>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</si>
  <si>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</si>
  <si>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</si>
  <si>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</si>
  <si>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</si>
  <si>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</si>
  <si>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</si>
  <si>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</si>
  <si>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</si>
  <si>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</si>
  <si>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</si>
  <si>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</si>
  <si>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</si>
  <si>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</si>
  <si>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</si>
  <si>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</si>
  <si>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</si>
  <si>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</si>
  <si>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</si>
  <si>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</si>
  <si>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</si>
  <si>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</si>
  <si>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</si>
  <si>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</si>
  <si>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</si>
  <si>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</si>
  <si>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</si>
  <si>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</si>
  <si>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</si>
  <si>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</si>
  <si>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</si>
  <si>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</si>
  <si>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</si>
  <si>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</si>
  <si>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</si>
  <si>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</si>
  <si>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</si>
  <si>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</si>
  <si>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</si>
  <si>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</si>
  <si>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</si>
  <si>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</si>
  <si>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</si>
  <si>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</si>
  <si>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</si>
  <si>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</si>
  <si>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</si>
  <si>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</si>
  <si>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</si>
  <si>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</si>
  <si>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</si>
  <si>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</si>
  <si>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</si>
  <si>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</si>
  <si>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</si>
  <si>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</si>
  <si>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</si>
  <si>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</si>
  <si>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</si>
  <si>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</si>
  <si>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</si>
  <si>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</si>
  <si>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</si>
  <si>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</si>
  <si>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</si>
  <si>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</si>
  <si>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</si>
  <si>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</si>
  <si>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</si>
  <si>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</si>
  <si>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</si>
  <si>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</si>
  <si>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</si>
  <si>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</si>
  <si>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</si>
  <si>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</si>
  <si>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</si>
  <si>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</si>
  <si>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</si>
  <si>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</si>
  <si>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</si>
  <si>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</si>
  <si>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</si>
  <si>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</si>
  <si>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</si>
  <si>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</si>
  <si>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</si>
  <si>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</si>
  <si>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</si>
  <si>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</si>
  <si>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</si>
  <si>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</si>
  <si>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</si>
  <si>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</si>
  <si>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</si>
  <si>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</si>
  <si>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</si>
  <si>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</si>
  <si>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</si>
  <si>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</si>
  <si>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</si>
  <si>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</si>
  <si>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</si>
  <si>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</si>
  <si>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</si>
  <si>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</si>
  <si>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</si>
  <si>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</si>
  <si>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</si>
  <si>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</si>
  <si>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</si>
  <si>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</si>
  <si>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</si>
  <si>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</si>
  <si>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</si>
  <si>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</si>
  <si>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</si>
  <si>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</si>
  <si>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</si>
  <si>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</si>
  <si>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</si>
  <si>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</si>
  <si>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</si>
  <si>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</si>
  <si>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</si>
  <si>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</si>
  <si>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</si>
  <si>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</si>
  <si>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</si>
  <si>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</si>
  <si>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</si>
  <si>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</si>
  <si>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</si>
  <si>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</si>
  <si>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</si>
  <si>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</si>
  <si>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</si>
  <si>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</si>
  <si>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</si>
  <si>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</si>
  <si>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</si>
  <si>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</si>
  <si>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</si>
  <si>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</si>
  <si>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</si>
  <si>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</si>
  <si>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</si>
  <si>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</si>
  <si>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</si>
  <si>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</si>
  <si>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</si>
  <si>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</si>
  <si>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</si>
  <si>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</si>
  <si>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</si>
  <si>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</si>
  <si>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</si>
  <si>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</si>
  <si>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</si>
  <si>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</si>
  <si>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</si>
  <si>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</si>
  <si>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</si>
  <si>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</si>
  <si>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</si>
  <si>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</si>
  <si>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</si>
  <si>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</si>
  <si>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</si>
  <si>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</si>
  <si>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</si>
  <si>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</si>
  <si>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</si>
  <si>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</si>
  <si>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</si>
  <si>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</si>
  <si>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</si>
  <si>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</si>
  <si>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</si>
  <si>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</si>
  <si>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</si>
  <si>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</si>
  <si>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</si>
  <si>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</si>
  <si>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</si>
  <si>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</si>
  <si>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</si>
  <si>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</si>
  <si>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</si>
  <si>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</si>
  <si>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</si>
  <si>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</si>
  <si>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</si>
  <si>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</si>
  <si>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</si>
  <si>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</si>
  <si>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</si>
  <si>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</si>
  <si>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</si>
  <si>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</si>
  <si>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</si>
  <si>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</si>
  <si>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</si>
  <si>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</si>
  <si>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</si>
  <si>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</si>
  <si>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</si>
  <si>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</si>
  <si>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</si>
  <si>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</si>
  <si>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</si>
  <si>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</si>
  <si>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</si>
  <si>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</si>
  <si>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</si>
  <si>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</si>
  <si>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</si>
  <si>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</si>
  <si>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</si>
  <si>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</si>
  <si>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</si>
  <si>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</si>
  <si>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</si>
  <si>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</si>
  <si>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</si>
  <si>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</si>
  <si>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</si>
  <si>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</si>
  <si>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</si>
  <si>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</si>
  <si>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</si>
  <si>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</si>
  <si>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</si>
  <si>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</si>
  <si>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</si>
  <si>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</si>
  <si>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</si>
  <si>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</si>
  <si>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</si>
  <si>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</si>
  <si>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</si>
  <si>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</si>
  <si>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</si>
  <si>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</si>
  <si>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</si>
  <si>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</si>
  <si>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</si>
  <si>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</si>
  <si>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</si>
  <si>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</si>
  <si>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</si>
  <si>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</si>
  <si>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</si>
  <si>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</si>
  <si>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</si>
  <si>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</si>
  <si>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</si>
  <si>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</si>
  <si>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</si>
  <si>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</si>
  <si>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</si>
  <si>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</si>
  <si>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</si>
  <si>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</si>
  <si>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</si>
  <si>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</si>
  <si>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</si>
  <si>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</si>
  <si>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</si>
  <si>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</si>
  <si>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</si>
  <si>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</si>
  <si>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</si>
  <si>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</si>
  <si>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</si>
  <si>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</si>
  <si>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</si>
  <si>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</si>
  <si>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</si>
  <si>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</si>
  <si>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</si>
  <si>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</si>
  <si>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</si>
  <si>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</si>
  <si>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</si>
  <si>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</si>
  <si>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</si>
  <si>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</si>
  <si>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</si>
  <si>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</si>
  <si>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</si>
  <si>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</si>
  <si>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</si>
  <si>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</si>
  <si>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</si>
  <si>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</si>
  <si>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</si>
  <si>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</si>
  <si>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</si>
  <si>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</si>
  <si>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</si>
  <si>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</si>
  <si>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</si>
  <si>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</si>
  <si>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</si>
  <si>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</si>
  <si>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</si>
  <si>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</si>
  <si>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</si>
  <si>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</si>
  <si>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</si>
  <si>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</si>
  <si>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</si>
  <si>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</si>
  <si>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</si>
  <si>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</si>
  <si>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</si>
  <si>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</si>
  <si>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</si>
  <si>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</si>
  <si>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</si>
  <si>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</si>
  <si>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</si>
  <si>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</si>
  <si>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</si>
  <si>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</si>
  <si>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</si>
  <si>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</si>
  <si>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</si>
  <si>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</si>
  <si>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</si>
  <si>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</si>
  <si>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</si>
  <si>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</si>
  <si>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</si>
  <si>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</si>
  <si>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</si>
  <si>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</si>
  <si>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</si>
  <si>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</si>
  <si>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</si>
  <si>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</si>
  <si>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</si>
  <si>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</si>
  <si>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</si>
  <si>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</si>
  <si>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</si>
  <si>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</si>
  <si>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</si>
  <si>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</si>
  <si>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</si>
  <si>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</si>
  <si>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</si>
  <si>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</si>
  <si>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</si>
  <si>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</si>
  <si>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</si>
  <si>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</si>
  <si>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</si>
  <si>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</si>
  <si>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</si>
  <si>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</si>
  <si>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</si>
  <si>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</si>
  <si>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</si>
  <si>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</si>
  <si>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</si>
  <si>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</si>
  <si>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</si>
  <si>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</si>
  <si>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</si>
  <si>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</si>
  <si>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</si>
  <si>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</si>
  <si>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</si>
  <si>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</si>
  <si>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</si>
  <si>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</si>
  <si>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</si>
  <si>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</si>
  <si>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</si>
  <si>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</si>
  <si>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</si>
  <si>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</si>
  <si>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</si>
  <si>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</si>
  <si>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</si>
  <si>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</si>
  <si>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</si>
  <si>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</si>
  <si>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</si>
  <si>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</si>
  <si>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</si>
  <si>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</si>
  <si>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</si>
  <si>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</si>
  <si>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</si>
  <si>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</si>
  <si>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</si>
  <si>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</si>
  <si>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</si>
  <si>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</si>
  <si>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</si>
  <si>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</si>
  <si>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</si>
  <si>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</si>
  <si>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</si>
  <si>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</si>
  <si>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</si>
  <si>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</si>
  <si>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</si>
  <si>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</si>
  <si>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</si>
  <si>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</si>
  <si>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</si>
  <si>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</si>
  <si>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</si>
  <si>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</si>
  <si>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</si>
  <si>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</si>
  <si>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</si>
  <si>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</si>
  <si>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</si>
  <si>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</si>
  <si>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</si>
  <si>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</si>
  <si>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</si>
  <si>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</si>
  <si>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</si>
  <si>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</si>
  <si>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</si>
  <si>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</si>
  <si>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</si>
  <si>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</si>
  <si>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</si>
  <si>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</si>
  <si>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</si>
  <si>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</si>
  <si>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</si>
  <si>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</si>
  <si>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</si>
  <si>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</si>
  <si>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</si>
  <si>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</si>
  <si>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</si>
  <si>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</si>
  <si>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</si>
  <si>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</si>
  <si>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</si>
  <si>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</si>
  <si>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</si>
  <si>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</si>
  <si>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</si>
  <si>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</si>
  <si>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</si>
  <si>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</si>
  <si>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</si>
  <si>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</si>
  <si>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</si>
  <si>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</si>
  <si>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</si>
  <si>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</si>
  <si>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</si>
  <si>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</si>
  <si>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</si>
  <si>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</si>
  <si>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</si>
  <si>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</si>
  <si>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</si>
  <si>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</si>
  <si>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</si>
  <si>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</si>
  <si>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</si>
  <si>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</si>
  <si>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</si>
  <si>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</si>
  <si>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</si>
  <si>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</si>
  <si>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</si>
  <si>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</si>
  <si>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</si>
  <si>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</si>
  <si>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</si>
  <si>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</si>
  <si>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</si>
  <si>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</si>
  <si>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</si>
  <si>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</si>
  <si>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</si>
  <si>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</si>
  <si>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</si>
  <si>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</si>
  <si>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</si>
  <si>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</si>
  <si>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</si>
  <si>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</si>
  <si>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</si>
  <si>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</si>
  <si>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</si>
  <si>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</si>
  <si>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</si>
  <si>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</si>
  <si>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</si>
  <si>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</si>
  <si>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</si>
  <si>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</si>
  <si>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</si>
  <si>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</si>
  <si>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</si>
  <si>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</si>
  <si>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</si>
  <si>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</si>
  <si>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</si>
  <si>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</si>
  <si>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</si>
  <si>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</si>
  <si>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</si>
  <si>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</si>
  <si>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</si>
  <si>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</si>
  <si>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</si>
  <si>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</si>
  <si>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</si>
  <si>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</si>
  <si>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</si>
  <si>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</si>
  <si>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</si>
  <si>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</si>
  <si>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</si>
  <si>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</si>
  <si>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</si>
  <si>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</si>
  <si>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</si>
  <si>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</si>
  <si>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</si>
  <si>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</si>
  <si>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</si>
  <si>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</si>
  <si>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</si>
  <si>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</si>
  <si>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</si>
  <si>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</si>
  <si>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</si>
  <si>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</si>
  <si>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</si>
  <si>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</si>
  <si>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</si>
  <si>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</si>
  <si>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</si>
  <si>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</si>
  <si>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</si>
  <si>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</si>
  <si>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</si>
  <si>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</si>
  <si>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</si>
  <si>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</si>
  <si>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</si>
  <si>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</si>
  <si>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</si>
  <si>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</si>
  <si>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</si>
  <si>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</si>
  <si>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</si>
  <si>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</si>
  <si>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</si>
  <si>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</si>
  <si>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</si>
  <si>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</si>
  <si>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</si>
  <si>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</si>
  <si>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</si>
  <si>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</si>
  <si>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</si>
  <si>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</si>
  <si>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</si>
  <si>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</si>
  <si>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</si>
  <si>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</si>
  <si>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</si>
  <si>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</si>
  <si>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</si>
  <si>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</si>
  <si>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</si>
  <si>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</si>
  <si>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</si>
  <si>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</si>
  <si>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</si>
  <si>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</si>
  <si>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</si>
  <si>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</si>
  <si>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</si>
  <si>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</si>
  <si>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</si>
  <si>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</si>
  <si>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</si>
  <si>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</si>
  <si>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</si>
  <si>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</si>
  <si>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</si>
  <si>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</si>
  <si>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</si>
  <si>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</si>
  <si>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</si>
  <si>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</si>
  <si>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</si>
  <si>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</si>
  <si>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</si>
  <si>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</si>
  <si>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</si>
  <si>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</si>
  <si>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</si>
  <si>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</si>
  <si>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</si>
  <si>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</si>
  <si>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</si>
  <si>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</si>
  <si>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</si>
  <si>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</si>
  <si>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</si>
  <si>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</si>
  <si>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</si>
  <si>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</si>
  <si>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</si>
  <si>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</si>
  <si>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</si>
  <si>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</si>
  <si>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</si>
  <si>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</si>
  <si>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</si>
  <si>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</si>
  <si>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</si>
  <si>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</si>
  <si>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</si>
  <si>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</si>
  <si>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</si>
  <si>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</si>
  <si>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</si>
  <si>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</si>
  <si>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</si>
  <si>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</si>
  <si>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</si>
  <si>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</si>
  <si>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</si>
  <si>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</si>
  <si>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</si>
  <si>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</si>
  <si>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</si>
  <si>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</si>
  <si>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</si>
  <si>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</si>
  <si>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</si>
  <si>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</si>
  <si>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</si>
  <si>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</si>
  <si>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</si>
  <si>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</si>
  <si>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</si>
  <si>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</si>
  <si>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</si>
  <si>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</si>
  <si>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</si>
  <si>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</si>
  <si>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</si>
  <si>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</si>
  <si>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</si>
  <si>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</si>
  <si>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</si>
  <si>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</si>
  <si>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</si>
  <si>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</si>
  <si>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</si>
  <si>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</si>
  <si>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</si>
  <si>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</si>
  <si>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</si>
  <si>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</si>
  <si>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</si>
  <si>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</si>
  <si>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</si>
  <si>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</si>
  <si>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</si>
  <si>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</si>
  <si>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</si>
  <si>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</si>
  <si>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</si>
  <si>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</si>
  <si>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</si>
  <si>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</si>
  <si>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</si>
  <si>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</si>
  <si>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</si>
  <si>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</si>
  <si>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</si>
  <si>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</si>
  <si>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</si>
  <si>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</si>
  <si>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</si>
  <si>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</si>
  <si>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</si>
  <si>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</si>
  <si>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</si>
  <si>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</si>
  <si>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</si>
  <si>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</si>
  <si>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</si>
  <si>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</si>
  <si>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</si>
  <si>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</si>
  <si>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</si>
  <si>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</si>
  <si>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</si>
  <si>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</si>
  <si>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</si>
  <si>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</si>
  <si>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</si>
  <si>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</si>
  <si>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</si>
  <si>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</si>
  <si>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</si>
  <si>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</si>
  <si>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</si>
  <si>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</si>
  <si>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</si>
  <si>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</si>
  <si>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</si>
  <si>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</si>
  <si>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</si>
  <si>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</si>
  <si>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</si>
  <si>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</si>
  <si>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</si>
  <si>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</si>
  <si>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</si>
  <si>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</si>
  <si>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</si>
  <si>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</si>
  <si>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</si>
  <si>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</si>
  <si>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</si>
  <si>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</si>
  <si>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</si>
  <si>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</si>
  <si>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</si>
  <si>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</si>
  <si>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</si>
  <si>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</si>
  <si>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</si>
  <si>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</si>
  <si>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</si>
  <si>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</si>
  <si>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Ne</t>
  </si>
  <si>
    <t xml:space="preserve">Valstybės įmonė Ignalinos atominė elektrinė </t>
  </si>
  <si>
    <t>Elektrinės g. 4, K 47, Drūkšinių k., Visagino sav. Visaginas 31152</t>
  </si>
  <si>
    <t>VPĮ 59 str. 1 d.</t>
  </si>
  <si>
    <t>Lietuvos Respublika</t>
  </si>
  <si>
    <t>1</t>
  </si>
  <si>
    <t>Kaina</t>
  </si>
  <si>
    <t>EUR</t>
  </si>
  <si>
    <t>Svetlana Šubina</t>
  </si>
  <si>
    <t>Viešųjų pirkimų komisijos pirmininkė</t>
  </si>
  <si>
    <t>*EUR su PVM</t>
  </si>
  <si>
    <t>*</t>
  </si>
  <si>
    <t>Supaprastintas pirkimas</t>
  </si>
  <si>
    <t>Diana Gorbačevskaja</t>
  </si>
  <si>
    <t>Diana.Gorbacevskaja@iae.lt</t>
  </si>
  <si>
    <t>Braižymo programinės įrangos licencijų pirkimas</t>
  </si>
  <si>
    <t>Prekės</t>
  </si>
  <si>
    <t>ARKANCE LITHUANIA, UAB</t>
  </si>
  <si>
    <t>Žalgirio 94, Vilnius LT-09300</t>
  </si>
  <si>
    <t>UAB ''InfoEra''</t>
  </si>
  <si>
    <t>Savanorių pr. 194, LT-44151 Kaunas</t>
  </si>
  <si>
    <t>UAB ARKANCE LITHUANIA</t>
  </si>
  <si>
    <t>Tiekėjo pasiūlymas atitiko Pirkimo dokumentuose nustatytus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</si>
</sst>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sz val="12"/>
      <color rgb="FFFF0000"/>
      <name val="Aptos Narrow"/>
      <family val="2"/>
      <scheme val="minor"/>
    </font>
    <font>
      <sz val="12"/>
      <name val="Aptos Narrow"/>
      <family val="2"/>
      <charset val="186"/>
      <scheme val="minor"/>
    </font>
    <font>
      <sz val="12"/>
      <name val="Aptos Narrow"/>
      <family val="2"/>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50">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9" fillId="0" borderId="1" xfId="1" applyBorder="1"/>
    <xf numFmtId="0" fontId="8" fillId="0" borderId="1" xfId="0" applyFont="1" applyBorder="1" applyAlignment="1">
      <alignment wrapText="1"/>
    </xf>
    <xf numFmtId="0" fontId="10" fillId="0" borderId="1" xfId="0" applyFont="1" applyBorder="1" applyAlignment="1">
      <alignment vertical="center" wrapText="1"/>
    </xf>
    <xf numFmtId="0" fontId="5" fillId="0" borderId="1" xfId="0" applyFont="1" applyBorder="1" applyAlignment="1">
      <alignment horizontal="center"/>
    </xf>
    <xf numFmtId="0" fontId="5" fillId="0" borderId="1" xfId="0" applyFont="1" applyBorder="1" applyAlignment="1">
      <alignment horizontal="center" vertical="center"/>
    </xf>
    <xf numFmtId="164" fontId="11" fillId="0" borderId="1" xfId="0" applyNumberFormat="1" applyFont="1"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wrapText="1"/>
    </xf>
    <xf numFmtId="0" fontId="10" fillId="0" borderId="0" xfId="0" applyFont="1" applyAlignment="1">
      <alignment vertical="center"/>
    </xf>
    <xf numFmtId="49" fontId="12" fillId="0" borderId="1" xfId="0" applyNumberFormat="1" applyFont="1" applyBorder="1" applyAlignment="1">
      <alignment vertical="center"/>
    </xf>
    <xf numFmtId="0" fontId="5" fillId="0" borderId="1" xfId="0" applyFont="1" applyBorder="1" applyAlignment="1">
      <alignment horizontal="left" wrapText="1"/>
    </xf>
    <xf numFmtId="0" fontId="5" fillId="0" borderId="1" xfId="0" applyFont="1" applyBorder="1" applyAlignment="1">
      <alignment horizontal="left"/>
    </xf>
    <xf numFmtId="0" fontId="5" fillId="0" borderId="1" xfId="0" applyFont="1" applyBorder="1" applyAlignment="1">
      <alignment horizontal="left" vertical="center"/>
    </xf>
    <xf numFmtId="4" fontId="5" fillId="0" borderId="1" xfId="0" applyNumberFormat="1"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iana.Gorbacevskaja@ia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H1" zoomScale="52" zoomScaleNormal="52" workbookViewId="0">
      <selection activeCell="Y7" sqref="Y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4237879</v>
      </c>
      <c r="D7" s="27" t="s">
        <v>9650</v>
      </c>
      <c r="E7" s="27" t="s">
        <v>9647</v>
      </c>
      <c r="F7" s="27" t="s">
        <v>9635</v>
      </c>
      <c r="G7" s="27" t="s">
        <v>9635</v>
      </c>
      <c r="H7" s="38"/>
      <c r="I7" s="27" t="s">
        <v>9634</v>
      </c>
      <c r="J7" s="27"/>
      <c r="K7" s="27">
        <v>255450080</v>
      </c>
      <c r="L7" s="27" t="s">
        <v>9636</v>
      </c>
      <c r="M7" s="27" t="s">
        <v>9637</v>
      </c>
      <c r="N7" s="27" t="s">
        <v>127</v>
      </c>
      <c r="O7" s="27"/>
      <c r="P7" s="27" t="s">
        <v>9635</v>
      </c>
      <c r="Q7" s="27"/>
      <c r="R7" s="27"/>
      <c r="S7" s="27"/>
      <c r="T7" s="27"/>
      <c r="U7" s="27"/>
      <c r="V7" s="27" t="s">
        <v>9635</v>
      </c>
      <c r="W7" s="27" t="s">
        <v>9635</v>
      </c>
      <c r="X7" s="27" t="s">
        <v>9651</v>
      </c>
      <c r="Y7" s="27" t="s">
        <v>7364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G9" sqref="G9"/>
    </sheetView>
  </sheetViews>
  <sheetFormatPr defaultColWidth="9" defaultRowHeight="15.6" x14ac:dyDescent="0.3"/>
  <cols>
    <col min="1" max="1" width="13.8984375" style="9" customWidth="1"/>
    <col min="2" max="2" width="15.69921875" style="9" customWidth="1"/>
    <col min="3" max="3" width="23.796875"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9640</v>
      </c>
      <c r="B4" s="39">
        <v>220320180</v>
      </c>
      <c r="C4" s="13" t="s">
        <v>9656</v>
      </c>
      <c r="D4" s="25">
        <v>45946</v>
      </c>
      <c r="E4" s="25">
        <v>46311</v>
      </c>
      <c r="F4" s="13">
        <v>27394.400000000001</v>
      </c>
      <c r="G4" s="13" t="s">
        <v>9635</v>
      </c>
      <c r="H4" s="13" t="s">
        <v>9635</v>
      </c>
      <c r="I4" s="13"/>
      <c r="J4" s="13" t="s">
        <v>9635</v>
      </c>
      <c r="L4" s="13" t="s">
        <v>9634</v>
      </c>
      <c r="M4" s="13" t="s">
        <v>9635</v>
      </c>
      <c r="N4" s="13" t="s">
        <v>9635</v>
      </c>
      <c r="O4" s="13" t="s">
        <v>9635</v>
      </c>
      <c r="P4" s="13" t="s">
        <v>9635</v>
      </c>
      <c r="Q4" s="13"/>
      <c r="R4" s="13"/>
      <c r="S4" s="13"/>
      <c r="T4" s="13"/>
      <c r="U4" s="13"/>
      <c r="V4" s="13"/>
      <c r="W4" s="13"/>
      <c r="X4" s="13"/>
      <c r="Y4" s="13"/>
      <c r="Z4" s="13"/>
      <c r="AA4" s="13"/>
      <c r="AB4" s="13"/>
      <c r="AC4" s="13"/>
      <c r="AD4" s="13"/>
      <c r="AE4" s="13"/>
    </row>
    <row r="5" spans="1:31" x14ac:dyDescent="0.3">
      <c r="A5" s="19"/>
      <c r="B5" s="39"/>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39"/>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7">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C14" sqref="C14"/>
    </sheetView>
  </sheetViews>
  <sheetFormatPr defaultRowHeight="15.6" x14ac:dyDescent="0.3"/>
  <cols>
    <col min="1" max="1" width="24.8984375" customWidth="1"/>
    <col min="2" max="2" width="19.09765625" customWidth="1"/>
    <col min="3" max="3" width="27.296875" customWidth="1"/>
    <col min="4" max="4" width="31.6992187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46.8" x14ac:dyDescent="0.3">
      <c r="A3" s="10" t="s">
        <v>37</v>
      </c>
      <c r="B3" s="10" t="s">
        <v>38</v>
      </c>
      <c r="C3" s="10" t="s">
        <v>39</v>
      </c>
      <c r="D3" s="10" t="s">
        <v>40</v>
      </c>
      <c r="E3" s="10" t="s">
        <v>41</v>
      </c>
    </row>
    <row r="4" spans="1:5" x14ac:dyDescent="0.3">
      <c r="A4" s="13" t="s">
        <v>9648</v>
      </c>
      <c r="B4" s="13">
        <v>37066977221</v>
      </c>
      <c r="C4" s="36" t="s">
        <v>9649</v>
      </c>
      <c r="D4" s="13" t="s">
        <v>9644</v>
      </c>
      <c r="E4" s="13" t="s">
        <v>9643</v>
      </c>
    </row>
  </sheetData>
  <hyperlinks>
    <hyperlink ref="C4" r:id="rId1" xr:uid="{C8CE05C9-7BDB-4D12-8788-E5AB1B1F86A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28" sqref="B28"/>
    </sheetView>
  </sheetViews>
  <sheetFormatPr defaultColWidth="9" defaultRowHeight="15.6" x14ac:dyDescent="0.3"/>
  <cols>
    <col min="1" max="1" width="10" style="9" customWidth="1"/>
    <col min="2" max="2" width="89.699218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x14ac:dyDescent="0.3">
      <c r="A4" s="13">
        <v>1</v>
      </c>
      <c r="B4" s="35" t="s">
        <v>9650</v>
      </c>
      <c r="C4" s="13" t="s">
        <v>7364</v>
      </c>
      <c r="D4" s="13"/>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11" sqref="B11"/>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9638</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F5" sqref="F5"/>
    </sheetView>
  </sheetViews>
  <sheetFormatPr defaultColWidth="9" defaultRowHeight="15.6" x14ac:dyDescent="0.3"/>
  <cols>
    <col min="1" max="1" width="11.3984375" style="9" customWidth="1"/>
    <col min="2" max="2" width="18" style="9" customWidth="1"/>
    <col min="3" max="3" width="24.296875" style="9" customWidth="1"/>
    <col min="4" max="4" width="19.19921875" style="9" customWidth="1"/>
    <col min="5" max="5" width="27.59765625" style="9" customWidth="1"/>
    <col min="6" max="6" width="21.39843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x14ac:dyDescent="0.3">
      <c r="A4" s="13" t="s">
        <v>9635</v>
      </c>
      <c r="B4" s="47">
        <v>220320180</v>
      </c>
      <c r="C4" s="47" t="s">
        <v>9652</v>
      </c>
      <c r="D4" s="13"/>
      <c r="E4" s="47" t="s">
        <v>9653</v>
      </c>
      <c r="F4" s="47" t="s">
        <v>9639</v>
      </c>
      <c r="G4" s="13"/>
      <c r="H4" s="13"/>
    </row>
    <row r="5" spans="1:8" ht="31.2" x14ac:dyDescent="0.3">
      <c r="A5" s="13" t="s">
        <v>9635</v>
      </c>
      <c r="B5" s="47">
        <v>145426176</v>
      </c>
      <c r="C5" s="47" t="s">
        <v>9654</v>
      </c>
      <c r="D5" s="13"/>
      <c r="E5" s="46" t="s">
        <v>9655</v>
      </c>
      <c r="F5" s="47" t="s">
        <v>9639</v>
      </c>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D30"/>
  <sheetViews>
    <sheetView showGridLines="0" zoomScale="80" zoomScaleNormal="80" workbookViewId="0">
      <selection activeCell="B5" sqref="B5"/>
    </sheetView>
  </sheetViews>
  <sheetFormatPr defaultColWidth="9" defaultRowHeight="15.6" x14ac:dyDescent="0.3"/>
  <cols>
    <col min="1" max="1" width="30" style="20" customWidth="1"/>
    <col min="2" max="2" width="31.8984375" style="9" customWidth="1"/>
    <col min="3" max="16384" width="9" style="9"/>
  </cols>
  <sheetData>
    <row r="1" spans="1:4" s="8" customFormat="1" ht="24" customHeight="1" x14ac:dyDescent="0.3">
      <c r="A1" s="7" t="s">
        <v>9612</v>
      </c>
    </row>
    <row r="2" spans="1:4" s="7" customFormat="1" ht="24" customHeight="1" x14ac:dyDescent="0.3">
      <c r="A2" s="18" t="s">
        <v>53</v>
      </c>
    </row>
    <row r="3" spans="1:4" s="7" customFormat="1" ht="31.2" x14ac:dyDescent="0.3">
      <c r="A3" s="33" t="s">
        <v>54</v>
      </c>
      <c r="B3" s="10" t="s">
        <v>9621</v>
      </c>
    </row>
    <row r="4" spans="1:4" s="8" customFormat="1" x14ac:dyDescent="0.3">
      <c r="A4" s="34" t="s">
        <v>9640</v>
      </c>
      <c r="B4" s="21" t="s">
        <v>9641</v>
      </c>
    </row>
    <row r="5" spans="1:4" s="8" customFormat="1" x14ac:dyDescent="0.3">
      <c r="A5" s="34"/>
      <c r="B5" s="21"/>
    </row>
    <row r="6" spans="1:4" s="8" customFormat="1" x14ac:dyDescent="0.3">
      <c r="A6" s="45"/>
      <c r="B6" s="21"/>
      <c r="D6" s="44"/>
    </row>
    <row r="7" spans="1:4" s="8" customFormat="1" x14ac:dyDescent="0.3">
      <c r="A7" s="34"/>
      <c r="B7" s="21"/>
    </row>
    <row r="8" spans="1:4" s="8" customFormat="1" x14ac:dyDescent="0.3">
      <c r="A8" s="34"/>
      <c r="B8" s="21"/>
    </row>
    <row r="9" spans="1:4" s="8" customFormat="1" x14ac:dyDescent="0.3">
      <c r="A9" s="34"/>
      <c r="B9" s="21"/>
    </row>
    <row r="10" spans="1:4" s="8" customFormat="1" x14ac:dyDescent="0.3">
      <c r="A10" s="34"/>
      <c r="B10" s="21"/>
    </row>
    <row r="11" spans="1:4" s="8" customFormat="1" x14ac:dyDescent="0.3">
      <c r="A11" s="34"/>
      <c r="B11" s="21"/>
    </row>
    <row r="12" spans="1:4" s="8" customFormat="1" x14ac:dyDescent="0.3">
      <c r="A12" s="34"/>
      <c r="B12" s="21"/>
    </row>
    <row r="13" spans="1:4" s="8" customFormat="1" x14ac:dyDescent="0.3">
      <c r="A13" s="34"/>
      <c r="B13" s="21"/>
    </row>
    <row r="14" spans="1:4" s="8" customFormat="1" x14ac:dyDescent="0.3">
      <c r="A14" s="34"/>
      <c r="B14" s="21"/>
    </row>
    <row r="15" spans="1:4" s="8" customFormat="1" x14ac:dyDescent="0.3">
      <c r="A15" s="34"/>
      <c r="B15" s="21"/>
    </row>
    <row r="16" spans="1:4"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4"/>
  <sheetViews>
    <sheetView showGridLines="0" topLeftCell="C1" zoomScale="80" zoomScaleNormal="80" workbookViewId="0">
      <selection activeCell="I16" sqref="I16"/>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37"/>
      <c r="E4" s="13"/>
      <c r="F4" s="13"/>
      <c r="G4" s="13"/>
      <c r="H4" s="35"/>
      <c r="I4" s="13"/>
      <c r="J4" s="13"/>
    </row>
    <row r="5" spans="1:13" x14ac:dyDescent="0.3">
      <c r="A5" s="13"/>
      <c r="B5" s="13"/>
      <c r="C5" s="13"/>
      <c r="D5" s="13"/>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customFormat="1" ht="30.75" customHeight="1" x14ac:dyDescent="0.3">
      <c r="C21" t="s">
        <v>9645</v>
      </c>
    </row>
    <row r="22" spans="1:10" customForma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sheetData>
  <dataValidations count="3">
    <dataValidation type="whole" allowBlank="1" showInputMessage="1" showErrorMessage="1" errorTitle="Klaida" error="Pirkimo dalies numeris turi būti sveikas skaičius" sqref="A55:A1417" xr:uid="{1671A97F-FB74-428C-B4F9-AE4D34DE9AA0}">
      <formula1>1</formula1>
      <formula2>5000</formula2>
    </dataValidation>
    <dataValidation type="whole" operator="greaterThan" allowBlank="1" showInputMessage="1" showErrorMessage="1" sqref="B55:B314" xr:uid="{CF28B37A-F879-4E69-8C73-EB2947F0B065}">
      <formula1>0</formula1>
    </dataValidation>
    <dataValidation type="whole" allowBlank="1" showInputMessage="1" showErrorMessage="1" errorTitle="Klaida" error="Pirkimo dalies numeris turi būti sveikasis skaičius" sqref="A4:A20"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G55:G361 G4:G20</xm:sqref>
        </x14:dataValidation>
        <x14:dataValidation type="list" allowBlank="1" showInputMessage="1" showErrorMessage="1" xr:uid="{717AD01B-3DE2-490D-AE3D-2D43CAA30EAA}">
          <x14:formula1>
            <xm:f>Sąrašai!$K$2:$K$6</xm:f>
          </x14:formula1>
          <xm:sqref>D55:D606 D4:D20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I1582"/>
  <sheetViews>
    <sheetView showGridLines="0" zoomScale="80" zoomScaleNormal="80" workbookViewId="0">
      <selection activeCell="H14" sqref="H14"/>
    </sheetView>
  </sheetViews>
  <sheetFormatPr defaultColWidth="9" defaultRowHeight="15.6" x14ac:dyDescent="0.3"/>
  <cols>
    <col min="1" max="1" width="9" style="9"/>
    <col min="2" max="2" width="11" style="9" customWidth="1"/>
    <col min="3" max="3" width="17.5" style="9" customWidth="1"/>
    <col min="4" max="4" width="23.5" style="9" customWidth="1"/>
    <col min="5" max="5" width="21.69921875" style="9" customWidth="1"/>
    <col min="6" max="6" width="16.59765625" style="9" customWidth="1"/>
    <col min="7" max="7" width="15.09765625" style="9" customWidth="1"/>
    <col min="8" max="8" width="36.5" style="9" customWidth="1"/>
    <col min="9" max="16384" width="9" style="9"/>
  </cols>
  <sheetData>
    <row r="1" spans="1:9" ht="21.75" customHeight="1" x14ac:dyDescent="0.3">
      <c r="A1" s="7" t="s">
        <v>9612</v>
      </c>
    </row>
    <row r="2" spans="1:9" s="7" customFormat="1" ht="21.75" customHeight="1" x14ac:dyDescent="0.3">
      <c r="A2" s="7" t="s">
        <v>9626</v>
      </c>
    </row>
    <row r="3" spans="1:9" s="12" customFormat="1" ht="62.4" x14ac:dyDescent="0.3">
      <c r="A3" s="10" t="s">
        <v>43</v>
      </c>
      <c r="B3" s="10" t="s">
        <v>58</v>
      </c>
      <c r="C3" s="10" t="s">
        <v>9630</v>
      </c>
      <c r="D3" s="10" t="s">
        <v>59</v>
      </c>
      <c r="E3" s="10" t="s">
        <v>60</v>
      </c>
      <c r="F3" s="10" t="s">
        <v>61</v>
      </c>
      <c r="G3" s="10" t="s">
        <v>62</v>
      </c>
      <c r="H3" s="10" t="s">
        <v>9631</v>
      </c>
    </row>
    <row r="4" spans="1:9" x14ac:dyDescent="0.3">
      <c r="A4" s="21">
        <v>1</v>
      </c>
      <c r="B4" s="21">
        <v>1</v>
      </c>
      <c r="C4" s="40">
        <v>220320180</v>
      </c>
      <c r="D4" s="48" t="s">
        <v>9656</v>
      </c>
      <c r="E4" s="21"/>
      <c r="F4" s="49">
        <v>27394.400000000001</v>
      </c>
      <c r="G4" s="40" t="s">
        <v>9641</v>
      </c>
      <c r="H4" s="40" t="s">
        <v>9642</v>
      </c>
      <c r="I4" s="9" t="s">
        <v>9646</v>
      </c>
    </row>
    <row r="5" spans="1:9" x14ac:dyDescent="0.3">
      <c r="A5" s="21">
        <v>1</v>
      </c>
      <c r="B5" s="21">
        <v>2</v>
      </c>
      <c r="C5" s="40">
        <v>145426176</v>
      </c>
      <c r="D5" s="48" t="s">
        <v>9654</v>
      </c>
      <c r="E5" s="21"/>
      <c r="F5" s="48">
        <v>29517.71</v>
      </c>
      <c r="G5" s="40" t="s">
        <v>9641</v>
      </c>
      <c r="H5" s="40" t="s">
        <v>9642</v>
      </c>
    </row>
    <row r="6" spans="1:9" x14ac:dyDescent="0.3">
      <c r="A6" s="21"/>
      <c r="B6" s="21"/>
      <c r="C6" s="40"/>
      <c r="D6" s="40"/>
      <c r="E6" s="21"/>
      <c r="F6" s="40"/>
      <c r="G6" s="40"/>
      <c r="H6" s="40"/>
    </row>
    <row r="7" spans="1:9" x14ac:dyDescent="0.3">
      <c r="A7" s="21"/>
      <c r="B7" s="21"/>
      <c r="C7" s="13"/>
      <c r="D7" s="13"/>
      <c r="E7" s="13"/>
      <c r="F7" s="21"/>
      <c r="G7" s="21"/>
      <c r="H7" s="21"/>
    </row>
    <row r="8" spans="1:9" x14ac:dyDescent="0.3">
      <c r="A8" s="21"/>
      <c r="B8" s="21"/>
      <c r="C8" s="13"/>
      <c r="D8" s="13"/>
      <c r="E8" s="13"/>
      <c r="F8" s="21"/>
      <c r="G8" s="21"/>
      <c r="H8" s="21"/>
    </row>
    <row r="9" spans="1:9" x14ac:dyDescent="0.3">
      <c r="A9" s="21"/>
      <c r="B9" s="21"/>
      <c r="C9" s="13"/>
      <c r="D9" s="13"/>
      <c r="E9" s="13"/>
      <c r="F9" s="21"/>
      <c r="G9" s="21"/>
      <c r="H9" s="21"/>
    </row>
    <row r="10" spans="1:9" x14ac:dyDescent="0.3">
      <c r="A10" s="21"/>
      <c r="B10" s="21"/>
      <c r="C10" s="13"/>
      <c r="D10" s="13"/>
      <c r="E10" s="13"/>
      <c r="F10" s="21"/>
      <c r="G10" s="21"/>
      <c r="H10" s="21"/>
    </row>
    <row r="11" spans="1:9" x14ac:dyDescent="0.3">
      <c r="A11" s="21"/>
      <c r="B11" s="21"/>
      <c r="C11" s="13"/>
      <c r="D11" s="13"/>
      <c r="E11" s="13"/>
      <c r="F11" s="21"/>
      <c r="G11" s="21"/>
      <c r="H11" s="21"/>
    </row>
    <row r="12" spans="1:9" x14ac:dyDescent="0.3">
      <c r="A12" s="21"/>
      <c r="B12" s="21"/>
      <c r="C12" s="13"/>
      <c r="D12" s="13"/>
      <c r="E12" s="13"/>
      <c r="F12" s="21"/>
      <c r="G12" s="21"/>
      <c r="H12" s="21"/>
    </row>
    <row r="13" spans="1:9" x14ac:dyDescent="0.3">
      <c r="A13" s="21"/>
      <c r="B13" s="21"/>
      <c r="C13" s="13"/>
      <c r="D13" s="13"/>
      <c r="E13" s="13"/>
      <c r="F13" s="21"/>
      <c r="G13" s="21"/>
      <c r="H13" s="21"/>
    </row>
    <row r="14" spans="1:9" x14ac:dyDescent="0.3">
      <c r="A14" s="21"/>
      <c r="B14" s="21"/>
      <c r="C14" s="13"/>
      <c r="D14" s="13"/>
      <c r="E14" s="13"/>
      <c r="F14" s="21"/>
      <c r="G14" s="21"/>
      <c r="H14" s="21"/>
    </row>
    <row r="15" spans="1:9" x14ac:dyDescent="0.3">
      <c r="A15" s="21"/>
      <c r="B15" s="21"/>
      <c r="C15" s="13"/>
      <c r="D15" s="13"/>
      <c r="E15" s="13"/>
      <c r="F15" s="21"/>
      <c r="G15" s="21"/>
      <c r="H15" s="21"/>
    </row>
    <row r="16" spans="1:9"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spans="1:1" customFormat="1" x14ac:dyDescent="0.3">
      <c r="A33" t="s">
        <v>9645</v>
      </c>
    </row>
    <row r="34" spans="1:1" customFormat="1" x14ac:dyDescent="0.3"/>
    <row r="35" spans="1:1" customFormat="1" x14ac:dyDescent="0.3"/>
    <row r="36" spans="1:1" customFormat="1" x14ac:dyDescent="0.3"/>
    <row r="37" spans="1:1" customFormat="1" x14ac:dyDescent="0.3"/>
    <row r="38" spans="1:1" customFormat="1" x14ac:dyDescent="0.3"/>
    <row r="39" spans="1:1" customFormat="1" x14ac:dyDescent="0.3"/>
    <row r="40" spans="1:1" customFormat="1" x14ac:dyDescent="0.3"/>
    <row r="41" spans="1:1" customFormat="1" x14ac:dyDescent="0.3"/>
    <row r="42" spans="1:1" customFormat="1" x14ac:dyDescent="0.3"/>
    <row r="43" spans="1:1" customFormat="1" x14ac:dyDescent="0.3"/>
    <row r="44" spans="1:1" customFormat="1" x14ac:dyDescent="0.3"/>
    <row r="45" spans="1:1" customFormat="1" x14ac:dyDescent="0.3"/>
    <row r="46" spans="1:1" customFormat="1" x14ac:dyDescent="0.3"/>
    <row r="47" spans="1:1" customFormat="1" x14ac:dyDescent="0.3"/>
    <row r="48" spans="1:1"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6">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4:B32 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9635</v>
      </c>
      <c r="B4" s="13" t="s">
        <v>9635</v>
      </c>
      <c r="C4" s="13" t="s">
        <v>9635</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C9" sqref="C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58.8" customHeight="1" x14ac:dyDescent="0.3">
      <c r="A4" s="23" t="s">
        <v>9640</v>
      </c>
      <c r="B4" s="43" t="s">
        <v>104</v>
      </c>
      <c r="C4" s="41">
        <v>45933</v>
      </c>
      <c r="D4" s="43" t="s">
        <v>9657</v>
      </c>
      <c r="E4" s="22"/>
    </row>
    <row r="5" spans="1:5" ht="73.8" customHeight="1" x14ac:dyDescent="0.3">
      <c r="A5" s="23"/>
      <c r="B5" s="43"/>
      <c r="C5" s="42"/>
      <c r="D5" s="43"/>
      <c r="E5" s="22"/>
    </row>
    <row r="6" spans="1:5" x14ac:dyDescent="0.3">
      <c r="A6" s="23"/>
      <c r="B6" s="43"/>
      <c r="C6" s="42"/>
      <c r="D6" s="43"/>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Diana Gorbačevskaja</cp:lastModifiedBy>
  <cp:revision/>
  <dcterms:created xsi:type="dcterms:W3CDTF">2024-12-10T07:35:04Z</dcterms:created>
  <dcterms:modified xsi:type="dcterms:W3CDTF">2025-10-20T17:34:33Z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