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rsk.lrs.lt\LRSKNS1\PKatalogai\Kanceliarija\lasiuniene.n\Desktop\VAD VIEŠŲJŲ PIRKIMŲ SKYRIUS\Pirkimai 2025 m\2. Kabinetų remonto darbai\"/>
    </mc:Choice>
  </mc:AlternateContent>
  <bookViews>
    <workbookView xWindow="0" yWindow="0" windowWidth="23040" windowHeight="10512"/>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<sst xmlns="http://schemas.openxmlformats.org/spreadsheetml/2006/main" count="9744" uniqueCount="9666">
  <si>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</si>
  <si>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</si>
  <si>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</si>
  <si>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</si>
  <si>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</si>
  <si>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</si>
  <si>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</si>
  <si>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</si>
  <si>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</si>
  <si>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</si>
  <si>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</si>
  <si>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</si>
  <si>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</si>
  <si>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</si>
  <si>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</si>
  <si>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</si>
  <si>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</si>
  <si>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</si>
  <si>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</si>
  <si>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</si>
  <si>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</si>
  <si>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</si>
  <si>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</si>
  <si>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</si>
  <si>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</si>
  <si>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</si>
  <si>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</si>
  <si>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</si>
  <si>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</si>
  <si>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</si>
  <si>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</si>
  <si>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</si>
  <si>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</si>
  <si>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</si>
  <si>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</si>
  <si>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</si>
  <si>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</si>
  <si>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</si>
  <si>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</si>
  <si>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</si>
  <si>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</si>
  <si>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</si>
  <si>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</si>
  <si>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</si>
  <si>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</si>
  <si>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</si>
  <si>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</si>
  <si>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</si>
  <si>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</si>
  <si>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</si>
  <si>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</si>
  <si>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</si>
  <si>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</si>
  <si>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</si>
  <si>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</si>
  <si>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</si>
  <si>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</si>
  <si>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</si>
  <si>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</si>
  <si>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</si>
  <si>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</si>
  <si>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</si>
  <si>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</si>
  <si>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</si>
  <si>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</si>
  <si>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</si>
  <si>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</si>
  <si>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</si>
  <si>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</si>
  <si>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</si>
  <si>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</si>
  <si>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</si>
  <si>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</si>
  <si>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</si>
  <si>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</si>
  <si>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</si>
  <si>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</si>
  <si>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</si>
  <si>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</si>
  <si>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</si>
  <si>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</si>
  <si>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</si>
  <si>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</si>
  <si>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</si>
  <si>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</si>
  <si>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</si>
  <si>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</si>
  <si>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</si>
  <si>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</si>
  <si>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</si>
  <si>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</si>
  <si>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</si>
  <si>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</si>
  <si>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</si>
  <si>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</si>
  <si>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</si>
  <si>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</si>
  <si>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</si>
  <si>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</si>
  <si>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</si>
  <si>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</si>
  <si>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</si>
  <si>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</si>
  <si>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</si>
  <si>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</si>
  <si>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</si>
  <si>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</si>
  <si>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</si>
  <si>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</si>
  <si>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</si>
  <si>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</si>
  <si>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</si>
  <si>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</si>
  <si>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</si>
  <si>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</si>
  <si>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</si>
  <si>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</si>
  <si>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</si>
  <si>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</si>
  <si>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</si>
  <si>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</si>
  <si>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</si>
  <si>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</si>
  <si>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</si>
  <si>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</si>
  <si>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</si>
  <si>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</si>
  <si>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</si>
  <si>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</si>
  <si>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</si>
  <si>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</si>
  <si>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</si>
  <si>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</si>
  <si>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</si>
  <si>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</si>
  <si>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</si>
  <si>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</si>
  <si>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</si>
  <si>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</si>
  <si>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</si>
  <si>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</si>
  <si>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</si>
  <si>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</si>
  <si>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</si>
  <si>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</si>
  <si>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</si>
  <si>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</si>
  <si>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</si>
  <si>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</si>
  <si>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</si>
  <si>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</si>
  <si>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</si>
  <si>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</si>
  <si>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</si>
  <si>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</si>
  <si>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</si>
  <si>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</si>
  <si>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</si>
  <si>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</si>
  <si>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</si>
  <si>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</si>
  <si>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</si>
  <si>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</si>
  <si>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</si>
  <si>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</si>
  <si>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</si>
  <si>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</si>
  <si>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</si>
  <si>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</si>
  <si>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</si>
  <si>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</si>
  <si>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</si>
  <si>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</si>
  <si>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</si>
  <si>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</si>
  <si>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</si>
  <si>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</si>
  <si>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</si>
  <si>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</si>
  <si>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</si>
  <si>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</si>
  <si>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</si>
  <si>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</si>
  <si>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</si>
  <si>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</si>
  <si>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</si>
  <si>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</si>
  <si>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</si>
  <si>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</si>
  <si>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</si>
  <si>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</si>
  <si>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</si>
  <si>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</si>
  <si>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</si>
  <si>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</si>
  <si>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</si>
  <si>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</si>
  <si>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</si>
  <si>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</si>
  <si>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</si>
  <si>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</si>
  <si>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</si>
  <si>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</si>
  <si>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</si>
  <si>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</si>
  <si>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</si>
  <si>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</si>
  <si>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</si>
  <si>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</si>
  <si>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</si>
  <si>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</si>
  <si>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</si>
  <si>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</si>
  <si>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</si>
  <si>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</si>
  <si>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</si>
  <si>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</si>
  <si>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</si>
  <si>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</si>
  <si>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</si>
  <si>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</si>
  <si>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</si>
  <si>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</si>
  <si>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</si>
  <si>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</si>
  <si>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</si>
  <si>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</si>
  <si>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</si>
  <si>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</si>
  <si>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</si>
  <si>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</si>
  <si>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</si>
  <si>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</si>
  <si>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</si>
  <si>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</si>
  <si>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</si>
  <si>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</si>
  <si>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</si>
  <si>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</si>
  <si>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</si>
  <si>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</si>
  <si>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</si>
  <si>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</si>
  <si>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</si>
  <si>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</si>
  <si>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</si>
  <si>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</si>
  <si>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</si>
  <si>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</si>
  <si>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</si>
  <si>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</si>
  <si>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</si>
  <si>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</si>
  <si>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</si>
  <si>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</si>
  <si>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</si>
  <si>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</si>
  <si>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</si>
  <si>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</si>
  <si>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</si>
  <si>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</si>
  <si>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</si>
  <si>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</si>
  <si>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</si>
  <si>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</si>
  <si>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</si>
  <si>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</si>
  <si>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</si>
  <si>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</si>
  <si>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</si>
  <si>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</si>
  <si>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</si>
  <si>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</si>
  <si>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</si>
  <si>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</si>
  <si>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</si>
  <si>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</si>
  <si>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</si>
  <si>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</si>
  <si>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</si>
  <si>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</si>
  <si>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</si>
  <si>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</si>
  <si>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</si>
  <si>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</si>
  <si>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</si>
  <si>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</si>
  <si>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</si>
  <si>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</si>
  <si>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</si>
  <si>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</si>
  <si>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</si>
  <si>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</si>
  <si>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</si>
  <si>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</si>
  <si>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</si>
  <si>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</si>
  <si>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</si>
  <si>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</si>
  <si>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</si>
  <si>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</si>
  <si>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</si>
  <si>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</si>
  <si>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</si>
  <si>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</si>
  <si>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</si>
  <si>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</si>
  <si>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</si>
  <si>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</si>
  <si>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</si>
  <si>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</si>
  <si>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</si>
  <si>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</si>
  <si>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</si>
  <si>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</si>
  <si>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</si>
  <si>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</si>
  <si>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</si>
  <si>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</si>
  <si>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</si>
  <si>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</si>
  <si>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</si>
  <si>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</si>
  <si>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</si>
  <si>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</si>
  <si>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</si>
  <si>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</si>
  <si>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</si>
  <si>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</si>
  <si>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</si>
  <si>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</si>
  <si>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</si>
  <si>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</si>
  <si>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</si>
  <si>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</si>
  <si>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</si>
  <si>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</si>
  <si>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</si>
  <si>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</si>
  <si>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</si>
  <si>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</si>
  <si>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</si>
  <si>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</si>
  <si>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</si>
  <si>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</si>
  <si>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</si>
  <si>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</si>
  <si>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</si>
  <si>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</si>
  <si>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</si>
  <si>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</si>
  <si>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</si>
  <si>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</si>
  <si>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</si>
  <si>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</si>
  <si>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</si>
  <si>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</si>
  <si>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</si>
  <si>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</si>
  <si>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</si>
  <si>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</si>
  <si>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</si>
  <si>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</si>
  <si>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</si>
  <si>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</si>
  <si>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</si>
  <si>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</si>
  <si>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</si>
  <si>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</si>
  <si>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</si>
  <si>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</si>
  <si>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</si>
  <si>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</si>
  <si>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</si>
  <si>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</si>
  <si>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</si>
  <si>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</si>
  <si>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</si>
  <si>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</si>
  <si>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</si>
  <si>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</si>
  <si>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</si>
  <si>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</si>
  <si>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</si>
  <si>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</si>
  <si>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</si>
  <si>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</si>
  <si>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</si>
  <si>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</si>
  <si>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</si>
  <si>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</si>
  <si>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</si>
  <si>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</si>
  <si>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</si>
  <si>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</si>
  <si>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</si>
  <si>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</si>
  <si>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</si>
  <si>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</si>
  <si>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</si>
  <si>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</si>
  <si>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</si>
  <si>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</si>
  <si>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</si>
  <si>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</si>
  <si>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</si>
  <si>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</si>
  <si>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</si>
  <si>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</si>
  <si>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</si>
  <si>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</si>
  <si>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</si>
  <si>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</si>
  <si>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</si>
  <si>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</si>
  <si>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</si>
  <si>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</si>
  <si>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</si>
  <si>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</si>
  <si>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</si>
  <si>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</si>
  <si>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</si>
  <si>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</si>
  <si>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</si>
  <si>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</si>
  <si>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</si>
  <si>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</si>
  <si>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</si>
  <si>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</si>
  <si>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</si>
  <si>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</si>
  <si>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</si>
  <si>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</si>
  <si>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</si>
  <si>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</si>
  <si>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</si>
  <si>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</si>
  <si>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</si>
  <si>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</si>
  <si>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</si>
  <si>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</si>
  <si>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</si>
  <si>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</si>
  <si>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</si>
  <si>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</si>
  <si>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</si>
  <si>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</si>
  <si>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</si>
  <si>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</si>
  <si>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</si>
  <si>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</si>
  <si>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</si>
  <si>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</si>
  <si>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</si>
  <si>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</si>
  <si>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</si>
  <si>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</si>
  <si>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</si>
  <si>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</si>
  <si>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</si>
  <si>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</si>
  <si>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</si>
  <si>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</si>
  <si>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</si>
  <si>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</si>
  <si>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</si>
  <si>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</si>
  <si>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</si>
  <si>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</si>
  <si>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</si>
  <si>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</si>
  <si>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</si>
  <si>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</si>
  <si>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</si>
  <si>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</si>
  <si>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</si>
  <si>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</si>
  <si>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</si>
  <si>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</si>
  <si>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</si>
  <si>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</si>
  <si>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</si>
  <si>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</si>
  <si>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</si>
  <si>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</si>
  <si>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</si>
  <si>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</si>
  <si>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</si>
  <si>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</si>
  <si>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</si>
  <si>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</si>
  <si>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</si>
  <si>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</si>
  <si>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</si>
  <si>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</si>
  <si>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</si>
  <si>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</si>
  <si>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</si>
  <si>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</si>
  <si>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</si>
  <si>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</si>
  <si>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</si>
  <si>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</si>
  <si>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</si>
  <si>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</si>
  <si>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</si>
  <si>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</si>
  <si>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</si>
  <si>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</si>
  <si>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</si>
  <si>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</si>
  <si>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</si>
  <si>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</si>
  <si>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</si>
  <si>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</si>
  <si>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</si>
  <si>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</si>
  <si>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</si>
  <si>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</si>
  <si>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</si>
  <si>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</si>
  <si>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</si>
  <si>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</si>
  <si>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</si>
  <si>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</si>
  <si>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</si>
  <si>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</si>
  <si>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</si>
  <si>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</si>
  <si>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</si>
  <si>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</si>
  <si>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</si>
  <si>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</si>
  <si>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</si>
  <si>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</si>
  <si>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</si>
  <si>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</si>
  <si>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</si>
  <si>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</si>
  <si>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</si>
  <si>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</si>
  <si>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</si>
  <si>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</si>
  <si>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</si>
  <si>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</si>
  <si>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</si>
  <si>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</si>
  <si>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</si>
  <si>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</si>
  <si>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</si>
  <si>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</si>
  <si>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</si>
  <si>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</si>
  <si>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</si>
  <si>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</si>
  <si>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</si>
  <si>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</si>
  <si>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</si>
  <si>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</si>
  <si>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</si>
  <si>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</si>
  <si>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</si>
  <si>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</si>
  <si>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</si>
  <si>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</si>
  <si>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</si>
  <si>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</si>
  <si>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</si>
  <si>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</si>
  <si>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</si>
  <si>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</si>
  <si>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</si>
  <si>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</si>
  <si>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</si>
  <si>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</si>
  <si>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</si>
  <si>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</si>
  <si>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</si>
  <si>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</si>
  <si>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</si>
  <si>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</si>
  <si>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</si>
  <si>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</si>
  <si>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</si>
  <si>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</si>
  <si>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</si>
  <si>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</si>
  <si>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</si>
  <si>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</si>
  <si>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</si>
  <si>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</si>
  <si>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</si>
  <si>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</si>
  <si>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</si>
  <si>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</si>
  <si>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</si>
  <si>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</si>
  <si>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</si>
  <si>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</si>
  <si>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</si>
  <si>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</si>
  <si>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</si>
  <si>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</si>
  <si>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</si>
  <si>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</si>
  <si>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</si>
  <si>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</si>
  <si>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</si>
  <si>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</si>
  <si>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</si>
  <si>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</si>
  <si>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</si>
  <si>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</si>
  <si>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</si>
  <si>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</si>
  <si>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</si>
  <si>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</si>
  <si>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</si>
  <si>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</si>
  <si>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</si>
  <si>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</si>
  <si>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</si>
  <si>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</si>
  <si>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</si>
  <si>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</si>
  <si>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</si>
  <si>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</si>
  <si>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</si>
  <si>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</si>
  <si>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</si>
  <si>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</si>
  <si>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</si>
  <si>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</si>
  <si>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</si>
  <si>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</si>
  <si>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</si>
  <si>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</si>
  <si>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</si>
  <si>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</si>
  <si>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</si>
  <si>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</si>
  <si>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</si>
  <si>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</si>
  <si>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</si>
  <si>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</si>
  <si>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</si>
  <si>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</si>
  <si>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</si>
  <si>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</si>
  <si>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</si>
  <si>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</si>
  <si>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</si>
  <si>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</si>
  <si>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</si>
  <si>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</si>
  <si>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</si>
  <si>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</si>
  <si>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</si>
  <si>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</si>
  <si>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</si>
  <si>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</si>
  <si>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</si>
  <si>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</si>
  <si>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</si>
  <si>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</si>
  <si>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</si>
  <si>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</si>
  <si>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</si>
  <si>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</si>
  <si>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</si>
  <si>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</si>
  <si>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</si>
  <si>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</si>
  <si>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</si>
  <si>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</si>
  <si>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</si>
  <si>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</si>
  <si>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</si>
  <si>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</si>
  <si>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</si>
  <si>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</si>
  <si>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</si>
  <si>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</si>
  <si>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</si>
  <si>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</si>
  <si>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</si>
  <si>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</si>
  <si>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</si>
  <si>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</si>
  <si>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</si>
  <si>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</si>
  <si>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</si>
  <si>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</si>
  <si>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</si>
  <si>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</si>
  <si>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</si>
  <si>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</si>
  <si>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</si>
  <si>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</si>
  <si>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</si>
  <si>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</si>
  <si>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</si>
  <si>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</si>
  <si>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</si>
  <si>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</si>
  <si>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</si>
  <si>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</si>
  <si>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</si>
  <si>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</si>
  <si>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</si>
  <si>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</si>
  <si>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</si>
  <si>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</si>
  <si>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</si>
  <si>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</si>
  <si>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</si>
  <si>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</si>
  <si>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</si>
  <si>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</si>
  <si>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</si>
  <si>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</si>
  <si>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</si>
  <si>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</si>
  <si>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</si>
  <si>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</si>
  <si>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</si>
  <si>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</si>
  <si>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</si>
  <si>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</si>
  <si>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</si>
  <si>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</si>
  <si>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</si>
  <si>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</si>
  <si>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</si>
  <si>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</si>
  <si>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</si>
  <si>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</si>
  <si>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</si>
  <si>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</si>
  <si>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</si>
  <si>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</si>
  <si>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</si>
  <si>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</si>
  <si>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</si>
  <si>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</si>
  <si>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</si>
  <si>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</si>
  <si>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</si>
  <si>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</si>
  <si>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</si>
  <si>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</si>
  <si>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</si>
  <si>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</si>
  <si>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</si>
  <si>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</si>
  <si>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</si>
  <si>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</si>
  <si>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</si>
  <si>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</si>
  <si>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</si>
  <si>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</si>
  <si>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</si>
  <si>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</si>
  <si>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</si>
  <si>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</si>
  <si>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</si>
  <si>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</si>
  <si>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</si>
  <si>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</si>
  <si>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</si>
  <si>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</si>
  <si>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</si>
  <si>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</si>
  <si>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</si>
  <si>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</si>
  <si>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</si>
  <si>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</si>
  <si>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</si>
  <si>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</si>
  <si>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</si>
  <si>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</si>
  <si>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</si>
  <si>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</si>
  <si>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</si>
  <si>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</si>
  <si>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</si>
  <si>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</si>
  <si>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</si>
  <si>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</si>
  <si>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</si>
  <si>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</si>
  <si>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</si>
  <si>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</si>
  <si>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</si>
  <si>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</si>
  <si>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</si>
  <si>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</si>
  <si>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</si>
  <si>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</si>
  <si>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</si>
  <si>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</si>
  <si>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</si>
  <si>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</si>
  <si>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</si>
  <si>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</si>
  <si>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</si>
  <si>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</si>
  <si>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</si>
  <si>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</si>
  <si>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</si>
  <si>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</si>
  <si>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</si>
  <si>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</si>
  <si>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</si>
  <si>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</si>
  <si>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</si>
  <si>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</si>
  <si>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</si>
  <si>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</si>
  <si>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</si>
  <si>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</si>
  <si>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</si>
  <si>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</si>
  <si>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</si>
  <si>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</si>
  <si>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</si>
  <si>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</si>
  <si>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</si>
  <si>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</si>
  <si>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</si>
  <si>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</si>
  <si>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</si>
  <si>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</si>
  <si>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</si>
  <si>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</si>
  <si>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</si>
  <si>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</si>
  <si>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</si>
  <si>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</si>
  <si>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</si>
  <si>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</si>
  <si>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</si>
  <si>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</si>
  <si>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</si>
  <si>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</si>
  <si>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</si>
  <si>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</si>
  <si>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</si>
  <si>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</si>
  <si>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</si>
  <si>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</si>
  <si>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</si>
  <si>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</si>
  <si>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</si>
  <si>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</si>
  <si>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</si>
  <si>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</si>
  <si>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</si>
  <si>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</si>
  <si>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</si>
  <si>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</si>
  <si>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</si>
  <si>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</si>
  <si>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</si>
  <si>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</si>
  <si>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</si>
  <si>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</si>
  <si>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</si>
  <si>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</si>
  <si>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</si>
  <si>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</si>
  <si>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</si>
  <si>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</si>
  <si>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</si>
  <si>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</si>
  <si>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</si>
  <si>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</si>
  <si>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</si>
  <si>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</si>
  <si>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</si>
  <si>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</si>
  <si>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</si>
  <si>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</si>
  <si>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</si>
  <si>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</si>
  <si>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</si>
  <si>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</si>
  <si>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</si>
  <si>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</si>
  <si>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</si>
  <si>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</si>
  <si>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</si>
  <si>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</si>
  <si>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</si>
  <si>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</si>
  <si>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</si>
  <si>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</si>
  <si>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</si>
  <si>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</si>
  <si>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</si>
  <si>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</si>
  <si>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</si>
  <si>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</si>
  <si>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</si>
  <si>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</si>
  <si>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</si>
  <si>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</si>
  <si>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</si>
  <si>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</si>
  <si>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</si>
  <si>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</si>
  <si>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</si>
  <si>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</si>
  <si>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</si>
  <si>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</si>
  <si>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</si>
  <si>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</si>
  <si>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</si>
  <si>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</si>
  <si>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</si>
  <si>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</si>
  <si>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</si>
  <si>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</si>
  <si>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</si>
  <si>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</si>
  <si>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</si>
  <si>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</si>
  <si>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</si>
  <si>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</si>
  <si>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</si>
  <si>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</si>
  <si>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</si>
  <si>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</si>
  <si>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</si>
  <si>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</si>
  <si>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</si>
  <si>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</si>
  <si>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</si>
  <si>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</si>
  <si>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</si>
  <si>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</si>
  <si>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</si>
  <si>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</si>
  <si>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</si>
  <si>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</si>
  <si>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</si>
  <si>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</si>
  <si>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</si>
  <si>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</si>
  <si>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</si>
  <si>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</si>
  <si>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</si>
  <si>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</si>
  <si>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</si>
  <si>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</si>
  <si>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</si>
  <si>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</si>
  <si>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</si>
  <si>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</si>
  <si>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</si>
  <si>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</si>
  <si>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</si>
  <si>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</si>
  <si>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</si>
  <si>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</si>
  <si>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</si>
  <si>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</si>
  <si>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</si>
  <si>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</si>
  <si>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</si>
  <si>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</si>
  <si>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</si>
  <si>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</si>
  <si>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</si>
  <si>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</si>
  <si>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</si>
  <si>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</si>
  <si>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</si>
  <si>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</si>
  <si>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</si>
  <si>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</si>
  <si>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</si>
  <si>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</si>
  <si>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</si>
  <si>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</si>
  <si>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</si>
  <si>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</si>
  <si>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</si>
  <si>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</si>
  <si>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</si>
  <si>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</si>
  <si>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</si>
  <si>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</si>
  <si>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</si>
  <si>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</si>
  <si>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</si>
  <si>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</si>
  <si>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</si>
  <si>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</si>
  <si>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</si>
  <si>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</si>
  <si>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</si>
  <si>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</si>
  <si>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</si>
  <si>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</si>
  <si>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</si>
  <si>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</si>
  <si>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</si>
  <si>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</si>
  <si>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</si>
  <si>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</si>
  <si>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</si>
  <si>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</si>
  <si>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</si>
  <si>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</si>
  <si>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</si>
  <si>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</si>
  <si>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</si>
  <si>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</si>
  <si>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</si>
  <si>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</si>
  <si>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</si>
  <si>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</si>
  <si>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</si>
  <si>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</si>
  <si>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</si>
  <si>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</si>
  <si>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</si>
  <si>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</si>
  <si>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</si>
  <si>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</si>
  <si>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</si>
  <si>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</si>
  <si>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</si>
  <si>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</si>
  <si>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</si>
  <si>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</si>
  <si>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</si>
  <si>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</si>
  <si>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</si>
  <si>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</si>
  <si>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</si>
  <si>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</si>
  <si>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</si>
  <si>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</si>
  <si>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</si>
  <si>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</si>
  <si>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</si>
  <si>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</si>
  <si>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</si>
  <si>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</si>
  <si>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</si>
  <si>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</si>
  <si>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</si>
  <si>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</si>
  <si>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</si>
  <si>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</si>
  <si>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</si>
  <si>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</si>
  <si>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</si>
  <si>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</si>
  <si>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</si>
  <si>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</si>
  <si>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</si>
  <si>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</si>
  <si>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</si>
  <si>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</si>
  <si>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</si>
  <si>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</si>
  <si>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</si>
  <si>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</si>
  <si>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</si>
  <si>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</si>
  <si>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</si>
  <si>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</si>
  <si>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</si>
  <si>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</si>
  <si>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</si>
  <si>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</si>
  <si>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</si>
  <si>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</si>
  <si>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</si>
  <si>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</si>
  <si>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</si>
  <si>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</si>
  <si>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</si>
  <si>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</si>
  <si>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</si>
  <si>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</si>
  <si>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</si>
  <si>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</si>
  <si>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</si>
  <si>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</si>
  <si>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</si>
  <si>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</si>
  <si>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</si>
  <si>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</si>
  <si>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</si>
  <si>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</si>
  <si>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</si>
  <si>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</si>
  <si>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</si>
  <si>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</si>
  <si>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</si>
  <si>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</si>
  <si>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</si>
  <si>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</si>
  <si>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</si>
  <si>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</si>
  <si>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</si>
  <si>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</si>
  <si>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</si>
  <si>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</si>
  <si>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</si>
  <si>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</si>
  <si>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</si>
  <si>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</si>
  <si>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</si>
  <si>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</si>
  <si>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</si>
  <si>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</si>
  <si>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</si>
  <si>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</si>
  <si>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</si>
  <si>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</si>
  <si>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</si>
  <si>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</si>
  <si>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</si>
  <si>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</si>
  <si>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</si>
  <si>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</si>
  <si>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</si>
  <si>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</si>
  <si>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</si>
  <si>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</si>
  <si>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</si>
  <si>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</si>
  <si>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</si>
  <si>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</si>
  <si>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</si>
  <si>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</si>
  <si>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</si>
  <si>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</si>
  <si>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</si>
  <si>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</si>
  <si>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</si>
  <si>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</si>
  <si>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</si>
  <si>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</si>
  <si>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</si>
  <si>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</si>
  <si>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</si>
  <si>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</si>
  <si>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</si>
  <si>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</si>
  <si>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</si>
  <si>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</si>
  <si>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</si>
  <si>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</si>
  <si>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</si>
  <si>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</si>
  <si>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</si>
  <si>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</si>
  <si>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</si>
  <si>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</si>
  <si>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</si>
  <si>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</si>
  <si>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</si>
  <si>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</si>
  <si>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</si>
  <si>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</si>
  <si>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</si>
  <si>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</si>
  <si>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</si>
  <si>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</si>
  <si>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</si>
  <si>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</si>
  <si>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</si>
  <si>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</si>
  <si>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</si>
  <si>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</si>
  <si>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</si>
  <si>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</si>
  <si>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</si>
  <si>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</si>
  <si>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</si>
  <si>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</si>
  <si>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</si>
  <si>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</si>
  <si>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</si>
  <si>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</si>
  <si>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</si>
  <si>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</si>
  <si>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</si>
  <si>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</si>
  <si>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</si>
  <si>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</si>
  <si>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</si>
  <si>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</si>
  <si>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</si>
  <si>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</si>
  <si>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</si>
  <si>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</si>
  <si>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</si>
  <si>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</si>
  <si>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</si>
  <si>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</si>
  <si>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</si>
  <si>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</si>
  <si>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</si>
  <si>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</si>
  <si>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</si>
  <si>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</si>
  <si>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</si>
  <si>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</si>
  <si>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</si>
  <si>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</si>
  <si>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</si>
  <si>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</si>
  <si>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</si>
  <si>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</si>
  <si>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</si>
  <si>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</si>
  <si>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</si>
  <si>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</si>
  <si>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</si>
  <si>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</si>
  <si>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</si>
  <si>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</si>
  <si>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</si>
  <si>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</si>
  <si>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</si>
  <si>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</si>
  <si>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</si>
  <si>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</si>
  <si>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</si>
  <si>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</si>
  <si>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</si>
  <si>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</si>
  <si>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</si>
  <si>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</si>
  <si>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</si>
  <si>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</si>
  <si>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</si>
  <si>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</si>
  <si>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</si>
  <si>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</si>
  <si>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</si>
  <si>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</si>
  <si>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</si>
  <si>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</si>
  <si>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</si>
  <si>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</si>
  <si>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</si>
  <si>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</si>
  <si>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</si>
  <si>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</si>
  <si>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</si>
  <si>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</si>
  <si>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</si>
  <si>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</si>
  <si>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</si>
  <si>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</si>
  <si>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</si>
  <si>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</si>
  <si>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</si>
  <si>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</si>
  <si>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</si>
  <si>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</si>
  <si>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</si>
  <si>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</si>
  <si>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</si>
  <si>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</si>
  <si>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</si>
  <si>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</si>
  <si>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</si>
  <si>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</si>
  <si>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</si>
  <si>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</si>
  <si>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</si>
  <si>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</si>
  <si>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</si>
  <si>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</si>
  <si>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</si>
  <si>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</si>
  <si>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</si>
  <si>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</si>
  <si>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</si>
  <si>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</si>
  <si>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</si>
  <si>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</si>
  <si>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</si>
  <si>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</si>
  <si>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</si>
  <si>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</si>
  <si>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</si>
  <si>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</si>
  <si>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</si>
  <si>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</si>
  <si>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</si>
  <si>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</si>
  <si>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</si>
  <si>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</si>
  <si>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</si>
  <si>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</si>
  <si>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</si>
  <si>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</si>
  <si>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</si>
  <si>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</si>
  <si>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</si>
  <si>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</si>
  <si>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</si>
  <si>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</si>
  <si>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</si>
  <si>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</si>
  <si>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</si>
  <si>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</si>
  <si>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</si>
  <si>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</si>
  <si>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</si>
  <si>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</si>
  <si>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</si>
  <si>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</si>
  <si>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</si>
  <si>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</si>
  <si>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</si>
  <si>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</si>
  <si>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</si>
  <si>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</si>
  <si>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</si>
  <si>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</si>
  <si>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</si>
  <si>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</si>
  <si>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</si>
  <si>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</si>
  <si>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</si>
  <si>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</si>
  <si>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</si>
  <si>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</si>
  <si>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</si>
  <si>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</si>
  <si>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</si>
  <si>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</si>
  <si>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</si>
  <si>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</si>
  <si>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</si>
  <si>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</si>
  <si>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</si>
  <si>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</si>
  <si>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</si>
  <si>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</si>
  <si>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</si>
  <si>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</si>
  <si>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</si>
  <si>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</si>
  <si>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</si>
  <si>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</si>
  <si>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</si>
  <si>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</si>
  <si>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</si>
  <si>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</si>
  <si>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</si>
  <si>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</si>
  <si>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</si>
  <si>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</si>
  <si>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</si>
  <si>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</si>
  <si>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</si>
  <si>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</si>
  <si>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</si>
  <si>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</si>
  <si>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</si>
  <si>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</si>
  <si>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</si>
  <si>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</si>
  <si>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</si>
  <si>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</si>
  <si>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</si>
  <si>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</si>
  <si>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</si>
  <si>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</si>
  <si>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</si>
  <si>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</si>
  <si>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</si>
  <si>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</si>
  <si>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</si>
  <si>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</si>
  <si>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</si>
  <si>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</si>
  <si>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</si>
  <si>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</si>
  <si>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</si>
  <si>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</si>
  <si>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</si>
  <si>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</si>
  <si>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</si>
  <si>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</si>
  <si>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</si>
  <si>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</si>
  <si>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</si>
  <si>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</si>
  <si>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</si>
  <si>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</si>
  <si>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</si>
  <si>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</si>
  <si>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</si>
  <si>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</si>
  <si>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</si>
  <si>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</si>
  <si>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</si>
  <si>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</si>
  <si>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</si>
  <si>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</si>
  <si>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</si>
  <si>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</si>
  <si>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</si>
  <si>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</si>
  <si>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</si>
  <si>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</si>
  <si>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</si>
  <si>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</si>
  <si>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</si>
  <si>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</si>
  <si>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</si>
  <si>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</si>
  <si>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</si>
  <si>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</si>
  <si>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</si>
  <si>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</si>
  <si>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</si>
  <si>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</si>
  <si>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</si>
  <si>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</si>
  <si>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</si>
  <si>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</si>
  <si>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</si>
  <si>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</si>
  <si>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</si>
  <si>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</si>
  <si>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</si>
  <si>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</si>
  <si>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</si>
  <si>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</si>
  <si>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</si>
  <si>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</si>
  <si>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</si>
  <si>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</si>
  <si>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</si>
  <si>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</si>
  <si>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</si>
  <si>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</si>
  <si>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</si>
  <si>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</si>
  <si>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</si>
  <si>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</si>
  <si>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</si>
  <si>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</si>
  <si>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</si>
  <si>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</si>
  <si>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</si>
  <si>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</si>
  <si>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</si>
  <si>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</si>
  <si>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</si>
  <si>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</si>
  <si>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</si>
  <si>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</si>
  <si>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</si>
  <si>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</si>
  <si>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</si>
  <si>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</si>
  <si>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</si>
  <si>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</si>
  <si>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</si>
  <si>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</si>
  <si>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</si>
  <si>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</si>
  <si>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</si>
  <si>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</si>
  <si>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</si>
  <si>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</si>
  <si>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</si>
  <si>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</si>
  <si>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</si>
  <si>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</si>
  <si>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</si>
  <si>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</si>
  <si>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</si>
  <si>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</si>
  <si>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</si>
  <si>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</si>
  <si>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</si>
  <si>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</si>
  <si>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</si>
  <si>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</si>
  <si>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</si>
  <si>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</si>
  <si>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</si>
  <si>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</si>
  <si>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</si>
  <si>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</si>
  <si>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</si>
  <si>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</si>
  <si>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</si>
  <si>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</si>
  <si>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</si>
  <si>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</si>
  <si>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</si>
  <si>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</si>
  <si>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</si>
  <si>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</si>
  <si>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</si>
  <si>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</si>
  <si>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</si>
  <si>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</si>
  <si>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</si>
  <si>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</si>
  <si>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</si>
  <si>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</si>
  <si>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</si>
  <si>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</si>
  <si>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</si>
  <si>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</si>
  <si>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</si>
  <si>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</si>
  <si>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</si>
  <si>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</si>
  <si>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</si>
  <si>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</si>
  <si>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</si>
  <si>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</si>
  <si>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</si>
  <si>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</si>
  <si>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</si>
  <si>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</si>
  <si>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</si>
  <si>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</si>
  <si>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</si>
  <si>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</si>
  <si>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</si>
  <si>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</si>
  <si>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</si>
  <si>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</si>
  <si>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</si>
  <si>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</si>
  <si>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</si>
  <si>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</si>
  <si>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</si>
  <si>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</si>
  <si>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</si>
  <si>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</si>
  <si>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</si>
  <si>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</si>
  <si>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</si>
  <si>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</si>
  <si>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</si>
  <si>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</si>
  <si>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</si>
  <si>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</si>
  <si>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</si>
  <si>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</si>
  <si>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</si>
  <si>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</si>
  <si>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</si>
  <si>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</si>
  <si>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</si>
  <si>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</si>
  <si>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</si>
  <si>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</si>
  <si>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</si>
  <si>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</si>
  <si>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</si>
  <si>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</si>
  <si>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</si>
  <si>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</si>
  <si>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</si>
  <si>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</si>
  <si>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</si>
  <si>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</si>
  <si>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</si>
  <si>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</si>
  <si>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</si>
  <si>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</si>
  <si>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</si>
  <si>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</si>
  <si>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</si>
  <si>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</si>
  <si>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</si>
  <si>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</si>
  <si>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</si>
  <si>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</si>
  <si>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</si>
  <si>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</si>
  <si>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</si>
  <si>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</si>
  <si>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</si>
  <si>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</si>
  <si>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</si>
  <si>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</si>
  <si>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</si>
  <si>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</si>
  <si>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</si>
  <si>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</si>
  <si>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</si>
  <si>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</si>
  <si>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</si>
  <si>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</si>
  <si>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</si>
  <si>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</si>
  <si>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</si>
  <si>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</si>
  <si>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</si>
  <si>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</si>
  <si>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</si>
  <si>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</si>
  <si>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</si>
  <si>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</si>
  <si>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</si>
  <si>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</si>
  <si>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</si>
  <si>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</si>
  <si>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</si>
  <si>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</si>
  <si>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</si>
  <si>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</si>
  <si>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</si>
  <si>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</si>
  <si>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</si>
  <si>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</si>
  <si>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</si>
  <si>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</si>
  <si>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</si>
  <si>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</si>
  <si>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</si>
  <si>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</si>
  <si>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</si>
  <si>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</si>
  <si>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</si>
  <si>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</si>
  <si>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</si>
  <si>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</si>
  <si>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</si>
  <si>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</si>
  <si>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</si>
  <si>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</si>
  <si>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</si>
  <si>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</si>
  <si>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</si>
  <si>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</si>
  <si>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</si>
  <si>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</si>
  <si>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</si>
  <si>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</si>
  <si>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</si>
  <si>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</si>
  <si>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</si>
  <si>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</si>
  <si>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</si>
  <si>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</si>
  <si>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</si>
  <si>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</si>
  <si>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</si>
  <si>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</si>
  <si>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</si>
  <si>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</si>
  <si>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</si>
  <si>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</si>
  <si>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</si>
  <si>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</si>
  <si>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</si>
  <si>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</si>
  <si>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</si>
  <si>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</si>
  <si>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</si>
  <si>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</si>
  <si>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</si>
  <si>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</si>
  <si>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</si>
  <si>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</si>
  <si>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</si>
  <si>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</si>
  <si>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</si>
  <si>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</si>
  <si>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</si>
  <si>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</si>
  <si>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</si>
  <si>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</si>
  <si>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</si>
  <si>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</si>
  <si>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</si>
  <si>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</si>
  <si>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</si>
  <si>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</si>
  <si>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</si>
  <si>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</si>
  <si>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</si>
  <si>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</si>
  <si>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</si>
  <si>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</si>
  <si>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</si>
  <si>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</si>
  <si>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</si>
  <si>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</si>
  <si>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</si>
  <si>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</si>
  <si>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</si>
  <si>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</si>
  <si>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</si>
  <si>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</si>
  <si>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</si>
  <si>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</si>
  <si>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</si>
  <si>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</si>
  <si>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</si>
  <si>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</si>
  <si>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</si>
  <si>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</si>
  <si>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</si>
  <si>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</si>
  <si>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</si>
  <si>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</si>
  <si>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</si>
  <si>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</si>
  <si>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</si>
  <si>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</si>
  <si>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</si>
  <si>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</si>
  <si>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</si>
  <si>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</si>
  <si>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</si>
  <si>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</si>
  <si>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</si>
  <si>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</si>
  <si>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</si>
  <si>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</si>
  <si>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</si>
  <si>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</si>
  <si>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</si>
  <si>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</si>
  <si>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</si>
  <si>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</si>
  <si>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</si>
  <si>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</si>
  <si>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</si>
  <si>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</si>
  <si>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</si>
  <si>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</si>
  <si>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</si>
  <si>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</si>
  <si>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</si>
  <si>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</si>
  <si>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</si>
  <si>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</si>
  <si>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</si>
  <si>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</si>
  <si>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</si>
  <si>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</si>
  <si>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</si>
  <si>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</si>
  <si>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</si>
  <si>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</si>
  <si>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</si>
  <si>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</si>
  <si>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</si>
  <si>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</si>
  <si>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</si>
  <si>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</si>
  <si>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</si>
  <si>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</si>
  <si>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</si>
  <si>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</si>
  <si>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</si>
  <si>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</si>
  <si>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</si>
  <si>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</si>
  <si>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</si>
  <si>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</si>
  <si>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</si>
  <si>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</si>
  <si>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</si>
  <si>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</si>
  <si>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</si>
  <si>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</si>
  <si>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</si>
  <si>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</si>
  <si>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</si>
  <si>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</si>
  <si>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</si>
  <si>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</si>
  <si>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</si>
  <si>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</si>
  <si>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</si>
  <si>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</si>
  <si>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</si>
  <si>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</si>
  <si>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</si>
  <si>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</si>
  <si>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</si>
  <si>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</si>
  <si>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</si>
  <si>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</si>
  <si>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</si>
  <si>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</si>
  <si>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</si>
  <si>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</si>
  <si>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</si>
  <si>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</si>
  <si>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</si>
  <si>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</si>
  <si>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</si>
  <si>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</si>
  <si>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</si>
  <si>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</si>
  <si>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</si>
  <si>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</si>
  <si>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</si>
  <si>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</si>
  <si>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</si>
  <si>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</si>
  <si>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</si>
  <si>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</si>
  <si>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</si>
  <si>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</si>
  <si>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</si>
  <si>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</si>
  <si>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</si>
  <si>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</si>
  <si>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</si>
  <si>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</si>
  <si>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</si>
  <si>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</si>
  <si>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</si>
  <si>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</si>
  <si>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</si>
  <si>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</si>
  <si>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</si>
  <si>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</si>
  <si>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</si>
  <si>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</si>
  <si>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</si>
  <si>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</si>
  <si>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</si>
  <si>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</si>
  <si>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</si>
  <si>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</si>
  <si>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</si>
  <si>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</si>
  <si>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</si>
  <si>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</si>
  <si>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</si>
  <si>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</si>
  <si>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</si>
  <si>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</si>
  <si>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</si>
  <si>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</si>
  <si>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</si>
  <si>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</si>
  <si>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</si>
  <si>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</si>
  <si>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</si>
  <si>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</si>
  <si>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</si>
  <si>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</si>
  <si>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</si>
  <si>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</si>
  <si>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</si>
  <si>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</si>
  <si>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</si>
  <si>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</si>
  <si>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</si>
  <si>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</si>
  <si>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</si>
  <si>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</si>
  <si>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</si>
  <si>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</si>
  <si>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</si>
  <si>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</si>
  <si>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</si>
  <si>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</si>
  <si>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</si>
  <si>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</si>
  <si>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</si>
  <si>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</si>
  <si>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</si>
  <si>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</si>
  <si>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</si>
  <si>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</si>
  <si>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</si>
  <si>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</si>
  <si>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</si>
  <si>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</si>
  <si>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</si>
  <si>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</si>
  <si>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</si>
  <si>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</si>
  <si>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</si>
  <si>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</si>
  <si>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</si>
  <si>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</si>
  <si>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</si>
  <si>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</si>
  <si>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</si>
  <si>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</si>
  <si>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</si>
  <si>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</si>
  <si>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</si>
  <si>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</si>
  <si>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</si>
  <si>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</si>
  <si>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</si>
  <si>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</si>
  <si>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</si>
  <si>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</si>
  <si>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</si>
  <si>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</si>
  <si>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</si>
  <si>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</si>
  <si>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</si>
  <si>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</si>
  <si>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</si>
  <si>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</si>
  <si>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</si>
  <si>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</si>
  <si>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</si>
  <si>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</si>
  <si>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</si>
  <si>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</si>
  <si>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</si>
  <si>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</si>
  <si>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</si>
  <si>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</si>
  <si>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</si>
  <si>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</si>
  <si>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</si>
  <si>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</si>
  <si>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</si>
  <si>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</si>
  <si>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</si>
  <si>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</si>
  <si>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</si>
  <si>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</si>
  <si>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</si>
  <si>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</si>
  <si>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</si>
  <si>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</si>
  <si>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</si>
  <si>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</si>
  <si>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</si>
  <si>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</si>
  <si>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</si>
  <si>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</si>
  <si>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</si>
  <si>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</si>
  <si>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</si>
  <si>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</si>
  <si>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</si>
  <si>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</si>
  <si>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</si>
  <si>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</si>
  <si>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</si>
  <si>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</si>
  <si>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</si>
  <si>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</si>
  <si>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</si>
  <si>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</si>
  <si>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</si>
  <si>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</si>
  <si>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</si>
  <si>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</si>
  <si>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</si>
  <si>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</si>
  <si>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</si>
  <si>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</si>
  <si>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</si>
  <si>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</si>
  <si>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</si>
  <si>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</si>
  <si>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</si>
  <si>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</si>
  <si>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</si>
  <si>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</si>
  <si>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</si>
  <si>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</si>
  <si>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</si>
  <si>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</si>
  <si>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</si>
  <si>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</si>
  <si>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</si>
  <si>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</si>
  <si>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</si>
  <si>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</si>
  <si>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</si>
  <si>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</si>
  <si>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</si>
  <si>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</si>
  <si>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</si>
  <si>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</si>
  <si>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</si>
  <si>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</si>
  <si>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</si>
  <si>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</si>
  <si>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</si>
  <si>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</si>
  <si>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</si>
  <si>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</si>
  <si>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</si>
  <si>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</si>
  <si>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</si>
  <si>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</si>
  <si>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</si>
  <si>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</si>
  <si>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</si>
  <si>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</si>
  <si>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</si>
  <si>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</si>
  <si>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</si>
  <si>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</si>
  <si>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</si>
  <si>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</si>
  <si>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</si>
  <si>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</si>
  <si>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</si>
  <si>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</si>
  <si>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</si>
  <si>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</si>
  <si>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</si>
  <si>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</si>
  <si>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</si>
  <si>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</si>
  <si>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</si>
  <si>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</si>
  <si>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</si>
  <si>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</si>
  <si>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</si>
  <si>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</si>
  <si>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</si>
  <si>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</si>
  <si>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</si>
  <si>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</si>
  <si>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</si>
  <si>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</si>
  <si>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</si>
  <si>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</si>
  <si>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</si>
  <si>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</si>
  <si>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</si>
  <si>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</si>
  <si>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</si>
  <si>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</si>
  <si>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</si>
  <si>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</si>
  <si>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</si>
  <si>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</si>
  <si>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</si>
  <si>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</si>
  <si>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</si>
  <si>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</si>
  <si>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</si>
  <si>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</si>
  <si>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</si>
  <si>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</si>
  <si>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</si>
  <si>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</si>
  <si>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</si>
  <si>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</si>
  <si>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</si>
  <si>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</si>
  <si>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</si>
  <si>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</si>
  <si>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</si>
  <si>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</si>
  <si>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</si>
  <si>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</si>
  <si>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</si>
  <si>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</si>
  <si>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</si>
  <si>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</si>
  <si>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</si>
  <si>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</si>
  <si>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</si>
  <si>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</si>
  <si>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</si>
  <si>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</si>
  <si>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</si>
  <si>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</si>
  <si>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</si>
  <si>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</si>
  <si>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</si>
  <si>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</si>
  <si>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</si>
  <si>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</si>
  <si>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</si>
  <si>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</si>
  <si>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</si>
  <si>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</si>
  <si>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</si>
  <si>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</si>
  <si>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</si>
  <si>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</si>
  <si>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</si>
  <si>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</si>
  <si>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</si>
  <si>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</si>
  <si>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</si>
  <si>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</si>
  <si>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</si>
  <si>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</si>
  <si>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</si>
  <si>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</si>
  <si>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</si>
  <si>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</si>
  <si>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</si>
  <si>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</si>
  <si>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</si>
  <si>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</si>
  <si>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</si>
  <si>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</si>
  <si>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</si>
  <si>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</si>
  <si>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</si>
  <si>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</si>
  <si>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</si>
  <si>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</si>
  <si>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</si>
  <si>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</si>
  <si>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</si>
  <si>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</si>
  <si>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</si>
  <si>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</si>
  <si>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</si>
  <si>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</si>
  <si>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</si>
  <si>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</si>
  <si>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</si>
  <si>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</si>
  <si>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</si>
  <si>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</si>
  <si>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</si>
  <si>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</si>
  <si>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</si>
  <si>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</si>
  <si>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</si>
  <si>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</si>
  <si>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</si>
  <si>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</si>
  <si>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</si>
  <si>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</si>
  <si>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</si>
  <si>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</si>
  <si>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</si>
  <si>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</si>
  <si>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</si>
  <si>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</si>
  <si>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</si>
  <si>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</si>
  <si>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</si>
  <si>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</si>
  <si>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</si>
  <si>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</si>
  <si>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</si>
  <si>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</si>
  <si>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</si>
  <si>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</si>
  <si>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</si>
  <si>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</si>
  <si>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</si>
  <si>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</si>
  <si>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</si>
  <si>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</si>
  <si>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</si>
  <si>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</si>
  <si>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</si>
  <si>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</si>
  <si>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</si>
  <si>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</si>
  <si>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</si>
  <si>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</si>
  <si>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</si>
  <si>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</si>
  <si>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</si>
  <si>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</si>
  <si>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</si>
  <si>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</si>
  <si>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</si>
  <si>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</si>
  <si>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</si>
  <si>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</si>
  <si>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</si>
  <si>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</si>
  <si>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</si>
  <si>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</si>
  <si>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</si>
  <si>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</si>
  <si>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</si>
  <si>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</si>
  <si>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</si>
  <si>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</si>
  <si>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</si>
  <si>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</si>
  <si>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</si>
  <si>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</si>
  <si>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</si>
  <si>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</si>
  <si>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</si>
  <si>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</si>
  <si>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</si>
  <si>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</si>
  <si>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</si>
  <si>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</si>
  <si>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</si>
  <si>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</si>
  <si>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</si>
  <si>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</si>
  <si>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</si>
  <si>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</si>
  <si>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</si>
  <si>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</si>
  <si>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</si>
  <si>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</si>
  <si>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</si>
  <si>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</si>
  <si>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</si>
  <si>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</si>
  <si>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</si>
  <si>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</si>
  <si>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</si>
  <si>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</si>
  <si>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</si>
  <si>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</si>
  <si>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</si>
  <si>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</si>
  <si>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</si>
  <si>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</si>
  <si>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</si>
  <si>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</si>
  <si>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</si>
  <si>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</si>
  <si>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</si>
  <si>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</si>
  <si>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</si>
  <si>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</si>
  <si>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</si>
  <si>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</si>
  <si>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</si>
  <si>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</si>
  <si>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</si>
  <si>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</si>
  <si>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</si>
  <si>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</si>
  <si>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</si>
  <si>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</si>
  <si>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</si>
  <si>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</si>
  <si>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</si>
  <si>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</si>
  <si>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</si>
  <si>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</si>
  <si>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</si>
  <si>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</si>
  <si>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</si>
  <si>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</si>
  <si>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</si>
  <si>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</si>
  <si>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</si>
  <si>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</si>
  <si>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</si>
  <si>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</si>
  <si>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</si>
  <si>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</si>
  <si>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</si>
  <si>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</si>
  <si>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</si>
  <si>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</si>
  <si>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</si>
  <si>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</si>
  <si>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</si>
  <si>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</si>
  <si>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</si>
  <si>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</si>
  <si>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</si>
  <si>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</si>
  <si>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</si>
  <si>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</si>
  <si>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</si>
  <si>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</si>
  <si>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</si>
  <si>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</si>
  <si>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</si>
  <si>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</si>
  <si>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</si>
  <si>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</si>
  <si>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</si>
  <si>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</si>
  <si>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</si>
  <si>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</si>
  <si>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</si>
  <si>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</si>
  <si>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</si>
  <si>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</si>
  <si>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</si>
  <si>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</si>
  <si>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</si>
  <si>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</si>
  <si>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</si>
  <si>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</si>
  <si>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</si>
  <si>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</si>
  <si>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</si>
  <si>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</si>
  <si>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</si>
  <si>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</si>
  <si>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</si>
  <si>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</si>
  <si>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</si>
  <si>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</si>
  <si>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</si>
  <si>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</si>
  <si>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</si>
  <si>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</si>
  <si>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</si>
  <si>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</si>
  <si>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</si>
  <si>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</si>
  <si>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</si>
  <si>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</si>
  <si>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</si>
  <si>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</si>
  <si>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</si>
  <si>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</si>
  <si>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</si>
  <si>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</si>
  <si>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</si>
  <si>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</si>
  <si>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</si>
  <si>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</si>
  <si>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</si>
  <si>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</si>
  <si>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</si>
  <si>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</si>
  <si>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</si>
  <si>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</si>
  <si>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</si>
  <si>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</si>
  <si>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</si>
  <si>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</si>
  <si>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</si>
  <si>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</si>
  <si>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</si>
  <si>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</si>
  <si>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</si>
  <si>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</si>
  <si>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</si>
  <si>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</si>
  <si>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</si>
  <si>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</si>
  <si>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</si>
  <si>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</si>
  <si>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</si>
  <si>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</si>
  <si>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</si>
  <si>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</si>
  <si>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</si>
  <si>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</si>
  <si>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</si>
  <si>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</si>
  <si>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</si>
  <si>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</si>
  <si>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</si>
  <si>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</si>
  <si>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</si>
  <si>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</si>
  <si>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</si>
  <si>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</si>
  <si>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</si>
  <si>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</si>
  <si>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</si>
  <si>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</si>
  <si>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</si>
  <si>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</si>
  <si>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</si>
  <si>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</si>
  <si>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</si>
  <si>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</si>
  <si>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</si>
  <si>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</si>
  <si>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</si>
  <si>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</si>
  <si>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</si>
  <si>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</si>
  <si>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</si>
  <si>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</si>
  <si>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</si>
  <si>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</si>
  <si>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</si>
  <si>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</si>
  <si>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</si>
  <si>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</si>
  <si>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</si>
  <si>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</si>
  <si>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</si>
  <si>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</si>
  <si>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</si>
  <si>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</si>
  <si>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</si>
  <si>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</si>
  <si>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</si>
  <si>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</si>
  <si>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</si>
  <si>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</si>
  <si>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</si>
  <si>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</si>
  <si>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</si>
  <si>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</si>
  <si>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</si>
  <si>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</si>
  <si>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</si>
  <si>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</si>
  <si>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</si>
  <si>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</si>
  <si>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</si>
  <si>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</si>
  <si>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</si>
  <si>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</si>
  <si>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</si>
  <si>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</si>
  <si>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</si>
  <si>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</si>
  <si>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</si>
  <si>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</si>
  <si>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</si>
  <si>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</si>
  <si>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</si>
  <si>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</si>
  <si>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</si>
  <si>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</si>
  <si>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</si>
  <si>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</si>
  <si>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</si>
  <si>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</si>
  <si>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</si>
  <si>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</si>
  <si>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</si>
  <si>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</si>
  <si>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</si>
  <si>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</si>
  <si>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</si>
  <si>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</si>
  <si>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</si>
  <si>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</si>
  <si>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</si>
  <si>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</si>
  <si>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</si>
  <si>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</si>
  <si>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</si>
  <si>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</si>
  <si>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</si>
  <si>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</si>
  <si>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</si>
  <si>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</si>
  <si>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</si>
  <si>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</si>
  <si>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</si>
  <si>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</si>
  <si>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</si>
  <si>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</si>
  <si>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</si>
  <si>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</si>
  <si>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</si>
  <si>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</si>
  <si>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</si>
  <si>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</si>
  <si>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</si>
  <si>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</si>
  <si>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</si>
  <si>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</si>
  <si>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</si>
  <si>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</si>
  <si>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</si>
  <si>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</si>
  <si>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</si>
  <si>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</si>
  <si>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</si>
  <si>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</si>
  <si>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</si>
  <si>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</si>
  <si>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</si>
  <si>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</si>
  <si>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</si>
  <si>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</si>
  <si>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</si>
  <si>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</si>
  <si>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</si>
  <si>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</si>
  <si>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</si>
  <si>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</si>
  <si>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</si>
  <si>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</si>
  <si>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</si>
  <si>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</si>
  <si>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</si>
  <si>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</si>
  <si>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</si>
  <si>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</si>
  <si>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</si>
  <si>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</si>
  <si>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</si>
  <si>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</si>
  <si>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</si>
  <si>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</si>
  <si>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</si>
  <si>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</si>
  <si>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</si>
  <si>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</si>
  <si>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</si>
  <si>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</si>
  <si>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</si>
  <si>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</si>
  <si>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</si>
  <si>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</si>
  <si>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</si>
  <si>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</si>
  <si>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</si>
  <si>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</si>
  <si>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</si>
  <si>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</si>
  <si>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</si>
  <si>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</si>
  <si>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</si>
  <si>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</si>
  <si>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</si>
  <si>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</si>
  <si>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</si>
  <si>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</si>
  <si>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</si>
  <si>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</si>
  <si>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</si>
  <si>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</si>
  <si>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</si>
  <si>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</si>
  <si>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</si>
  <si>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</si>
  <si>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</si>
  <si>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</si>
  <si>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</si>
  <si>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</si>
  <si>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</si>
  <si>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</si>
  <si>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</si>
  <si>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</si>
  <si>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</si>
  <si>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</si>
  <si>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</si>
  <si>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</si>
  <si>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</si>
  <si>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</si>
  <si>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</si>
  <si>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</si>
  <si>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</si>
  <si>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</si>
  <si>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</si>
  <si>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</si>
  <si>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</si>
  <si>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</si>
  <si>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</si>
  <si>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</si>
  <si>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</si>
  <si>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</si>
  <si>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</si>
  <si>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</si>
  <si>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</si>
  <si>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</si>
  <si>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</si>
  <si>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</si>
  <si>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</si>
  <si>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</si>
  <si>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</si>
  <si>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</si>
  <si>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</si>
  <si>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</si>
  <si>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</si>
  <si>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</si>
  <si>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</si>
  <si>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</si>
  <si>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</si>
  <si>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</si>
  <si>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</si>
  <si>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</si>
  <si>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</si>
  <si>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</si>
  <si>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</si>
  <si>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</si>
  <si>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</si>
  <si>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</si>
  <si>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</si>
  <si>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</si>
  <si>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</si>
  <si>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</si>
  <si>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</si>
  <si>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</si>
  <si>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</si>
  <si>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</si>
  <si>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</si>
  <si>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</si>
  <si>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</si>
  <si>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</si>
  <si>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</si>
  <si>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</si>
  <si>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</si>
  <si>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</si>
  <si>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</si>
  <si>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</si>
  <si>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</si>
  <si>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</si>
  <si>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</si>
  <si>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</si>
  <si>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</si>
  <si>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</si>
  <si>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</si>
  <si>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</si>
  <si>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</si>
  <si>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</si>
  <si>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</si>
  <si>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</si>
  <si>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</si>
  <si>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</si>
  <si>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</si>
  <si>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</si>
  <si>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</si>
  <si>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</si>
  <si>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</si>
  <si>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</si>
  <si>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</si>
  <si>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</si>
  <si>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</si>
  <si>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</si>
  <si>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</si>
  <si>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</si>
  <si>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</si>
  <si>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</si>
  <si>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</si>
  <si>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</si>
  <si>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</si>
  <si>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</si>
  <si>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</si>
  <si>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</si>
  <si>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</si>
  <si>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</si>
  <si>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</si>
  <si>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</si>
  <si>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</si>
  <si>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</si>
  <si>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</si>
  <si>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</si>
  <si>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</si>
  <si>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</si>
  <si>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</si>
  <si>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</si>
  <si>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</si>
  <si>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</si>
  <si>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</si>
  <si>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</si>
  <si>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</si>
  <si>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</si>
  <si>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</si>
  <si>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</si>
  <si>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</si>
  <si>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</si>
  <si>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</si>
  <si>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</si>
  <si>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</si>
  <si>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</si>
  <si>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</si>
  <si>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</si>
  <si>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</si>
  <si>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</si>
  <si>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</si>
  <si>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</si>
  <si>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</si>
  <si>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</si>
  <si>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</si>
  <si>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</si>
  <si>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</si>
  <si>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</si>
  <si>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</si>
  <si>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</si>
  <si>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</si>
  <si>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</si>
  <si>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</si>
  <si>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</si>
  <si>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</si>
  <si>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</si>
  <si>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</si>
  <si>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</si>
  <si>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</si>
  <si>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</si>
  <si>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</si>
  <si>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</si>
  <si>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</si>
  <si>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</si>
  <si>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</si>
  <si>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</si>
  <si>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</si>
  <si>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</si>
  <si>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</si>
  <si>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</si>
  <si>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</si>
  <si>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</si>
  <si>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</si>
  <si>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</si>
  <si>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</si>
  <si>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</si>
  <si>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</si>
  <si>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</si>
  <si>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</si>
  <si>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</si>
  <si>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</si>
  <si>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</si>
  <si>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</si>
  <si>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</si>
  <si>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</si>
  <si>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</si>
  <si>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</si>
  <si>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</si>
  <si>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</si>
  <si>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</si>
  <si>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</si>
  <si>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</si>
  <si>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</si>
  <si>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</si>
  <si>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</si>
  <si>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</si>
  <si>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</si>
  <si>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</si>
  <si>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</si>
  <si>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</si>
  <si>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</si>
  <si>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</si>
  <si>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</si>
  <si>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</si>
  <si>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</si>
  <si>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</si>
  <si>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</si>
  <si>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</si>
  <si>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</si>
  <si>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</si>
  <si>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</si>
  <si>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</si>
  <si>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</si>
  <si>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</si>
  <si>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</si>
  <si>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</si>
  <si>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</si>
  <si>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</si>
  <si>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</si>
  <si>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</si>
  <si>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</si>
  <si>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</si>
  <si>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</si>
  <si>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</si>
  <si>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</si>
  <si>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</si>
  <si>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</si>
  <si>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</si>
  <si>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</si>
  <si>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</si>
  <si>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</si>
  <si>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</si>
  <si>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</si>
  <si>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</si>
  <si>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</si>
  <si>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</si>
  <si>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</si>
  <si>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</si>
  <si>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</si>
  <si>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</si>
  <si>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</si>
  <si>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</si>
  <si>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</si>
  <si>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</si>
  <si>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</si>
  <si>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</si>
  <si>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</si>
  <si>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</si>
  <si>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</si>
  <si>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</si>
  <si>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</si>
  <si>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</si>
  <si>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</si>
  <si>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</si>
  <si>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</si>
  <si>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</si>
  <si>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</si>
  <si>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</si>
  <si>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</si>
  <si>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</si>
  <si>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</si>
  <si>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</si>
  <si>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</si>
  <si>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</si>
  <si>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</si>
  <si>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</si>
  <si>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</si>
  <si>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</si>
  <si>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</si>
  <si>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</si>
  <si>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</si>
  <si>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</si>
  <si>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</si>
  <si>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</si>
  <si>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</si>
  <si>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</si>
  <si>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</si>
  <si>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</si>
  <si>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</si>
  <si>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</si>
  <si>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</si>
  <si>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</si>
  <si>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</si>
  <si>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</si>
  <si>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</si>
  <si>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</si>
  <si>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</si>
  <si>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</si>
  <si>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</si>
  <si>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</si>
  <si>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</si>
  <si>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</si>
  <si>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</si>
  <si>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</si>
  <si>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</si>
  <si>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</si>
  <si>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</si>
  <si>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</si>
  <si>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</si>
  <si>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</si>
  <si>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</si>
  <si>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</si>
  <si>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</si>
  <si>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</si>
  <si>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</si>
  <si>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</si>
  <si>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</si>
  <si>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</si>
  <si>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</si>
  <si>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</si>
  <si>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</si>
  <si>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</si>
  <si>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</si>
  <si>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</si>
  <si>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</si>
  <si>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</si>
  <si>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</si>
  <si>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</si>
  <si>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</si>
  <si>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</si>
  <si>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</si>
  <si>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</si>
  <si>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</si>
  <si>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</si>
  <si>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</si>
  <si>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</si>
  <si>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</si>
  <si>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</si>
  <si>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</si>
  <si>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</si>
  <si>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</si>
  <si>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</si>
  <si>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</si>
  <si>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</si>
  <si>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</si>
  <si>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</si>
  <si>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</si>
  <si>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</si>
  <si>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</si>
  <si>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</si>
  <si>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</si>
  <si>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</si>
  <si>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</si>
  <si>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</si>
  <si>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</si>
  <si>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</si>
  <si>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</si>
  <si>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</si>
  <si>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</si>
  <si>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</si>
  <si>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</si>
  <si>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</si>
  <si>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</si>
  <si>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</si>
  <si>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</si>
  <si>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</si>
  <si>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</si>
  <si>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</si>
  <si>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</si>
  <si>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</si>
  <si>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</si>
  <si>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</si>
  <si>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</si>
  <si>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</si>
  <si>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</si>
  <si>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</si>
  <si>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</si>
  <si>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</si>
  <si>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</si>
  <si>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</si>
  <si>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</si>
  <si>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</si>
  <si>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</si>
  <si>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</si>
  <si>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</si>
  <si>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</si>
  <si>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</si>
  <si>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</si>
  <si>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</si>
  <si>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</si>
  <si>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</si>
  <si>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</si>
  <si>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</si>
  <si>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</si>
  <si>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</si>
  <si>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</si>
  <si>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</si>
  <si>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</si>
  <si>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</si>
  <si>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</si>
  <si>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</si>
  <si>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</si>
  <si>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</si>
  <si>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</si>
  <si>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</si>
  <si>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</si>
  <si>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</si>
  <si>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</si>
  <si>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</si>
  <si>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</si>
  <si>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</si>
  <si>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</si>
  <si>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</si>
  <si>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</si>
  <si>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</si>
  <si>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</si>
  <si>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</si>
  <si>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</si>
  <si>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</si>
  <si>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</si>
  <si>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</si>
  <si>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</si>
  <si>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</si>
  <si>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</si>
  <si>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</si>
  <si>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</si>
  <si>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</si>
  <si>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</si>
  <si>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</si>
  <si>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</si>
  <si>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</si>
  <si>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</si>
  <si>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</si>
  <si>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</si>
  <si>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</si>
  <si>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</si>
  <si>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</si>
  <si>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</si>
  <si>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</si>
  <si>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</si>
  <si>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</si>
  <si>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</si>
  <si>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</si>
  <si>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</si>
  <si>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</si>
  <si>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</si>
  <si>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</si>
  <si>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</si>
  <si>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</si>
  <si>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</si>
  <si>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</si>
  <si>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</si>
  <si>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</si>
  <si>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</si>
  <si>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</si>
  <si>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</si>
  <si>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</si>
  <si>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</si>
  <si>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</si>
  <si>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</si>
  <si>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</si>
  <si>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</si>
  <si>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</si>
  <si>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</si>
  <si>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</si>
  <si>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</si>
  <si>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</si>
  <si>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</si>
  <si>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</si>
  <si>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</si>
  <si>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</si>
  <si>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</si>
  <si>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</si>
  <si>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</si>
  <si>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</si>
  <si>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</si>
  <si>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</si>
  <si>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</si>
  <si>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</si>
  <si>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</si>
  <si>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</si>
  <si>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</si>
  <si>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</si>
  <si>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</si>
  <si>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</si>
  <si>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</si>
  <si>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</si>
  <si>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</si>
  <si>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</si>
  <si>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</si>
  <si>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</si>
  <si>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</si>
  <si>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</si>
  <si>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</si>
  <si>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</si>
  <si>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</si>
  <si>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</si>
  <si>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</si>
  <si>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</si>
  <si>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</si>
  <si>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</si>
  <si>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</si>
  <si>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</si>
  <si>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</si>
  <si>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</si>
  <si>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</si>
  <si>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</si>
  <si>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</si>
  <si>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</si>
  <si>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</si>
  <si>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</si>
  <si>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</si>
  <si>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</si>
  <si>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</si>
  <si>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</si>
  <si>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</si>
  <si>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</si>
  <si>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</si>
  <si>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</si>
  <si>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</si>
  <si>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</si>
  <si>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</si>
  <si>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</si>
  <si>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</si>
  <si>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</si>
  <si>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</si>
  <si>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</si>
  <si>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</si>
  <si>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</si>
  <si>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</si>
  <si>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</si>
  <si>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</si>
  <si>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</si>
  <si>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</si>
  <si>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</si>
  <si>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</si>
  <si>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</si>
  <si>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</si>
  <si>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</si>
  <si>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</si>
  <si>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</si>
  <si>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</si>
  <si>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</si>
  <si>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</si>
  <si>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</si>
  <si>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</si>
  <si>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</si>
  <si>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</si>
  <si>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</si>
  <si>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</si>
  <si>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</si>
  <si>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</si>
  <si>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</si>
  <si>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</si>
  <si>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</si>
  <si>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</si>
  <si>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</si>
  <si>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</si>
  <si>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</si>
  <si>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</si>
  <si>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</si>
  <si>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</si>
  <si>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</si>
  <si>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</si>
  <si>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</si>
  <si>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</si>
  <si>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</si>
  <si>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</si>
  <si>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</si>
  <si>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</si>
  <si>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</si>
  <si>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</si>
  <si>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</si>
  <si>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</si>
  <si>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</si>
  <si>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</si>
  <si>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</si>
  <si>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</si>
  <si>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</si>
  <si>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</si>
  <si>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</si>
  <si>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</si>
  <si>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</si>
  <si>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</si>
  <si>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</si>
  <si>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</si>
  <si>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</si>
  <si>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</si>
  <si>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</si>
  <si>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</si>
  <si>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</si>
  <si>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</si>
  <si>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</si>
  <si>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</si>
  <si>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</si>
  <si>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</si>
  <si>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</si>
  <si>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</si>
  <si>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</si>
  <si>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</si>
  <si>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</si>
  <si>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</si>
  <si>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</si>
  <si>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</si>
  <si>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</si>
  <si>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</si>
  <si>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</si>
  <si>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</si>
  <si>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</si>
  <si>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</si>
  <si>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</si>
  <si>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</si>
  <si>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</si>
  <si>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</si>
  <si>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</si>
  <si>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</si>
  <si>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</si>
  <si>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</si>
  <si>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</si>
  <si>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</si>
  <si>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</si>
  <si>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</si>
  <si>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</si>
  <si>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</si>
  <si>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</si>
  <si>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</si>
  <si>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</si>
  <si>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</si>
  <si>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</si>
  <si>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</si>
  <si>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</si>
  <si>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</si>
  <si>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</si>
  <si>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</si>
  <si>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</si>
  <si>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</si>
  <si>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</si>
  <si>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</si>
  <si>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</si>
  <si>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</si>
  <si>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</si>
  <si>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</si>
  <si>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</si>
  <si>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</si>
  <si>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</si>
  <si>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</si>
  <si>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</si>
  <si>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</si>
  <si>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</si>
  <si>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</si>
  <si>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</si>
  <si>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</si>
  <si>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</si>
  <si>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</si>
  <si>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</si>
  <si>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</si>
  <si>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</si>
  <si>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</si>
  <si>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</si>
  <si>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</si>
  <si>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</si>
  <si>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</si>
  <si>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</si>
  <si>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</si>
  <si>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</si>
  <si>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</si>
  <si>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</si>
  <si>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</si>
  <si>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</si>
  <si>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</si>
  <si>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</si>
  <si>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</si>
  <si>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</si>
  <si>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</si>
  <si>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</si>
  <si>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</si>
  <si>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</si>
  <si>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</si>
  <si>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</si>
  <si>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</si>
  <si>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</si>
  <si>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</si>
  <si>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</si>
  <si>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</si>
  <si>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</si>
  <si>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</si>
  <si>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</si>
  <si>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</si>
  <si>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</si>
  <si>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</si>
  <si>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</si>
  <si>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</si>
  <si>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</si>
  <si>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</si>
  <si>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</si>
  <si>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</si>
  <si>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</si>
  <si>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</si>
  <si>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</si>
  <si>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</si>
  <si>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</si>
  <si>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</si>
  <si>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</si>
  <si>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</si>
  <si>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</si>
  <si>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</si>
  <si>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</si>
  <si>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</si>
  <si>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</si>
  <si>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</si>
  <si>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</si>
  <si>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</si>
  <si>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</si>
  <si>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</si>
  <si>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</si>
  <si>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</si>
  <si>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</si>
  <si>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</si>
  <si>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</si>
  <si>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</si>
  <si>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</si>
  <si>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</si>
  <si>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</si>
  <si>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</si>
  <si>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</si>
  <si>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</si>
  <si>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</si>
  <si>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</si>
  <si>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</si>
  <si>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</si>
  <si>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</si>
  <si>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</si>
  <si>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</si>
  <si>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</si>
  <si>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</si>
  <si>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</si>
  <si>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</si>
  <si>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</si>
  <si>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</si>
  <si>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</si>
  <si>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</si>
  <si>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</si>
  <si>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</si>
  <si>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</si>
  <si>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</si>
  <si>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</si>
  <si>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</si>
  <si>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</si>
  <si>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</si>
  <si>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</si>
  <si>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</si>
  <si>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</si>
  <si>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</si>
  <si>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</si>
  <si>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</si>
  <si>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</si>
  <si>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</si>
  <si>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</si>
  <si>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</si>
  <si>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</si>
  <si>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</si>
  <si>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</si>
  <si>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</si>
  <si>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</si>
  <si>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</si>
  <si>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</si>
  <si>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</si>
  <si>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</si>
  <si>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</si>
  <si>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</si>
  <si>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</si>
  <si>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</si>
  <si>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</si>
  <si>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</si>
  <si>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</si>
  <si>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</si>
  <si>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</si>
  <si>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</si>
  <si>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</si>
  <si>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</si>
  <si>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</si>
  <si>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</si>
  <si>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</si>
  <si>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</si>
  <si>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</si>
  <si>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</si>
  <si>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</si>
  <si>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</si>
  <si>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</si>
  <si>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</si>
  <si>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</si>
  <si>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</si>
  <si>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</si>
  <si>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</si>
  <si>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</si>
  <si>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</si>
  <si>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</si>
  <si>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</si>
  <si>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</si>
  <si>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</si>
  <si>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</si>
  <si>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</si>
  <si>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</si>
  <si>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</si>
  <si>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</si>
  <si>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</si>
  <si>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</si>
  <si>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</si>
  <si>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</si>
  <si>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</si>
  <si>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</si>
  <si>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</si>
  <si>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</si>
  <si>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</si>
  <si>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</si>
  <si>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</si>
  <si>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</si>
  <si>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</si>
  <si>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</si>
  <si>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</si>
  <si>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</si>
  <si>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</si>
  <si>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</si>
  <si>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</si>
  <si>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</si>
  <si>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</si>
  <si>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</si>
  <si>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</si>
  <si>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</si>
  <si>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</si>
  <si>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</si>
  <si>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</si>
  <si>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</si>
  <si>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</si>
  <si>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</si>
  <si>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</si>
  <si>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</si>
  <si>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</si>
  <si>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</si>
  <si>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</si>
  <si>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</si>
  <si>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</si>
  <si>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</si>
  <si>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</si>
  <si>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</si>
  <si>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</si>
  <si>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</si>
  <si>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</si>
  <si>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</si>
  <si>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</si>
  <si>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</si>
  <si>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</si>
  <si>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</si>
  <si>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</si>
  <si>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</si>
  <si>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</si>
  <si>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</si>
  <si>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</si>
  <si>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</si>
  <si>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</si>
  <si>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</si>
  <si>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</si>
  <si>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</si>
  <si>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</si>
  <si>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</si>
  <si>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</si>
  <si>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</si>
  <si>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</si>
  <si>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</si>
  <si>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</si>
  <si>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</si>
  <si>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</si>
  <si>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</si>
  <si>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</si>
  <si>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</si>
  <si>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</si>
  <si>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</si>
  <si>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</si>
  <si>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</si>
  <si>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</si>
  <si>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</si>
  <si>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</si>
  <si>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</si>
  <si>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</si>
  <si>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</si>
  <si>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</si>
  <si>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</si>
  <si>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</si>
  <si>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</si>
  <si>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</si>
  <si>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</si>
  <si>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</si>
  <si>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</si>
  <si>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</si>
  <si>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</si>
  <si>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</si>
  <si>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</si>
  <si>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</si>
  <si>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</si>
  <si>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</si>
  <si>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</si>
  <si>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</si>
  <si>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</si>
  <si>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</si>
  <si>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</si>
  <si>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</si>
  <si>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</si>
  <si>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</si>
  <si>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</si>
  <si>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</si>
  <si>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</si>
  <si>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</si>
  <si>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</si>
  <si>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</si>
  <si>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</si>
  <si>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</si>
  <si>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</si>
  <si>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</si>
  <si>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</si>
  <si>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</si>
  <si>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</si>
  <si>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</si>
  <si>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</si>
  <si>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</si>
  <si>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</si>
  <si>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</si>
  <si>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</si>
  <si>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</si>
  <si>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</si>
  <si>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</si>
  <si>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</si>
  <si>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</si>
  <si>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</si>
  <si>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</si>
  <si>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</si>
  <si>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</si>
  <si>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</si>
  <si>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</si>
  <si>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</si>
  <si>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</si>
  <si>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</si>
  <si>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</si>
  <si>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</si>
  <si>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</si>
  <si>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</si>
  <si>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</si>
  <si>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</si>
  <si>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</si>
  <si>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</si>
  <si>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</si>
  <si>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</si>
  <si>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</si>
  <si>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</si>
  <si>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</si>
  <si>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</si>
  <si>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</si>
  <si>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</si>
  <si>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</si>
  <si>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</si>
  <si>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</si>
  <si>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</si>
  <si>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</si>
  <si>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</si>
  <si>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</si>
  <si>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</si>
  <si>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</si>
  <si>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</si>
  <si>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</si>
  <si>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</si>
  <si>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</si>
  <si>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</si>
  <si>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</si>
  <si>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</si>
  <si>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</si>
  <si>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</si>
  <si>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</si>
  <si>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</si>
  <si>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</si>
  <si>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</si>
  <si>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</si>
  <si>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</si>
  <si>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</si>
  <si>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</si>
  <si>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</si>
  <si>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</si>
  <si>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</si>
  <si>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</si>
  <si>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</si>
  <si>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</si>
  <si>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</si>
  <si>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</si>
  <si>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</si>
  <si>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</si>
  <si>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</si>
  <si>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</si>
  <si>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</si>
  <si>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</si>
  <si>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</si>
  <si>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</si>
  <si>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</si>
  <si>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</si>
  <si>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</si>
  <si>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</si>
  <si>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</si>
  <si>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</si>
  <si>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</si>
  <si>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</si>
  <si>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</si>
  <si>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</si>
  <si>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</si>
  <si>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</si>
  <si>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</si>
  <si>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</si>
  <si>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</si>
  <si>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</si>
  <si>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</si>
  <si>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</si>
  <si>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</si>
  <si>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</si>
  <si>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</si>
  <si>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</si>
  <si>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</si>
  <si>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</si>
  <si>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</si>
  <si>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</si>
  <si>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</si>
  <si>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</si>
  <si>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</si>
  <si>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</si>
  <si>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</si>
  <si>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</si>
  <si>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</si>
  <si>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</si>
  <si>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</si>
  <si>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</si>
  <si>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</si>
  <si>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</si>
  <si>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</si>
  <si>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</si>
  <si>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</si>
  <si>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</si>
  <si>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</si>
  <si>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</si>
  <si>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</si>
  <si>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</si>
  <si>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</si>
  <si>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</si>
  <si>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</si>
  <si>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</si>
  <si>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</si>
  <si>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</si>
  <si>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</si>
  <si>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</si>
  <si>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</si>
  <si>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</si>
  <si>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</si>
  <si>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</si>
  <si>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</si>
  <si>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</si>
  <si>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</si>
  <si>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</si>
  <si>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</si>
  <si>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</si>
  <si>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</si>
  <si>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</si>
  <si>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</si>
  <si>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</si>
  <si>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</si>
  <si>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</si>
  <si>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</si>
  <si>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</si>
  <si>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</si>
  <si>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</si>
  <si>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</si>
  <si>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</si>
  <si>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</si>
  <si>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</si>
  <si>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</si>
  <si>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</si>
  <si>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</si>
  <si>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</si>
  <si>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</si>
  <si>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</si>
  <si>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</si>
  <si>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</si>
  <si>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</si>
  <si>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</si>
  <si>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</si>
  <si>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</si>
  <si>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</si>
  <si>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</si>
  <si>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</si>
  <si>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</si>
  <si>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</si>
  <si>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</si>
  <si>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</si>
  <si>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</si>
  <si>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</si>
  <si>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</si>
  <si>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</si>
  <si>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</si>
  <si>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</si>
  <si>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</si>
  <si>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</si>
  <si>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</si>
  <si>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</si>
  <si>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</si>
  <si>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</si>
  <si>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</si>
  <si>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</si>
  <si>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</si>
  <si>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</si>
  <si>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</si>
  <si>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</si>
  <si>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</si>
  <si>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</si>
  <si>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</si>
  <si>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</si>
  <si>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</si>
  <si>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</si>
  <si>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</si>
  <si>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</si>
  <si>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</si>
  <si>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</si>
  <si>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</si>
  <si>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</si>
  <si>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</si>
  <si>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</si>
  <si>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</si>
  <si>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</si>
  <si>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</si>
  <si>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</si>
  <si>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</si>
  <si>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</si>
  <si>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</si>
  <si>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</si>
  <si>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</si>
  <si>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</si>
  <si>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</si>
  <si>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</si>
  <si>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</si>
  <si>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</si>
  <si>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</si>
  <si>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</si>
  <si>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</si>
  <si>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</si>
  <si>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</si>
  <si>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</si>
  <si>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</si>
  <si>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</si>
  <si>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</si>
  <si>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</si>
  <si>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</si>
  <si>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</si>
  <si>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</si>
  <si>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</si>
  <si>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</si>
  <si>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</si>
  <si>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</si>
  <si>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</si>
  <si>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</si>
  <si>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</si>
  <si>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</si>
  <si>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</si>
  <si>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</si>
  <si>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</si>
  <si>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</si>
  <si>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</si>
  <si>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</si>
  <si>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</si>
  <si>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</si>
  <si>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</si>
  <si>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</si>
  <si>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</si>
  <si>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</si>
  <si>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</si>
  <si>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</si>
  <si>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</si>
  <si>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</si>
  <si>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</si>
  <si>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</si>
  <si>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</si>
  <si>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</si>
  <si>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</si>
  <si>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</si>
  <si>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</si>
  <si>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</si>
  <si>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</si>
  <si>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</si>
  <si>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</si>
  <si>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</si>
  <si>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</si>
  <si>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</si>
  <si>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</si>
  <si>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</si>
  <si>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</si>
  <si>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</si>
  <si>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</si>
  <si>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</si>
  <si>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</si>
  <si>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</si>
  <si>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</si>
  <si>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</si>
  <si>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</si>
  <si>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</si>
  <si>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</si>
  <si>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</si>
  <si>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</si>
  <si>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</si>
  <si>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</si>
  <si>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</si>
  <si>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</si>
  <si>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</si>
  <si>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</si>
  <si>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</si>
  <si>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</si>
  <si>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</si>
  <si>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</si>
  <si>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</si>
  <si>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</si>
  <si>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</si>
  <si>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</si>
  <si>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</si>
  <si>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</si>
  <si>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</si>
  <si>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</si>
  <si>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</si>
  <si>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</si>
  <si>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</si>
  <si>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</si>
  <si>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</si>
  <si>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</si>
  <si>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</si>
  <si>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</si>
  <si>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</si>
  <si>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</si>
  <si>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</si>
  <si>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</si>
  <si>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</si>
  <si>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</si>
  <si>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</si>
  <si>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</si>
  <si>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</si>
  <si>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</si>
  <si>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</si>
  <si>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</si>
  <si>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</si>
  <si>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</si>
  <si>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</si>
  <si>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</si>
  <si>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</si>
  <si>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</si>
  <si>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</si>
  <si>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</si>
  <si>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</si>
  <si>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</si>
  <si>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</si>
  <si>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</si>
  <si>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</si>
  <si>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</si>
  <si>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</si>
  <si>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</si>
  <si>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</si>
  <si>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</si>
  <si>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</si>
  <si>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</si>
  <si>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</si>
  <si>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</si>
  <si>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</si>
  <si>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</si>
  <si>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</si>
  <si>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</si>
  <si>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</si>
  <si>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</si>
  <si>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</si>
  <si>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</si>
  <si>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</si>
  <si>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</si>
  <si>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</si>
  <si>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</si>
  <si>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</si>
  <si>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</si>
  <si>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</si>
  <si>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</si>
  <si>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</si>
  <si>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</si>
  <si>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</si>
  <si>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</si>
  <si>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</si>
  <si>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</si>
  <si>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</si>
  <si>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</si>
  <si>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</si>
  <si>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</si>
  <si>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</si>
  <si>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</si>
  <si>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</si>
  <si>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</si>
  <si>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</si>
  <si>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</si>
  <si>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</si>
  <si>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</si>
  <si>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</si>
  <si>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</si>
  <si>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</si>
  <si>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</si>
  <si>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</si>
  <si>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</si>
  <si>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</si>
  <si>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</si>
  <si>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</si>
  <si>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</si>
  <si>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</si>
  <si>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</si>
  <si>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</si>
  <si>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</si>
  <si>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</si>
  <si>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</si>
  <si>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</si>
  <si>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</si>
  <si>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</si>
  <si>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</si>
  <si>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</si>
  <si>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</si>
  <si>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</si>
  <si>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</si>
  <si>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</si>
  <si>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</si>
  <si>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</si>
  <si>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</si>
  <si>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</si>
  <si>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</si>
  <si>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</si>
  <si>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</si>
  <si>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</si>
  <si>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</si>
  <si>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</si>
  <si>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</si>
  <si>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</si>
  <si>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</si>
  <si>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</si>
  <si>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</si>
  <si>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</si>
  <si>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</si>
  <si>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</si>
  <si>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</si>
  <si>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</si>
  <si>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</si>
  <si>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</si>
  <si>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</si>
  <si>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</si>
  <si>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</si>
  <si>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</si>
  <si>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</si>
  <si>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</si>
  <si>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</si>
  <si>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</si>
  <si>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</si>
  <si>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</si>
  <si>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</si>
  <si>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</si>
  <si>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</si>
  <si>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</si>
  <si>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</si>
  <si>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</si>
  <si>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</si>
  <si>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</si>
  <si>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</si>
  <si>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</si>
  <si>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</si>
  <si>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</si>
  <si>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</si>
  <si>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</si>
  <si>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</si>
  <si>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</si>
  <si>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</si>
  <si>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</si>
  <si>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</si>
  <si>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</si>
  <si>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</si>
  <si>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</si>
  <si>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</si>
  <si>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</si>
  <si>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</si>
  <si>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</si>
  <si>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</si>
  <si>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</si>
  <si>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</si>
  <si>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</si>
  <si>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</si>
  <si>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</si>
  <si>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</si>
  <si>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</si>
  <si>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</si>
  <si>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</si>
  <si>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</si>
  <si>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</si>
  <si>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</si>
  <si>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</si>
  <si>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</si>
  <si>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</si>
  <si>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</si>
  <si>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</si>
  <si>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</si>
  <si>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</si>
  <si>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</si>
  <si>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</si>
  <si>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</si>
  <si>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</si>
  <si>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</si>
  <si>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</si>
  <si>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</si>
  <si>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</si>
  <si>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</si>
  <si>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</si>
  <si>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</si>
  <si>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</si>
  <si>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</si>
  <si>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</si>
  <si>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</si>
  <si>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</si>
  <si>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</si>
  <si>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</si>
  <si>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</si>
  <si>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</si>
  <si>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</si>
  <si>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</si>
  <si>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</si>
  <si>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</si>
  <si>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</si>
  <si>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</si>
  <si>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</si>
  <si>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</si>
  <si>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</si>
  <si>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</si>
  <si>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</si>
  <si>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</si>
  <si>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</si>
  <si>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</si>
  <si>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</si>
  <si>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</si>
  <si>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</si>
  <si>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</si>
  <si>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</si>
  <si>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</si>
  <si>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</si>
  <si>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</si>
  <si>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</si>
  <si>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</si>
  <si>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</si>
  <si>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</si>
  <si>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</si>
  <si>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</si>
  <si>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</si>
  <si>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</si>
  <si>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</si>
  <si>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</si>
  <si>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</si>
  <si>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</si>
  <si>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</si>
  <si>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</si>
  <si>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</si>
  <si>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</si>
  <si>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</si>
  <si>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</si>
  <si>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</si>
  <si>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</si>
  <si>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</si>
  <si>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</si>
  <si>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</si>
  <si>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</si>
  <si>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</si>
  <si>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</si>
  <si>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</si>
  <si>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</si>
  <si>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</si>
  <si>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</si>
  <si>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</si>
  <si>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</si>
  <si>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</si>
  <si>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</si>
  <si>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</si>
  <si>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</si>
  <si>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</si>
  <si>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</si>
  <si>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</si>
  <si>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</si>
  <si>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</si>
  <si>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</si>
  <si>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</si>
  <si>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</si>
  <si>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</si>
  <si>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</si>
  <si>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</si>
  <si>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</si>
  <si>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</si>
  <si>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</si>
  <si>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</si>
  <si>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</si>
  <si>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</si>
  <si>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</si>
  <si>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</si>
  <si>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</si>
  <si>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</si>
  <si>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</si>
  <si>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</si>
  <si>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</si>
  <si>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</si>
  <si>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</si>
  <si>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</si>
  <si>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</si>
  <si>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</si>
  <si>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</si>
  <si>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</si>
  <si>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</si>
  <si>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</si>
  <si>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</si>
  <si>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</si>
  <si>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</si>
  <si>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</si>
  <si>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</si>
  <si>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</si>
  <si>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</si>
  <si>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</si>
  <si>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</si>
  <si>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</si>
  <si>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</si>
  <si>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</si>
  <si>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</si>
  <si>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</si>
  <si>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</si>
  <si>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</si>
  <si>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</si>
  <si>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</si>
  <si>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</si>
  <si>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</si>
  <si>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</si>
  <si>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</si>
  <si>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</si>
  <si>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</si>
  <si>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</si>
  <si>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</si>
  <si>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</si>
  <si>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</si>
  <si>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</si>
  <si>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</si>
  <si>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</si>
  <si>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</si>
  <si>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</si>
  <si>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</si>
  <si>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</si>
  <si>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</si>
  <si>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</si>
  <si>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</si>
  <si>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</si>
  <si>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</si>
  <si>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</si>
  <si>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</si>
  <si>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</si>
  <si>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</si>
  <si>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</si>
  <si>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</si>
  <si>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</si>
  <si>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</si>
  <si>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</si>
  <si>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</si>
  <si>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</si>
  <si>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</si>
  <si>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</si>
  <si>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</si>
  <si>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</si>
  <si>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</si>
  <si>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</si>
  <si>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</si>
  <si>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</si>
  <si>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</si>
  <si>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</si>
  <si>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</si>
  <si>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</si>
  <si>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</si>
  <si>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</si>
  <si>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</si>
  <si>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</si>
  <si>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</si>
  <si>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</si>
  <si>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</si>
  <si>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</si>
  <si>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</si>
  <si>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</si>
  <si>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</si>
  <si>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</si>
  <si>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</si>
  <si>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</si>
  <si>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</si>
  <si>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</si>
  <si>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</si>
  <si>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</si>
  <si>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</si>
  <si>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</si>
  <si>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</si>
  <si>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</si>
  <si>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</si>
  <si>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</si>
  <si>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</si>
  <si>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</si>
  <si>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</si>
  <si>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</si>
  <si>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</si>
  <si>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</si>
  <si>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</si>
  <si>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</si>
  <si>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</si>
  <si>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</si>
  <si>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</si>
  <si>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</si>
  <si>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</si>
  <si>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</si>
  <si>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</si>
  <si>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</si>
  <si>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</si>
  <si>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</si>
  <si>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</si>
  <si>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</si>
  <si>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</si>
  <si>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</si>
  <si>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</si>
  <si>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</si>
  <si>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</si>
  <si>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</si>
  <si>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</si>
  <si>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</si>
  <si>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</si>
  <si>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</si>
  <si>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</si>
  <si>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</si>
  <si>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</si>
  <si>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</si>
  <si>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</si>
  <si>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</si>
  <si>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</si>
  <si>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</si>
  <si>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</si>
  <si>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</si>
  <si>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</si>
  <si>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</si>
  <si>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</si>
  <si>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</si>
  <si>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</si>
  <si>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</si>
  <si>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</si>
  <si>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</si>
  <si>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</si>
  <si>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</si>
  <si>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</si>
  <si>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</si>
  <si>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</si>
  <si>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</si>
  <si>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</si>
  <si>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</si>
  <si>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</si>
  <si>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</si>
  <si>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</si>
  <si>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</si>
  <si>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</si>
  <si>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</si>
  <si>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</si>
  <si>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</si>
  <si>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</si>
  <si>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</si>
  <si>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</si>
  <si>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</si>
  <si>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</si>
  <si>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</si>
  <si>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</si>
  <si>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</si>
  <si>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</si>
  <si>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</si>
  <si>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</si>
  <si>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</si>
  <si>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</si>
  <si>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</si>
  <si>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</si>
  <si>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</si>
  <si>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</si>
  <si>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</si>
  <si>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</si>
  <si>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</si>
  <si>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</si>
  <si>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</si>
  <si>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</si>
  <si>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</si>
  <si>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</si>
  <si>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</si>
  <si>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</si>
  <si>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</si>
  <si>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</si>
  <si>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</si>
  <si>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</si>
  <si>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</si>
  <si>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</si>
  <si>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</si>
  <si>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</si>
  <si>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</si>
  <si>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</si>
  <si>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</si>
  <si>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</si>
  <si>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</si>
  <si>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</si>
  <si>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</si>
  <si>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</si>
  <si>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</si>
  <si>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</si>
  <si>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</si>
  <si>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</si>
  <si>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</si>
  <si>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</si>
  <si>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</si>
  <si>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</si>
  <si>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</si>
  <si>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</si>
  <si>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</si>
  <si>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</si>
  <si>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</si>
  <si>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</si>
  <si>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</si>
  <si>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</si>
  <si>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</si>
  <si>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</si>
  <si>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</si>
  <si>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</si>
  <si>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</si>
  <si>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</si>
  <si>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</si>
  <si>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</si>
  <si>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</si>
  <si>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</si>
  <si>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</si>
  <si>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</si>
  <si>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</si>
  <si>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</si>
  <si>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</si>
  <si>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</si>
  <si>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</si>
  <si>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</si>
  <si>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</si>
  <si>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</si>
  <si>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</si>
  <si>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</si>
  <si>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</si>
  <si>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</si>
  <si>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</si>
  <si>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</si>
  <si>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</si>
  <si>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</si>
  <si>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</si>
  <si>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</si>
  <si>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</si>
  <si>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</si>
  <si>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</si>
  <si>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</si>
  <si>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</si>
  <si>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</si>
  <si>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</si>
  <si>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</si>
  <si>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</si>
  <si>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</si>
  <si>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</si>
  <si>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</si>
  <si>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</si>
  <si>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</si>
  <si>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</si>
  <si>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</si>
  <si>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</si>
  <si>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</si>
  <si>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</si>
  <si>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</si>
  <si>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</si>
  <si>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</si>
  <si>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</si>
  <si>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</si>
  <si>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</si>
  <si>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</si>
  <si>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</si>
  <si>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</si>
  <si>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</si>
  <si>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</si>
  <si>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</si>
  <si>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</si>
  <si>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</si>
  <si>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</si>
  <si>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</si>
  <si>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</si>
  <si>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</si>
  <si>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</si>
  <si>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</si>
  <si>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</si>
  <si>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</si>
  <si>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</si>
  <si>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</si>
  <si>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</si>
  <si>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</si>
  <si>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</si>
  <si>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</si>
  <si>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</si>
  <si>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</si>
  <si>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</si>
  <si>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</si>
  <si>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</si>
  <si>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</si>
  <si>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</si>
  <si>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</si>
  <si>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</si>
  <si>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</si>
  <si>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</si>
  <si>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</si>
  <si>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</si>
  <si>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</si>
  <si>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</si>
  <si>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</si>
  <si>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</si>
  <si>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</si>
  <si>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</si>
  <si>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</si>
  <si>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</si>
  <si>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</si>
  <si>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</si>
  <si>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</si>
  <si>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</si>
  <si>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</si>
  <si>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</si>
  <si>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</si>
  <si>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</si>
  <si>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</si>
  <si>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</si>
  <si>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</si>
  <si>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</si>
  <si>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</si>
  <si>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</si>
  <si>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</si>
  <si>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</si>
  <si>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</si>
  <si>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</si>
  <si>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</si>
  <si>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</si>
  <si>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</si>
  <si>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</si>
  <si>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</si>
  <si>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</si>
  <si>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</si>
  <si>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</si>
  <si>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</si>
  <si>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</si>
  <si>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</si>
  <si>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</si>
  <si>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</si>
  <si>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</si>
  <si>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</si>
  <si>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</si>
  <si>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</si>
  <si>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</si>
  <si>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</si>
  <si>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</si>
  <si>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</si>
  <si>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</si>
  <si>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</si>
  <si>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</si>
  <si>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</si>
  <si>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</si>
  <si>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</si>
  <si>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</si>
  <si>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</si>
  <si>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</si>
  <si>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</si>
  <si>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</si>
  <si>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</si>
  <si>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</si>
  <si>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</si>
  <si>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</si>
  <si>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</si>
  <si>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</si>
  <si>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</si>
  <si>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</si>
  <si>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</si>
  <si>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</si>
  <si>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</si>
  <si>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</si>
  <si>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</si>
  <si>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</si>
  <si>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</si>
  <si>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</si>
  <si>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</si>
  <si>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</si>
  <si>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</si>
  <si>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</si>
  <si>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</si>
  <si>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</si>
  <si>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</si>
  <si>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</si>
  <si>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</si>
  <si>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</si>
  <si>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</si>
  <si>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</si>
  <si>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</si>
  <si>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</si>
  <si>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</si>
  <si>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</si>
  <si>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</si>
  <si>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</si>
  <si>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</si>
  <si>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</si>
  <si>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</si>
  <si>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</si>
  <si>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</si>
  <si>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</si>
  <si>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</si>
  <si>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</si>
  <si>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</si>
  <si>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</si>
  <si>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</si>
  <si>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</si>
  <si>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</si>
  <si>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</si>
  <si>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</si>
  <si>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</si>
  <si>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</si>
  <si>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</si>
  <si>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</si>
  <si>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</si>
  <si>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</si>
  <si>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</si>
  <si>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</si>
  <si>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</si>
  <si>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</si>
  <si>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</si>
  <si>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</si>
  <si>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</si>
  <si>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</si>
  <si>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</si>
  <si>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</si>
  <si>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</si>
  <si>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</si>
  <si>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</si>
  <si>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</si>
  <si>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</si>
  <si>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</si>
  <si>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</si>
  <si>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</si>
  <si>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</si>
  <si>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</si>
  <si>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</si>
  <si>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</si>
  <si>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</si>
  <si>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</si>
  <si>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</si>
  <si>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</si>
  <si>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</si>
  <si>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</si>
  <si>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</si>
  <si>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</si>
  <si>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</si>
  <si>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</si>
  <si>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</si>
  <si>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</si>
  <si>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</si>
  <si>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</si>
  <si>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</si>
  <si>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</si>
  <si>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</si>
  <si>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</si>
  <si>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</si>
  <si>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</si>
  <si>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</si>
  <si>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</si>
  <si>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</si>
  <si>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</si>
  <si>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</si>
  <si>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</si>
  <si>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</si>
  <si>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</si>
  <si>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</si>
  <si>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</si>
  <si>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</si>
  <si>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</si>
  <si>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</si>
  <si>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</si>
  <si>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</si>
  <si>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</si>
  <si>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</si>
  <si>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</si>
  <si>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</si>
  <si>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</si>
  <si>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</si>
  <si>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</si>
  <si>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</si>
  <si>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</si>
  <si>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</si>
  <si>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</si>
  <si>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</si>
  <si>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</si>
  <si>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</si>
  <si>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</si>
  <si>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</si>
  <si>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</si>
  <si>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</si>
  <si>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</si>
  <si>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</si>
  <si>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</si>
  <si>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</si>
  <si>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</si>
  <si>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</si>
  <si>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</si>
  <si>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</si>
  <si>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</si>
  <si>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</si>
  <si>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</si>
  <si>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</si>
  <si>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</si>
  <si>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</si>
  <si>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</si>
  <si>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</si>
  <si>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</si>
  <si>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</si>
  <si>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</si>
  <si>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</si>
  <si>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</si>
  <si>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</si>
  <si>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</si>
  <si>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</si>
  <si>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</si>
  <si>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</si>
  <si>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</si>
  <si>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</si>
  <si>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</si>
  <si>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</si>
  <si>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</si>
  <si>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</si>
  <si>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</si>
  <si>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</si>
  <si>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</si>
  <si>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</si>
  <si>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</si>
  <si>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</si>
  <si>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</si>
  <si>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</si>
  <si>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</si>
  <si>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</si>
  <si>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</si>
  <si>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</si>
  <si>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</si>
  <si>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</si>
  <si>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</si>
  <si>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</si>
  <si>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</si>
  <si>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</si>
  <si>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</si>
  <si>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</si>
  <si>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</si>
  <si>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</si>
  <si>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</si>
  <si>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</si>
  <si>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</si>
  <si>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</si>
  <si>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</si>
  <si>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</si>
  <si>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</si>
  <si>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</si>
  <si>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</si>
  <si>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</si>
  <si>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</si>
  <si>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</si>
  <si>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</si>
  <si>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</si>
  <si>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</si>
  <si>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</si>
  <si>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</si>
  <si>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</si>
  <si>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</si>
  <si>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</si>
  <si>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</si>
  <si>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</si>
  <si>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</si>
  <si>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</si>
  <si>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</si>
  <si>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</si>
  <si>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</si>
  <si>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</si>
  <si>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</si>
  <si>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</si>
  <si>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</si>
  <si>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</si>
  <si>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</si>
  <si>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</si>
  <si>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</si>
  <si>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</si>
  <si>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</si>
  <si>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</si>
  <si>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</si>
  <si>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</si>
  <si>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</si>
  <si>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</si>
  <si>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</si>
  <si>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</si>
  <si>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</si>
  <si>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</si>
  <si>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</si>
  <si>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</si>
  <si>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</si>
  <si>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</si>
  <si>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</si>
  <si>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</si>
  <si>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</si>
  <si>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</si>
  <si>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</si>
  <si>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</si>
  <si>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</si>
  <si>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</si>
  <si>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</si>
  <si>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</si>
  <si>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</si>
  <si>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</si>
  <si>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</si>
  <si>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</si>
  <si>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</si>
  <si>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</si>
  <si>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</si>
  <si>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</si>
  <si>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</si>
  <si>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</si>
  <si>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</si>
  <si>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</si>
  <si>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</si>
  <si>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</si>
  <si>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</si>
  <si>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</si>
  <si>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</si>
  <si>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</si>
  <si>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</si>
  <si>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</si>
  <si>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</si>
  <si>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</si>
  <si>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</si>
  <si>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</si>
  <si>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</si>
  <si>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</si>
  <si>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</si>
  <si>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</si>
  <si>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</si>
  <si>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</si>
  <si>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</si>
  <si>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</si>
  <si>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</si>
  <si>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</si>
  <si>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</si>
  <si>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</si>
  <si>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</si>
  <si>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</si>
  <si>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</si>
  <si>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</si>
  <si>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</si>
  <si>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</si>
  <si>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</si>
  <si>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</si>
  <si>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</si>
  <si>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</si>
  <si>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</si>
  <si>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</si>
  <si>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</si>
  <si>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</si>
  <si>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</si>
  <si>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</si>
  <si>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</si>
  <si>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</si>
  <si>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</si>
  <si>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</si>
  <si>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</si>
  <si>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</si>
  <si>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</si>
  <si>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</si>
  <si>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</si>
  <si>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</si>
  <si>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</si>
  <si>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</si>
  <si>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</si>
  <si>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</si>
  <si>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</si>
  <si>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</si>
  <si>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</si>
  <si>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</si>
  <si>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</si>
  <si>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</si>
  <si>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</si>
  <si>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</si>
  <si>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</si>
  <si>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</si>
  <si>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</si>
  <si>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</si>
  <si>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</si>
  <si>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</si>
  <si>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</si>
  <si>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</si>
  <si>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</si>
  <si>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</si>
  <si>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</si>
  <si>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</si>
  <si>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</si>
  <si>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</si>
  <si>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</si>
  <si>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</si>
  <si>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</si>
  <si>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</si>
  <si>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</si>
  <si>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</si>
  <si>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</si>
  <si>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</si>
  <si>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</si>
  <si>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</si>
  <si>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</si>
  <si>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</si>
  <si>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</si>
  <si>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</si>
  <si>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</si>
  <si>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</si>
  <si>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</si>
  <si>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</si>
  <si>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</si>
  <si>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</si>
  <si>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</si>
  <si>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</si>
  <si>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</si>
  <si>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</si>
  <si>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</si>
  <si>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</si>
  <si>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</si>
  <si>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</si>
  <si>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</si>
  <si>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</si>
  <si>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</si>
  <si>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</si>
  <si>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</si>
  <si>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</si>
  <si>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</si>
  <si>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</si>
  <si>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</si>
  <si>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</si>
  <si>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</si>
  <si>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</si>
  <si>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</si>
  <si>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</si>
  <si>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</si>
  <si>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</si>
  <si>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</si>
  <si>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</si>
  <si>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</si>
  <si>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</si>
  <si>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</si>
  <si>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</si>
  <si>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</si>
  <si>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</si>
  <si>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</si>
  <si>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</si>
  <si>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</si>
  <si>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</si>
  <si>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</si>
  <si>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</si>
  <si>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</si>
  <si>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</si>
  <si>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</si>
  <si>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</si>
  <si>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</si>
  <si>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</si>
  <si>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</si>
  <si>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</si>
  <si>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</si>
  <si>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</si>
  <si>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</si>
  <si>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</si>
  <si>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</si>
  <si>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</si>
  <si>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</si>
  <si>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</si>
  <si>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</si>
  <si>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</si>
  <si>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</si>
  <si>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</si>
  <si>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</si>
  <si>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</si>
  <si>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</si>
  <si>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</si>
  <si>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</si>
  <si>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</si>
  <si>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</si>
  <si>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</si>
  <si>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</si>
  <si>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</si>
  <si>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</si>
  <si>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</si>
  <si>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</si>
  <si>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</si>
  <si>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</si>
  <si>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</si>
  <si>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</si>
  <si>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</si>
  <si>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</si>
  <si>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</si>
  <si>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</si>
  <si>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</si>
  <si>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</si>
  <si>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</si>
  <si>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</si>
  <si>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</si>
  <si>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</si>
  <si>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</si>
  <si>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</si>
  <si>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</si>
  <si>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</si>
  <si>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</si>
  <si>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</si>
  <si>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</si>
  <si>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</si>
  <si>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</si>
  <si>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</si>
  <si>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</si>
  <si>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</si>
  <si>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</si>
  <si>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</si>
  <si>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</si>
  <si>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</si>
  <si>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</si>
  <si>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</si>
  <si>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</si>
  <si>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</si>
  <si>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</si>
  <si>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</si>
  <si>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</si>
  <si>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</si>
  <si>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</si>
  <si>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</si>
  <si>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</si>
  <si>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</si>
  <si>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</si>
  <si>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</si>
  <si>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</si>
  <si>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</si>
  <si>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</si>
  <si>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</si>
  <si>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</si>
  <si>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</si>
  <si>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</si>
  <si>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</si>
  <si>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</si>
  <si>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</si>
  <si>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</si>
  <si>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</si>
  <si>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</si>
  <si>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</si>
  <si>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</si>
  <si>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</si>
  <si>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</si>
  <si>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</si>
  <si>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</si>
  <si>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</si>
  <si>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</si>
  <si>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</si>
  <si>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</si>
  <si>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</si>
  <si>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</si>
  <si>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</si>
  <si>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</si>
  <si>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</si>
  <si>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</si>
  <si>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</si>
  <si>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</si>
  <si>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</si>
  <si>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</si>
  <si>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</si>
  <si>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</si>
  <si>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</si>
  <si>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</si>
  <si>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</si>
  <si>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</si>
  <si>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</si>
  <si>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</si>
  <si>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</si>
  <si>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</si>
  <si>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</si>
  <si>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</si>
  <si>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</si>
  <si>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</si>
  <si>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</si>
  <si>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</si>
  <si>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</si>
  <si>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</si>
  <si>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</si>
  <si>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</si>
  <si>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</si>
  <si>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</si>
  <si>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</si>
  <si>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</si>
  <si>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</si>
  <si>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</si>
  <si>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</si>
  <si>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</si>
  <si>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</si>
  <si>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</si>
  <si>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</si>
  <si>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</si>
  <si>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</si>
  <si>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</si>
  <si>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</si>
  <si>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</si>
  <si>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</si>
  <si>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</si>
  <si>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</si>
  <si>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</si>
  <si>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</si>
  <si>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</si>
  <si>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</si>
  <si>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</si>
  <si>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</si>
  <si>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</si>
  <si>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</si>
  <si>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</si>
  <si>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</si>
  <si>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</si>
  <si>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</si>
  <si>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</si>
  <si>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</si>
  <si>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</si>
  <si>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</si>
  <si>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</si>
  <si>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</si>
  <si>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</si>
  <si>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</si>
  <si>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</si>
  <si>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</si>
  <si>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</si>
  <si>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</si>
  <si>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</si>
  <si>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</si>
  <si>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</si>
  <si>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</si>
  <si>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</si>
  <si>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</si>
  <si>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</si>
  <si>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</si>
  <si>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</si>
  <si>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</si>
  <si>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</si>
  <si>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</si>
  <si>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</si>
  <si>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</si>
  <si>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</si>
  <si>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</si>
  <si>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</si>
  <si>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</si>
  <si>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</si>
  <si>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</si>
  <si>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</si>
  <si>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</si>
  <si>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</si>
  <si>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</si>
  <si>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</si>
  <si>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</si>
  <si>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</si>
  <si>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</si>
  <si>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</si>
  <si>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</si>
  <si>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</si>
  <si>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</si>
  <si>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</si>
  <si>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</si>
  <si>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</si>
  <si>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</si>
  <si>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</si>
  <si>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</si>
  <si>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</si>
  <si>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</si>
  <si>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</si>
  <si>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</si>
  <si>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</si>
  <si>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</si>
  <si>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</si>
  <si>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</si>
  <si>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</si>
  <si>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</si>
  <si>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</si>
  <si>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</si>
  <si>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</si>
  <si>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</si>
  <si>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</si>
  <si>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</si>
  <si>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</si>
  <si>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</si>
  <si>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</si>
  <si>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</si>
  <si>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</si>
  <si>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</si>
  <si>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</si>
  <si>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</si>
  <si>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</si>
  <si>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</si>
  <si>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</si>
  <si>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</si>
  <si>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</si>
  <si>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</si>
  <si>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</si>
  <si>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</si>
  <si>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</si>
  <si>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</si>
  <si>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</si>
  <si>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</si>
  <si>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</si>
  <si>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</si>
  <si>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</si>
  <si>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</si>
  <si>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</si>
  <si>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</si>
  <si>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</si>
  <si>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</si>
  <si>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</si>
  <si>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</si>
  <si>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</si>
  <si>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</si>
  <si>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</si>
  <si>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</si>
  <si>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</si>
  <si>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</si>
  <si>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</si>
  <si>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</si>
  <si>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</si>
  <si>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</si>
  <si>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</si>
  <si>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</si>
  <si>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</si>
  <si>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</si>
  <si>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</si>
  <si>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</si>
  <si>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</si>
  <si>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</si>
  <si>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</si>
  <si>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</si>
  <si>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</si>
  <si>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</si>
  <si>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</si>
  <si>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</si>
  <si>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</si>
  <si>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</si>
  <si>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</si>
  <si>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</si>
  <si>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</si>
  <si>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</si>
  <si>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</si>
  <si>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</si>
  <si>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</si>
  <si>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</si>
  <si>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</si>
  <si>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</si>
  <si>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</si>
  <si>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</si>
  <si>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</si>
  <si>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</si>
  <si>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</si>
  <si>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</si>
  <si>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</si>
  <si>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</si>
  <si>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</si>
  <si>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</si>
  <si>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</si>
  <si>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</si>
  <si>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</si>
  <si>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</si>
  <si>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</si>
  <si>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</si>
  <si>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</si>
  <si>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</si>
  <si>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</si>
  <si>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</si>
  <si>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</si>
  <si>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</si>
  <si>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</si>
  <si>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</si>
  <si>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</si>
  <si>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</si>
  <si>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</si>
  <si>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</si>
  <si>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</si>
  <si>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</si>
  <si>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</si>
  <si>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</si>
  <si>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</si>
  <si>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</si>
  <si>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</si>
  <si>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</si>
  <si>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</si>
  <si>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</si>
  <si>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</si>
  <si>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</si>
  <si>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</si>
  <si>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</si>
  <si>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</si>
  <si>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</si>
  <si>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</si>
  <si>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</si>
  <si>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</si>
  <si>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</si>
  <si>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</si>
  <si>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</si>
  <si>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</si>
  <si>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</si>
  <si>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</si>
  <si>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</si>
  <si>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</si>
  <si>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</si>
  <si>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</si>
  <si>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</si>
  <si>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</si>
  <si>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</si>
  <si>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</si>
  <si>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</si>
  <si>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</si>
  <si>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</si>
  <si>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</si>
  <si>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</si>
  <si>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</si>
  <si>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</si>
  <si>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</si>
  <si>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</si>
  <si>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</si>
  <si>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</si>
  <si>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</si>
  <si>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</si>
  <si>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</si>
  <si>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</si>
  <si>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</si>
  <si>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</si>
  <si>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</si>
  <si>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</si>
  <si>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</si>
  <si>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</si>
  <si>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</si>
  <si>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</si>
  <si>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</si>
  <si>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</si>
  <si>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</si>
  <si>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</si>
  <si>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</si>
  <si>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</si>
  <si>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</si>
  <si>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</si>
  <si>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</si>
  <si>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</si>
  <si>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</si>
  <si>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</si>
  <si>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</si>
  <si>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</si>
  <si>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</si>
  <si>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</si>
  <si>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</si>
  <si>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</si>
  <si>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</si>
  <si>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</si>
  <si>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</si>
  <si>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</si>
  <si>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</si>
  <si>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</si>
  <si>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</si>
  <si>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</si>
  <si>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</si>
  <si>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</si>
  <si>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</si>
  <si>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</si>
  <si>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</si>
  <si>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</si>
  <si>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</si>
  <si>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</si>
  <si>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</si>
  <si>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</si>
  <si>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</si>
  <si>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</si>
  <si>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</si>
  <si>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</si>
  <si>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</si>
  <si>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</si>
  <si>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</si>
  <si>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</si>
  <si>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</si>
  <si>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</si>
  <si>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</si>
  <si>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</si>
  <si>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</si>
  <si>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</si>
  <si>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</si>
  <si>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</si>
  <si>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</si>
  <si>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</si>
  <si>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</si>
  <si>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</si>
  <si>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</si>
  <si>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</si>
  <si>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</si>
  <si>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</si>
  <si>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</si>
  <si>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</si>
  <si>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</si>
  <si>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</si>
  <si>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</si>
  <si>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</si>
  <si>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</si>
  <si>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</si>
  <si>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</si>
  <si>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</si>
  <si>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</si>
  <si>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</si>
  <si>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</si>
  <si>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</si>
  <si>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</si>
  <si>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</si>
  <si>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</si>
  <si>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</si>
  <si>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</si>
  <si>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</si>
  <si>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</si>
  <si>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</si>
  <si>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</si>
  <si>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</si>
  <si>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</si>
  <si>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</si>
  <si>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</si>
  <si>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</si>
  <si>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</si>
  <si>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</si>
  <si>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</si>
  <si>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</si>
  <si>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</si>
  <si>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</si>
  <si>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</si>
  <si>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</si>
  <si>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</si>
  <si>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</si>
  <si>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</si>
  <si>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</si>
  <si>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</si>
  <si>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</si>
  <si>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</si>
  <si>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</si>
  <si>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</si>
  <si>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</si>
  <si>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</si>
  <si>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</si>
  <si>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</si>
  <si>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</si>
  <si>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</si>
  <si>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</si>
  <si>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</si>
  <si>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</si>
  <si>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</si>
  <si>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</si>
  <si>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</si>
  <si>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</si>
  <si>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</si>
  <si>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</si>
  <si>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</si>
  <si>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</si>
  <si>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</si>
  <si>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</si>
  <si>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</si>
  <si>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</si>
  <si>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</si>
  <si>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</si>
  <si>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</si>
  <si>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</si>
  <si>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</si>
  <si>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</si>
  <si>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</si>
  <si>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</si>
  <si>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</si>
  <si>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</si>
  <si>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</si>
  <si>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</si>
  <si>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</si>
  <si>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</si>
  <si>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</si>
  <si>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</si>
  <si>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</si>
  <si>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</si>
  <si>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</si>
  <si>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</si>
  <si>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</si>
  <si>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</si>
  <si>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</si>
  <si>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</si>
  <si>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</si>
  <si>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</si>
  <si>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</si>
  <si>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</si>
  <si>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</si>
  <si>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</si>
  <si>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</si>
  <si>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</si>
  <si>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</si>
  <si>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</si>
  <si>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</si>
  <si>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</si>
  <si>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</si>
  <si>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</si>
  <si>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</si>
  <si>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</si>
  <si>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</si>
  <si>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</si>
  <si>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</si>
  <si>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</si>
  <si>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</si>
  <si>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</si>
  <si>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</si>
  <si>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</si>
  <si>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</si>
  <si>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</si>
  <si>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</si>
  <si>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</si>
  <si>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</si>
  <si>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</si>
  <si>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</si>
  <si>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</si>
  <si>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</si>
  <si>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</si>
  <si>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</si>
  <si>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</si>
  <si>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</si>
  <si>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</si>
  <si>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</si>
  <si>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</si>
  <si>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</si>
  <si>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</si>
  <si>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</si>
  <si>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</si>
  <si>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</si>
  <si>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</si>
  <si>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</si>
  <si>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</si>
  <si>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</si>
  <si>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</si>
  <si>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</si>
  <si>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</si>
  <si>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</si>
  <si>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</si>
  <si>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</si>
  <si>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</si>
  <si>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</si>
  <si>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</si>
  <si>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</si>
  <si>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</si>
  <si>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</si>
  <si>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</si>
  <si>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</si>
  <si>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</si>
  <si>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</si>
  <si>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</si>
  <si>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</si>
  <si>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</si>
  <si>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</si>
  <si>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</si>
  <si>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</si>
  <si>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</si>
  <si>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</si>
  <si>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</si>
  <si>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</si>
  <si>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</si>
  <si>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</si>
  <si>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</si>
  <si>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</si>
  <si>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</si>
  <si>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</si>
  <si>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</si>
  <si>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</si>
  <si>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</si>
  <si>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</si>
  <si>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</si>
  <si>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</si>
  <si>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</si>
  <si>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</si>
  <si>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</si>
  <si>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</si>
  <si>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</si>
  <si>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</si>
  <si>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</si>
  <si>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</si>
  <si>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</si>
  <si>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</si>
  <si>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</si>
  <si>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</si>
  <si>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</si>
  <si>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</si>
  <si>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</si>
  <si>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</si>
  <si>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</si>
  <si>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</si>
  <si>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</si>
  <si>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</si>
  <si>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</si>
  <si>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</si>
  <si>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</si>
  <si>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</si>
  <si>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</si>
  <si>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</si>
  <si>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</si>
  <si>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</si>
  <si>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</si>
  <si>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</si>
  <si>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</si>
  <si>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</si>
  <si>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</si>
  <si>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</si>
  <si>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</si>
  <si>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</si>
  <si>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</si>
  <si>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</si>
  <si>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</si>
  <si>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</si>
  <si>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</si>
  <si>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</si>
  <si>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</si>
  <si>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</si>
  <si>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</si>
  <si>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</si>
  <si>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</si>
  <si>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</si>
  <si>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</si>
  <si>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</si>
  <si>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</si>
  <si>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</si>
  <si>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</si>
  <si>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</si>
  <si>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</si>
  <si>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</si>
  <si>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</si>
  <si>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</si>
  <si>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</si>
  <si>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</si>
  <si>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</si>
  <si>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</si>
  <si>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</si>
  <si>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</si>
  <si>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</si>
  <si>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</si>
  <si>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</si>
  <si>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</si>
  <si>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</si>
  <si>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</si>
  <si>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</si>
  <si>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</si>
  <si>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</si>
  <si>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</si>
  <si>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</si>
  <si>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</si>
  <si>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</si>
  <si>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</si>
  <si>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</si>
  <si>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</si>
  <si>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</si>
  <si>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</si>
  <si>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</si>
  <si>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</si>
  <si>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</si>
  <si>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</si>
  <si>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</si>
  <si>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</si>
  <si>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</si>
  <si>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</si>
  <si>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</si>
  <si>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</si>
  <si>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</si>
  <si>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</si>
  <si>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</si>
  <si>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</si>
  <si>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</si>
  <si>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</si>
  <si>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</si>
  <si>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</si>
  <si>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</si>
  <si>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</si>
  <si>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</si>
  <si>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</si>
  <si>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</si>
  <si>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</si>
  <si>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</si>
  <si>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</si>
  <si>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</si>
  <si>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</si>
  <si>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</si>
  <si>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</si>
  <si>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</si>
  <si>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</si>
  <si>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</si>
  <si>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</si>
  <si>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</si>
  <si>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</si>
  <si>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</si>
  <si>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</si>
  <si>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</si>
  <si>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</si>
  <si>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</si>
  <si>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</si>
  <si>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</si>
  <si>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</si>
  <si>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</si>
  <si>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</si>
  <si>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</si>
  <si>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</si>
  <si>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</si>
  <si>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</si>
  <si>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</si>
  <si>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</si>
  <si>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</si>
  <si>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</si>
  <si>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</si>
  <si>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</si>
  <si>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</si>
  <si>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</si>
  <si>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</si>
  <si>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</si>
  <si>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</si>
  <si>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</si>
  <si>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</si>
  <si>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</si>
  <si>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</si>
  <si>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</si>
  <si>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</si>
  <si>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</si>
  <si>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</si>
  <si>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</si>
  <si>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</si>
  <si>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</si>
  <si>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</si>
  <si>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</si>
  <si>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</si>
  <si>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</si>
  <si>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</si>
  <si>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</si>
  <si>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</si>
  <si>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</si>
  <si>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</si>
  <si>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</si>
  <si>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</si>
  <si>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</si>
  <si>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</si>
  <si>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</si>
  <si>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</si>
  <si>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</si>
  <si>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</si>
  <si>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</si>
  <si>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</si>
  <si>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</si>
  <si>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</si>
  <si>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</si>
  <si>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</si>
  <si>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</si>
  <si>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</si>
  <si>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</si>
  <si>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</si>
  <si>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</si>
  <si>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</si>
  <si>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</si>
  <si>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</si>
  <si>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</si>
  <si>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</si>
  <si>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</si>
  <si>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</si>
  <si>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</si>
  <si>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</si>
  <si>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</si>
  <si>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</si>
  <si>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</si>
  <si>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</si>
  <si>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</si>
  <si>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</si>
  <si>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</si>
  <si>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</si>
  <si>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</si>
  <si>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</si>
  <si>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</si>
  <si>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</si>
  <si>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</si>
  <si>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</si>
  <si>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</si>
  <si>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</si>
  <si>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</si>
  <si>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</si>
  <si>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</si>
  <si>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</si>
  <si>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</si>
  <si>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</si>
  <si>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</si>
  <si>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</si>
  <si>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</si>
  <si>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</si>
  <si>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</si>
  <si>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</si>
  <si>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</si>
  <si>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</si>
  <si>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</si>
  <si>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</si>
  <si>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</si>
  <si>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</si>
  <si>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</si>
  <si>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</si>
  <si>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</si>
  <si>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</si>
  <si>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</si>
  <si>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</si>
  <si>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</si>
  <si>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</si>
  <si>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</si>
  <si>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</si>
  <si>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</si>
  <si>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</si>
  <si>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</si>
  <si>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</si>
  <si>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</si>
  <si>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</si>
  <si>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</si>
  <si>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</si>
  <si>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</si>
  <si>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</si>
  <si>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</si>
  <si>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</si>
  <si>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</si>
  <si>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</si>
  <si>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</si>
  <si>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</si>
  <si>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</si>
  <si>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</si>
  <si>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</si>
  <si>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</si>
  <si>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</si>
  <si>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</si>
  <si>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</si>
  <si>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</si>
  <si>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</si>
  <si>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</si>
  <si>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</si>
  <si>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</si>
  <si>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</si>
  <si>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</si>
  <si>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</si>
  <si>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</si>
  <si>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</si>
  <si>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</si>
  <si>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</si>
  <si>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</si>
  <si>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</si>
  <si>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</si>
  <si>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</si>
  <si>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</si>
  <si>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</si>
  <si>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</si>
  <si>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</si>
  <si>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</si>
  <si>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</si>
  <si>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</si>
  <si>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</si>
  <si>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</si>
  <si>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</si>
  <si>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</si>
  <si>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</si>
  <si>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</si>
  <si>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</si>
  <si>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</si>
  <si>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</si>
  <si>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</si>
  <si>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</si>
  <si>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</si>
  <si>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</si>
  <si>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</si>
  <si>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</si>
  <si>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</si>
  <si>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</si>
  <si>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</si>
  <si>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</si>
  <si>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</si>
  <si>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</si>
  <si>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</si>
  <si>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</si>
  <si>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</si>
  <si>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</si>
  <si>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</si>
  <si>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</si>
  <si>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</si>
  <si>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</si>
  <si>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</si>
  <si>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</si>
  <si>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</si>
  <si>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</si>
  <si>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</si>
  <si>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</si>
  <si>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</si>
  <si>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</si>
  <si>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</si>
  <si>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</si>
  <si>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</si>
  <si>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</si>
  <si>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</si>
  <si>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</si>
  <si>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</si>
  <si>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</si>
  <si>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</si>
  <si>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</si>
  <si>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</si>
  <si>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</si>
  <si>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</si>
  <si>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</si>
  <si>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</si>
  <si>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</si>
  <si>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</si>
  <si>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</si>
  <si>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</si>
  <si>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</si>
  <si>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</si>
  <si>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</si>
  <si>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</si>
  <si>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</si>
  <si>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</si>
  <si>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</si>
  <si>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</si>
  <si>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</si>
  <si>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</si>
  <si>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</si>
  <si>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</si>
  <si>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</si>
  <si>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</si>
  <si>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</si>
  <si>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</si>
  <si>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</si>
  <si>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</si>
  <si>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</si>
  <si>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</si>
  <si>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</si>
  <si>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</si>
  <si>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</si>
  <si>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</si>
  <si>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</si>
  <si>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</si>
  <si>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</si>
  <si>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</si>
  <si>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</si>
  <si>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</si>
  <si>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</si>
  <si>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</si>
  <si>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</si>
  <si>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</si>
  <si>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</si>
  <si>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</si>
  <si>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</si>
  <si>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</si>
  <si>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</si>
  <si>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</si>
  <si>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</si>
  <si>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</si>
  <si>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</si>
  <si>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</si>
  <si>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</si>
  <si>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</si>
  <si>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</si>
  <si>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</si>
  <si>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</si>
  <si>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</si>
  <si>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</si>
  <si>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</si>
  <si>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</si>
  <si>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</si>
  <si>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</si>
  <si>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</si>
  <si>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</si>
  <si>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</si>
  <si>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</si>
  <si>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</si>
  <si>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</si>
  <si>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</si>
  <si>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</si>
  <si>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</si>
  <si>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</si>
  <si>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</si>
  <si>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</si>
  <si>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</si>
  <si>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</si>
  <si>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</si>
  <si>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</si>
  <si>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</si>
  <si>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</si>
  <si>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</si>
  <si>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</si>
  <si>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</si>
  <si>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</si>
  <si>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</si>
  <si>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</si>
  <si>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</si>
  <si>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</si>
  <si>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</si>
  <si>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</si>
  <si>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</si>
  <si>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</si>
  <si>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</si>
  <si>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</si>
  <si>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</si>
  <si>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</si>
  <si>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</si>
  <si>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</si>
  <si>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</si>
  <si>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</si>
  <si>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</si>
  <si>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</si>
  <si>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</si>
  <si>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</si>
  <si>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</si>
  <si>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</si>
  <si>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</si>
  <si>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</si>
  <si>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</si>
  <si>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</si>
  <si>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</si>
  <si>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</si>
  <si>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</si>
  <si>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</si>
  <si>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</si>
  <si>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</si>
  <si>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</si>
  <si>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</si>
  <si>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</si>
  <si>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</si>
  <si>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</si>
  <si>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</si>
  <si>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</si>
  <si>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</si>
  <si>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</si>
  <si>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</si>
  <si>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</si>
  <si>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</si>
  <si>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</si>
  <si>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</si>
  <si>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</si>
  <si>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</si>
  <si>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</si>
  <si>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</si>
  <si>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</si>
  <si>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</si>
  <si>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</si>
  <si>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</si>
  <si>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</si>
  <si>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</si>
  <si>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</si>
  <si>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</si>
  <si>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</si>
  <si>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</si>
  <si>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</si>
  <si>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</si>
  <si>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</si>
  <si>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</si>
  <si>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</si>
  <si>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</si>
  <si>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</si>
  <si>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</si>
  <si>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</si>
  <si>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</si>
  <si>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</si>
  <si>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</si>
  <si>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</si>
  <si>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</si>
  <si>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</si>
  <si>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</si>
  <si>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</si>
  <si>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</si>
  <si>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</si>
  <si>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</si>
  <si>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</si>
  <si>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</si>
  <si>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</si>
  <si>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</si>
  <si>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</si>
  <si>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</si>
  <si>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</si>
  <si>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</si>
  <si>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</si>
  <si>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</si>
  <si>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</si>
  <si>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</si>
  <si>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</si>
  <si>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</si>
  <si>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</si>
  <si>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</si>
  <si>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</si>
  <si>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</si>
  <si>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</si>
  <si>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</si>
  <si>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</si>
  <si>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</si>
  <si>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</si>
  <si>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</si>
  <si>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</si>
  <si>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</si>
  <si>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</si>
  <si>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</si>
  <si>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</si>
  <si>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</si>
  <si>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</si>
  <si>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</si>
  <si>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</si>
  <si>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</si>
  <si>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</si>
  <si>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</si>
  <si>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</si>
  <si>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</si>
  <si>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</si>
  <si>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</si>
  <si>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</si>
  <si>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</si>
  <si>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</si>
  <si>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</si>
  <si>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</si>
  <si>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</si>
  <si>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</si>
  <si>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</si>
  <si>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</si>
  <si>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</si>
  <si>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</si>
  <si>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</si>
  <si>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</si>
  <si>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</si>
  <si>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</si>
  <si>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</si>
  <si>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</si>
  <si>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</si>
  <si>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</si>
  <si>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</si>
  <si>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</si>
  <si>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</si>
  <si>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</si>
  <si>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</si>
  <si>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</si>
  <si>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</si>
  <si>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</si>
  <si>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</si>
  <si>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</si>
  <si>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</si>
  <si>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</si>
  <si>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</si>
  <si>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</si>
  <si>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</si>
  <si>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</si>
  <si>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</si>
  <si>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</si>
  <si>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</si>
  <si>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</si>
  <si>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</si>
  <si>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</si>
  <si>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</si>
  <si>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</si>
  <si>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</si>
  <si>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</si>
  <si>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</si>
  <si>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</si>
  <si>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</si>
  <si>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</si>
  <si>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</si>
  <si>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</si>
  <si>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</si>
  <si>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</si>
  <si>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</si>
  <si>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</si>
  <si>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</si>
  <si>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</si>
  <si>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</si>
  <si>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</si>
  <si>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</si>
  <si>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</si>
  <si>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</si>
  <si>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</si>
  <si>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</si>
  <si>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</si>
  <si>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</si>
  <si>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</si>
  <si>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</si>
  <si>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</si>
  <si>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</si>
  <si>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</si>
  <si>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</si>
  <si>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</si>
  <si>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</si>
  <si>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</si>
  <si>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</si>
  <si>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</si>
  <si>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</si>
  <si>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</si>
  <si>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</si>
  <si>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</si>
  <si>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</si>
  <si>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</si>
  <si>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</si>
  <si>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</si>
  <si>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</si>
  <si>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</si>
  <si>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</si>
  <si>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</si>
  <si>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</si>
  <si>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</si>
  <si>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</si>
  <si>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</si>
  <si>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</si>
  <si>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</si>
  <si>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</si>
  <si>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</si>
  <si>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</si>
  <si>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</si>
  <si>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</si>
  <si>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</si>
  <si>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</si>
  <si>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</si>
  <si>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</si>
  <si>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</si>
  <si>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</si>
  <si>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</si>
  <si>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</si>
  <si>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</si>
  <si>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</si>
  <si>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</si>
  <si>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</si>
  <si>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</si>
  <si>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</si>
  <si>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</si>
  <si>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</si>
  <si>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</si>
  <si>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</si>
  <si>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</si>
  <si>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</si>
  <si>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</si>
  <si>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</si>
  <si>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</si>
  <si>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</si>
  <si>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</si>
  <si>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</si>
  <si>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</si>
  <si>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</si>
  <si>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</si>
  <si>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</si>
  <si>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</si>
  <si>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</si>
  <si>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</si>
  <si>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</si>
  <si>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</si>
  <si>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</si>
  <si>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</si>
  <si>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</si>
  <si>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</si>
  <si>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</si>
  <si>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</si>
  <si>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</si>
  <si>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</si>
  <si>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</si>
  <si>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</si>
  <si>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</si>
  <si>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</si>
  <si>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</si>
  <si>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</si>
  <si>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</si>
  <si>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</si>
  <si>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</si>
  <si>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</si>
  <si>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</si>
  <si>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</si>
  <si>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</si>
  <si>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</si>
  <si>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</si>
  <si>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</si>
  <si>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</si>
  <si>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</si>
  <si>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</si>
  <si>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</si>
  <si>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</si>
  <si>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</si>
  <si>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</si>
  <si>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</si>
  <si>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</si>
  <si>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</si>
  <si>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</si>
  <si>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</si>
  <si>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</si>
  <si>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</si>
  <si>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</si>
  <si>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</si>
  <si>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</si>
  <si>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</si>
  <si>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</si>
  <si>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</si>
  <si>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</si>
  <si>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</si>
  <si>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</si>
  <si>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</si>
  <si>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</si>
  <si>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</si>
  <si>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</si>
  <si>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</si>
  <si>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</si>
  <si>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</si>
  <si>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</si>
  <si>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</si>
  <si>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</si>
  <si>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</si>
  <si>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</si>
  <si>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</si>
  <si>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</si>
  <si>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</si>
  <si>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</si>
  <si>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</si>
  <si>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</si>
  <si>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</si>
  <si>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</si>
  <si>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</si>
  <si>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</si>
  <si>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</si>
  <si>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</si>
  <si>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</si>
  <si>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</si>
  <si>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</si>
  <si>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</si>
  <si>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</si>
  <si>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</si>
  <si>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</si>
  <si>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</si>
  <si>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</si>
  <si>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</si>
  <si>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</si>
  <si>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</si>
  <si>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</si>
  <si>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</si>
  <si>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</si>
  <si>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</si>
  <si>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</si>
  <si>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</si>
  <si>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</si>
  <si>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</si>
  <si>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</si>
  <si>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</si>
  <si>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</si>
  <si>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</si>
  <si>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</si>
  <si>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</si>
  <si>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</si>
  <si>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</si>
  <si>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</si>
  <si>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</si>
  <si>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</si>
  <si>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</si>
  <si>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</si>
  <si>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</si>
  <si>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</si>
  <si>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</si>
  <si>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</si>
  <si>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</si>
  <si>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</si>
  <si>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</si>
  <si>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</si>
  <si>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</si>
  <si>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</si>
  <si>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</si>
  <si>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</si>
  <si>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</si>
  <si>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</si>
  <si>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</si>
  <si>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</si>
  <si>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</si>
  <si>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</si>
  <si>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</si>
  <si>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</si>
  <si>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</si>
  <si>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</si>
  <si>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</si>
  <si>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</si>
  <si>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</si>
  <si>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</si>
  <si>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</si>
  <si>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</si>
  <si>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</si>
  <si>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</si>
  <si>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</si>
  <si>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</si>
  <si>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</si>
  <si>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</si>
  <si>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</si>
  <si>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</si>
  <si>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</si>
  <si>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</si>
  <si>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</si>
  <si>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</si>
  <si>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</si>
  <si>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</si>
  <si>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</si>
  <si>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</si>
  <si>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</si>
  <si>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</si>
  <si>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</si>
  <si>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</si>
  <si>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</si>
  <si>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</si>
  <si>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</si>
  <si>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</si>
  <si>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</si>
  <si>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</si>
  <si>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</si>
  <si>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</si>
  <si>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</si>
  <si>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</si>
  <si>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</si>
  <si>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</si>
  <si>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</si>
  <si>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</si>
  <si>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</si>
  <si>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</si>
  <si>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</si>
  <si>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</si>
  <si>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</si>
  <si>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</si>
  <si>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</si>
  <si>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</si>
  <si>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</si>
  <si>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</si>
  <si>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</si>
  <si>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</si>
  <si>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</si>
  <si>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</si>
  <si>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</si>
  <si>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</si>
  <si>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</si>
  <si>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</si>
  <si>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</si>
  <si>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</si>
  <si>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</si>
  <si>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</si>
  <si>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</si>
  <si>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</si>
  <si>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</si>
  <si>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</si>
  <si>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</si>
  <si>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</si>
  <si>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</si>
  <si>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</si>
  <si>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</si>
  <si>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</si>
  <si>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</si>
  <si>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</si>
  <si>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</si>
  <si>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</si>
  <si>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</si>
  <si>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</si>
  <si>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</si>
  <si>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</si>
  <si>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</si>
  <si>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</si>
  <si>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</si>
  <si>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</si>
  <si>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</si>
  <si>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</si>
  <si>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</si>
  <si>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</si>
  <si>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</si>
  <si>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</si>
  <si>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</si>
  <si>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</si>
  <si>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</si>
  <si>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</si>
  <si>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</si>
  <si>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</si>
  <si>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</si>
  <si>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</si>
  <si>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</si>
  <si>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</si>
  <si>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</si>
  <si>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</si>
  <si>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</si>
  <si>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</si>
  <si>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</si>
  <si>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</si>
  <si>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</si>
  <si>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</si>
  <si>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</si>
  <si>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</si>
  <si>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</si>
  <si>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</si>
  <si>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</si>
  <si>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</si>
  <si>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</si>
  <si>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</si>
  <si>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</si>
  <si>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</si>
  <si>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</si>
  <si>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</si>
  <si>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</si>
  <si>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</si>
  <si>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</si>
  <si>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</si>
  <si>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</si>
  <si>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</si>
  <si>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</si>
  <si>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</si>
  <si>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</si>
  <si>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</si>
  <si>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</si>
  <si>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</si>
  <si>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</si>
  <si>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</si>
  <si>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</si>
  <si>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</si>
  <si>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</si>
  <si>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</si>
  <si>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</si>
  <si>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</si>
  <si>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</si>
  <si>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</si>
  <si>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</si>
  <si>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</si>
  <si>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</si>
  <si>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</si>
  <si>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</si>
  <si>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</si>
  <si>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</si>
  <si>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</si>
  <si>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</si>
  <si>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</si>
  <si>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</si>
  <si>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</si>
  <si>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</si>
  <si>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</si>
  <si>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</si>
  <si>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</si>
  <si>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</si>
  <si>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</si>
  <si>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</si>
  <si>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</si>
  <si>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</si>
  <si>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</si>
  <si>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</si>
  <si>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</si>
  <si>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</si>
  <si>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</si>
  <si>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</si>
  <si>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</si>
  <si>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</si>
  <si>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</si>
  <si>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</si>
  <si>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</si>
  <si>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</si>
  <si>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</si>
  <si>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</si>
  <si>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</si>
  <si>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</si>
  <si>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</si>
  <si>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</si>
  <si>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</si>
  <si>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</si>
  <si>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</si>
  <si>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</si>
  <si>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</si>
  <si>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</si>
  <si>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</si>
  <si>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</si>
  <si>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</si>
  <si>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</si>
  <si>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</si>
  <si>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</si>
  <si>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</si>
  <si>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</si>
  <si>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</si>
  <si>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</si>
  <si>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</si>
  <si>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</si>
  <si>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</si>
  <si>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</si>
  <si>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</si>
  <si>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</si>
  <si>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</si>
  <si>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</si>
  <si>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</si>
  <si>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</si>
  <si>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</si>
  <si>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</si>
  <si>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</si>
  <si>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</si>
  <si>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</si>
  <si>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</si>
  <si>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</si>
  <si>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</si>
  <si>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</si>
  <si>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</si>
  <si>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</si>
  <si>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</si>
  <si>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</si>
  <si>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</si>
  <si>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</si>
  <si>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</si>
  <si>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</si>
  <si>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</si>
  <si>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</si>
  <si>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</si>
  <si>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</si>
  <si>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</si>
  <si>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</si>
  <si>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</si>
  <si>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</si>
  <si>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</si>
  <si>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</si>
  <si>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</si>
  <si>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</si>
  <si>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</si>
  <si>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</si>
  <si>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</si>
  <si>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</si>
  <si>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</si>
  <si>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</si>
  <si>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</si>
  <si>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</si>
  <si>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</si>
  <si>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</si>
  <si>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</si>
  <si>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</si>
  <si>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</si>
  <si>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</si>
  <si>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</si>
  <si>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</si>
  <si>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</si>
  <si>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</si>
  <si>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</si>
  <si>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</si>
  <si>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</si>
  <si>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</si>
  <si>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</si>
  <si>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</si>
  <si>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</si>
  <si>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</si>
  <si>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</si>
  <si>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</si>
  <si>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</si>
  <si>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</si>
  <si>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</si>
  <si>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</si>
  <si>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</si>
  <si>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</si>
  <si>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</si>
  <si>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</si>
  <si>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</si>
  <si>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</si>
  <si>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</si>
  <si>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</si>
  <si>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</si>
  <si>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</si>
  <si>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</si>
  <si>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</si>
  <si>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</si>
  <si>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</si>
  <si>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</si>
  <si>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</si>
  <si>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</si>
  <si>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</si>
  <si>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</si>
  <si>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</si>
  <si>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</si>
  <si>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</si>
  <si>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</si>
  <si>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</si>
  <si>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</si>
  <si>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</si>
  <si>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</si>
  <si>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</si>
  <si>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</si>
  <si>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</si>
  <si>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</si>
  <si>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</si>
  <si>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</si>
  <si>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</si>
  <si>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</si>
  <si>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</si>
  <si>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</si>
  <si>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</si>
  <si>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</si>
  <si>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</si>
  <si>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</si>
  <si>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</si>
  <si>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</si>
  <si>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</si>
  <si>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</si>
  <si>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</si>
  <si>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</si>
  <si>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</si>
  <si>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</si>
  <si>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</si>
  <si>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</si>
  <si>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</si>
  <si>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</si>
  <si>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</si>
  <si>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</si>
  <si>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</si>
  <si>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</si>
  <si>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</si>
  <si>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</si>
  <si>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</si>
  <si>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</si>
  <si>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</si>
  <si>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</si>
  <si>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</si>
  <si>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</si>
  <si>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</si>
  <si>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</si>
  <si>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</si>
  <si>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</si>
  <si>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</si>
  <si>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</si>
  <si>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</si>
  <si>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</si>
  <si>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</si>
  <si>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</si>
  <si>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</si>
  <si>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</si>
  <si>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</si>
  <si>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</si>
  <si>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</si>
  <si>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</si>
  <si>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</si>
  <si>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</si>
  <si>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</si>
  <si>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</si>
  <si>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</si>
  <si>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</si>
  <si>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</si>
  <si>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</si>
  <si>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</si>
  <si>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</si>
  <si>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</si>
  <si>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</si>
  <si>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</si>
  <si>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</si>
  <si>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</si>
  <si>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</si>
  <si>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</si>
  <si>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</si>
  <si>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</si>
  <si>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</si>
  <si>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</si>
  <si>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</si>
  <si>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</si>
  <si>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</si>
  <si>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</si>
  <si>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</si>
  <si>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</si>
  <si>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</si>
  <si>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</si>
  <si>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</si>
  <si>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</si>
  <si>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</si>
  <si>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</si>
  <si>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</si>
  <si>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</si>
  <si>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</si>
  <si>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</si>
  <si>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</si>
  <si>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</si>
  <si>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</si>
  <si>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</si>
  <si>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</si>
  <si>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</si>
  <si>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</si>
  <si>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</si>
  <si>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</si>
  <si>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</si>
  <si>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</si>
  <si>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</si>
  <si>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</si>
  <si>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</si>
  <si>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</si>
  <si>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</si>
  <si>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</si>
  <si>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</si>
  <si>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</si>
  <si>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</si>
  <si>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</si>
  <si>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</si>
  <si>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</si>
  <si>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</si>
  <si>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</si>
  <si>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</si>
  <si>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</si>
  <si>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</si>
  <si>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</si>
  <si>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</si>
  <si>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</si>
  <si>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</si>
  <si>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</si>
  <si>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</si>
  <si>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</si>
  <si>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</si>
  <si>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</si>
  <si>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</si>
  <si>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</si>
  <si>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</si>
  <si>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</si>
  <si>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</si>
  <si>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</si>
  <si>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</si>
  <si>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</si>
  <si>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</si>
  <si>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</si>
  <si>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</si>
  <si>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</si>
  <si>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</si>
  <si>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</si>
  <si>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</si>
  <si>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</si>
  <si>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</si>
  <si>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</si>
  <si>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</si>
  <si>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</si>
  <si>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</si>
  <si>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</si>
  <si>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</si>
  <si>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</si>
  <si>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</si>
  <si>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</si>
  <si>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</si>
  <si>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</si>
  <si>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</si>
  <si>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</si>
  <si>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</si>
  <si>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</si>
  <si>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</si>
  <si>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</si>
  <si>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</si>
  <si>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</si>
  <si>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</si>
  <si>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</si>
  <si>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</si>
  <si>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</si>
  <si>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</si>
  <si>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</si>
  <si>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</si>
  <si>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</si>
  <si>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</si>
  <si>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</si>
  <si>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</si>
  <si>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</si>
  <si>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</si>
  <si>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</si>
  <si>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</si>
  <si>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</si>
  <si>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</si>
  <si>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</si>
  <si>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</si>
  <si>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</si>
  <si>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</si>
  <si>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</si>
  <si>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</si>
  <si>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</si>
  <si>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</si>
  <si>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</si>
  <si>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</si>
  <si>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</si>
  <si>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</si>
  <si>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</si>
  <si>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</si>
  <si>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</si>
  <si>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</si>
  <si>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</si>
  <si>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</si>
  <si>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</si>
  <si>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</si>
  <si>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</si>
  <si>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</si>
  <si>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</si>
  <si>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</si>
  <si>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</si>
  <si>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</si>
  <si>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</si>
  <si>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</si>
  <si>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</si>
  <si>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</si>
  <si>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</si>
  <si>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</si>
  <si>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</si>
  <si>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</si>
  <si>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</si>
  <si>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</si>
  <si>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</si>
  <si>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</si>
  <si>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</si>
  <si>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</si>
  <si>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</si>
  <si>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</si>
  <si>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</si>
  <si>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</si>
  <si>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</si>
  <si>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</si>
  <si>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</si>
  <si>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</si>
  <si>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</si>
  <si>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</si>
  <si>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</si>
  <si>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</si>
  <si>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</si>
  <si>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</si>
  <si>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</si>
  <si>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</si>
  <si>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</si>
  <si>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</si>
  <si>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</si>
  <si>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</si>
  <si>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</si>
  <si>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</si>
  <si>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</si>
  <si>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</si>
  <si>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</si>
  <si>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</si>
  <si>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</si>
  <si>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</si>
  <si>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</si>
  <si>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</si>
  <si>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</si>
  <si>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</si>
  <si>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</si>
  <si>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</si>
  <si>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</si>
  <si>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</si>
  <si>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</si>
  <si>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</si>
  <si>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</si>
  <si>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</si>
  <si>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</si>
  <si>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</si>
  <si>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</si>
  <si>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</si>
  <si>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</si>
  <si>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</si>
  <si>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</si>
  <si>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</si>
  <si>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</si>
  <si>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</si>
  <si>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</si>
  <si>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</si>
  <si>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</si>
  <si>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</si>
  <si>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</si>
  <si>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</si>
  <si>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</si>
  <si>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</si>
  <si>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</si>
  <si>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</si>
  <si>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</si>
  <si>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</si>
  <si>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</si>
  <si>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</si>
  <si>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</si>
  <si>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</si>
  <si>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</si>
  <si>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</si>
  <si>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</si>
  <si>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</si>
  <si>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</si>
  <si>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</si>
  <si>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</si>
  <si>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</si>
  <si>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</si>
  <si>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</si>
  <si>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</si>
  <si>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</si>
  <si>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</si>
  <si>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</si>
  <si>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</si>
  <si>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</si>
  <si>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</si>
  <si>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</si>
  <si>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</si>
  <si>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</si>
  <si>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</si>
  <si>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</si>
  <si>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</si>
  <si>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</si>
  <si>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</si>
  <si>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</si>
  <si>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</si>
  <si>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</si>
  <si>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</si>
  <si>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</si>
  <si>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</si>
  <si>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</si>
  <si>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</si>
  <si>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</si>
  <si>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</si>
  <si>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</si>
  <si>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</si>
  <si>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</si>
  <si>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</si>
  <si>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</si>
  <si>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</si>
  <si>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</si>
  <si>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</si>
  <si>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</si>
  <si>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</si>
  <si>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</si>
  <si>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</si>
  <si>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</si>
  <si>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</si>
  <si>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</si>
  <si>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</si>
  <si>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</si>
  <si>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</si>
  <si>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</si>
  <si>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</si>
  <si>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</si>
  <si>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</si>
  <si>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</si>
  <si>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</si>
  <si>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</si>
  <si>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</si>
  <si>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</si>
  <si>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</si>
  <si>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</si>
  <si>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</si>
  <si>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</si>
  <si>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</si>
  <si>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</si>
  <si>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</si>
  <si>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</si>
  <si>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</si>
  <si>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</si>
  <si>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</si>
  <si>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</si>
  <si>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</si>
  <si>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</si>
  <si>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</si>
  <si>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</si>
  <si>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</si>
  <si>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</si>
  <si>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</si>
  <si>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</si>
  <si>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</si>
  <si>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</si>
  <si>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</si>
  <si>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</si>
  <si>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</si>
  <si>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</si>
  <si>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</si>
  <si>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</si>
  <si>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</si>
  <si>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</si>
  <si>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</si>
  <si>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</si>
  <si>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</si>
  <si>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</si>
  <si>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</si>
  <si>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</si>
  <si>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</si>
  <si>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</si>
  <si>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</si>
  <si>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</si>
  <si>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</si>
  <si>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</si>
  <si>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</si>
  <si>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</si>
  <si>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</si>
  <si>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</si>
  <si>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</si>
  <si>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</si>
  <si>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</si>
  <si>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</si>
  <si>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</si>
  <si>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</si>
  <si>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</si>
  <si>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</si>
  <si>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</si>
  <si>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</si>
  <si>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</si>
  <si>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</si>
  <si>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</si>
  <si>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</si>
  <si>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</si>
  <si>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</si>
  <si>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</si>
  <si>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</si>
  <si>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</si>
  <si>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</si>
  <si>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</si>
  <si>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</si>
  <si>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</si>
  <si>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</si>
  <si>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</si>
  <si>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</si>
  <si>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</si>
  <si>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</si>
  <si>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</si>
  <si>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</si>
  <si>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</si>
  <si>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</si>
  <si>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</si>
  <si>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</si>
  <si>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</si>
  <si>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</si>
  <si>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</si>
  <si>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</si>
  <si>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</si>
  <si>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</si>
  <si>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</si>
  <si>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</si>
  <si>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</si>
  <si>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</si>
  <si>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</si>
  <si>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</si>
  <si>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</si>
  <si>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</si>
  <si>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</si>
  <si>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</si>
  <si>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</si>
  <si>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</si>
  <si>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</si>
  <si>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</si>
  <si>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</si>
  <si>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</si>
  <si>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</si>
  <si>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</si>
  <si>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</si>
  <si>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</si>
  <si>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</si>
  <si>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</si>
  <si>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</si>
  <si>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</si>
  <si>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</si>
  <si>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</si>
  <si>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</si>
  <si>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</si>
  <si>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</si>
  <si>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</si>
  <si>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</si>
  <si>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</si>
  <si>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</si>
  <si>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</si>
  <si>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</si>
  <si>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</si>
  <si>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</si>
  <si>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</si>
  <si>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</si>
  <si>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</si>
  <si>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</si>
  <si>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</si>
  <si>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</si>
  <si>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</si>
  <si>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</si>
  <si>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</si>
  <si>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</si>
  <si>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</si>
  <si>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</si>
  <si>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</si>
  <si>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</si>
  <si>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</si>
  <si>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</si>
  <si>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</si>
  <si>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</si>
  <si>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</si>
  <si>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</si>
  <si>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</si>
  <si>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</si>
  <si>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</si>
  <si>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</si>
  <si>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</si>
  <si>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</si>
  <si>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</si>
  <si>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</si>
  <si>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</si>
  <si>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</si>
  <si>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</si>
  <si>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</si>
  <si>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</si>
  <si>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</si>
  <si>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</si>
  <si>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</si>
  <si>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</si>
  <si>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</si>
  <si>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</si>
  <si>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</si>
  <si>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</si>
  <si>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</si>
  <si>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</si>
  <si>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</si>
  <si>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</si>
  <si>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</si>
  <si>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</si>
  <si>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</si>
  <si>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</si>
  <si>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</si>
  <si>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</si>
  <si>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</si>
  <si>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</si>
  <si>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</si>
  <si>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</si>
  <si>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</si>
  <si>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</si>
  <si>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</si>
  <si>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</si>
  <si>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</si>
  <si>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</si>
  <si>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</si>
  <si>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</si>
  <si>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</si>
  <si>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</si>
  <si>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</si>
  <si>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</si>
  <si>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</si>
  <si>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</si>
  <si>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</si>
  <si>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</si>
  <si>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</si>
  <si>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</si>
  <si>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</si>
  <si>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</si>
  <si>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</si>
  <si>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</si>
  <si>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</si>
  <si>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</si>
  <si>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</si>
  <si>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</si>
  <si>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</si>
  <si>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</si>
  <si>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</si>
  <si>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</si>
  <si>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</si>
  <si>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</si>
  <si>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</si>
  <si>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</si>
  <si>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</si>
  <si>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</si>
  <si>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</si>
  <si>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</si>
  <si>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</si>
  <si>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</si>
  <si>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</si>
  <si>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</si>
  <si>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</si>
  <si>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</si>
  <si>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</si>
  <si>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</si>
  <si>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</si>
  <si>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</si>
  <si>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</si>
  <si>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</si>
  <si>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</si>
  <si>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</si>
  <si>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</si>
  <si>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</si>
  <si>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</si>
  <si>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</si>
  <si>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</si>
  <si>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</si>
  <si>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</si>
  <si>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</si>
  <si>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</si>
  <si>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</si>
  <si>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</si>
  <si>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</si>
  <si>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</si>
  <si>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</si>
  <si>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</si>
  <si>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</si>
  <si>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</si>
  <si>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</si>
  <si>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</si>
  <si>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</si>
  <si>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</si>
  <si>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</si>
  <si>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</si>
  <si>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</si>
  <si>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</si>
  <si>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</si>
  <si>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</si>
  <si>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</si>
  <si>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</si>
  <si>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</si>
  <si>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</si>
  <si>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</si>
  <si>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</si>
  <si>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</si>
  <si>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</si>
  <si>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</si>
  <si>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</si>
  <si>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</si>
  <si>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</si>
  <si>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</si>
  <si>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</si>
  <si>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</si>
  <si>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</si>
  <si>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</si>
  <si>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</si>
  <si>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</si>
  <si>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</si>
  <si>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</si>
  <si>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</si>
  <si>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</si>
  <si>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</si>
  <si>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</si>
  <si>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</si>
  <si>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</si>
  <si>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</si>
  <si>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</si>
  <si>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</si>
  <si>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</si>
  <si>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</si>
  <si>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</si>
  <si>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</si>
  <si>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</si>
  <si>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</si>
  <si>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</si>
  <si>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</si>
  <si>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</si>
  <si>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</si>
  <si>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</si>
  <si>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</si>
  <si>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</si>
  <si>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</si>
  <si>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</si>
  <si>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</si>
  <si>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</si>
  <si>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</si>
  <si>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</si>
  <si>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</si>
  <si>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</si>
  <si>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</si>
  <si>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</si>
  <si>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</si>
  <si>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</si>
  <si>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</si>
  <si>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</si>
  <si>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</si>
  <si>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</si>
  <si>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</si>
  <si>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</si>
  <si>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</si>
  <si>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</si>
  <si>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</si>
  <si>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</si>
  <si>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</si>
  <si>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</si>
  <si>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</si>
  <si>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</si>
  <si>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</si>
  <si>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</si>
  <si>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</si>
  <si>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</si>
  <si>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</si>
  <si>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</si>
  <si>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</si>
  <si>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</si>
  <si>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</si>
  <si>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</si>
  <si>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</si>
  <si>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</si>
  <si>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</si>
  <si>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</si>
  <si>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</si>
  <si>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</si>
  <si>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</si>
  <si>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</si>
  <si>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</si>
  <si>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</si>
  <si>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</si>
  <si>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</si>
  <si>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</si>
  <si>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</si>
  <si>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</si>
  <si>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</si>
  <si>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</si>
  <si>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</si>
  <si>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</si>
  <si>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</si>
  <si>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</si>
  <si>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</si>
  <si>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</si>
  <si>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</si>
  <si>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</si>
  <si>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</si>
  <si>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</si>
  <si>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</si>
  <si>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</si>
  <si>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</si>
  <si>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</si>
  <si>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</si>
  <si>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</si>
  <si>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</si>
  <si>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</si>
  <si>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</si>
  <si>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</si>
  <si>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</si>
  <si>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</si>
  <si>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</si>
  <si>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</si>
  <si>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</si>
  <si>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</si>
  <si>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</si>
  <si>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</si>
  <si>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</si>
  <si>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</si>
  <si>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</si>
  <si>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</si>
  <si>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</si>
  <si>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</si>
  <si>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</si>
  <si>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</si>
  <si>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</si>
  <si>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</si>
  <si>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</si>
  <si>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</si>
  <si>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</si>
  <si>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</si>
  <si>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</si>
  <si>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</si>
  <si>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</si>
  <si>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</si>
  <si>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</si>
  <si>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</si>
  <si>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</si>
  <si>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</si>
  <si>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</si>
  <si>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</si>
  <si>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</si>
  <si>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</si>
  <si>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</si>
  <si>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</si>
  <si>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</si>
  <si>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</si>
  <si>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</si>
  <si>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</si>
  <si>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</si>
  <si>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</si>
  <si>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</si>
  <si>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</si>
  <si>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</si>
  <si>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</si>
  <si>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</si>
  <si>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</si>
  <si>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</si>
  <si>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</si>
  <si>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</si>
  <si>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</si>
  <si>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</si>
  <si>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</si>
  <si>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</si>
  <si>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</si>
  <si>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</si>
  <si>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</si>
  <si>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</si>
  <si>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</si>
  <si>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</si>
  <si>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</si>
  <si>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</si>
  <si>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</si>
  <si>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</si>
  <si>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</si>
  <si>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</si>
  <si>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</si>
  <si>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</si>
  <si>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</si>
  <si>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</si>
  <si>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</si>
  <si>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</si>
  <si>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</si>
  <si>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</si>
  <si>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</si>
  <si>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</si>
  <si>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</si>
  <si>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</si>
  <si>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</si>
  <si>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</si>
  <si>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</si>
  <si>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</si>
  <si>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</si>
  <si>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</si>
  <si>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</si>
  <si>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</si>
  <si>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</si>
  <si>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</si>
  <si>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</si>
  <si>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</si>
  <si>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</si>
  <si>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</si>
  <si>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</si>
  <si>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</si>
  <si>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</si>
  <si>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</si>
  <si>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</si>
  <si>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</si>
  <si>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</si>
  <si>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</si>
  <si>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</si>
  <si>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</si>
  <si>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</si>
  <si>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</si>
  <si>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</si>
  <si>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</si>
  <si>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</si>
  <si>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</si>
  <si>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</si>
  <si>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</si>
  <si>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</si>
  <si>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</si>
  <si>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</si>
  <si>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</si>
  <si>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</si>
  <si>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</si>
  <si>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</si>
  <si>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</si>
  <si>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</si>
  <si>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</si>
  <si>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</si>
  <si>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</si>
  <si>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</si>
  <si>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</si>
  <si>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</si>
  <si>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</si>
  <si>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</si>
  <si>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</si>
  <si>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</si>
  <si>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</si>
  <si>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</si>
  <si>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</si>
  <si>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</si>
  <si>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</si>
  <si>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</si>
  <si>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</si>
  <si>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</si>
  <si>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</si>
  <si>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</si>
  <si>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</si>
  <si>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</si>
  <si>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</si>
  <si>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</si>
  <si>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</si>
  <si>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</si>
  <si>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</si>
  <si>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</si>
  <si>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</si>
  <si>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</si>
  <si>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</si>
  <si>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</si>
  <si>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</si>
  <si>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</si>
  <si>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</si>
  <si>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</si>
  <si>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</si>
  <si>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</si>
  <si>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</si>
  <si>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</si>
  <si>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</si>
  <si>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</si>
  <si>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</si>
  <si>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</si>
  <si>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</si>
  <si>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</si>
  <si>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</si>
  <si>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</si>
  <si>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</si>
  <si>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</si>
  <si>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</si>
  <si>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</si>
  <si>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</si>
  <si>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</si>
  <si>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</si>
  <si>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</si>
  <si>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</si>
  <si>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</si>
  <si>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</si>
  <si>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</si>
  <si>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</si>
  <si>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</si>
  <si>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</si>
  <si>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</si>
  <si>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</si>
  <si>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</si>
  <si>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</si>
  <si>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</si>
  <si>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</si>
  <si>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</si>
  <si>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</si>
  <si>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</si>
  <si>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</si>
  <si>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</si>
  <si>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</si>
  <si>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</si>
  <si>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</si>
  <si>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</si>
  <si>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</si>
  <si>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</si>
  <si>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</si>
  <si>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</si>
  <si>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</si>
  <si>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</si>
  <si>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</si>
  <si>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</si>
  <si>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</si>
  <si>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</si>
  <si>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</si>
  <si>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</si>
  <si>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</si>
  <si>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</si>
  <si>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</si>
  <si>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</si>
  <si>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</si>
  <si>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</si>
  <si>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</si>
  <si>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</si>
  <si>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</si>
  <si>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</si>
  <si>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</si>
  <si>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</si>
  <si>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</si>
  <si>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</si>
  <si>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</si>
  <si>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</si>
  <si>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</si>
  <si>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</si>
  <si>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</si>
  <si>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</si>
  <si>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</si>
  <si>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</si>
  <si>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</si>
  <si>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</si>
  <si>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</si>
  <si>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</si>
  <si>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</si>
  <si>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</si>
  <si>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</si>
  <si>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</si>
  <si>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</si>
  <si>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</si>
  <si>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</si>
  <si>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</si>
  <si>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</si>
  <si>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</si>
  <si>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</si>
  <si>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</si>
  <si>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</si>
  <si>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</si>
  <si>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</si>
  <si>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</si>
  <si>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</si>
  <si>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</si>
  <si>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</si>
  <si>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</si>
  <si>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</si>
  <si>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</si>
  <si>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</si>
  <si>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</si>
  <si>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</si>
  <si>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</si>
  <si>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</si>
  <si>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</si>
  <si>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</si>
  <si>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</si>
  <si>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</si>
  <si>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</si>
  <si>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</si>
  <si>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</si>
  <si>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</si>
  <si>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</si>
  <si>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</si>
  <si>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</si>
  <si>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</si>
  <si>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</si>
  <si>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</si>
  <si>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</si>
  <si>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</si>
  <si>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</si>
  <si>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</si>
  <si>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</si>
  <si>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</si>
  <si>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</si>
  <si>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</si>
  <si>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</si>
  <si>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</si>
  <si>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</si>
  <si>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</si>
  <si>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</si>
  <si>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</si>
  <si>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</si>
  <si>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</si>
  <si>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</si>
  <si>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</si>
  <si>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</si>
  <si>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</si>
  <si>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</si>
  <si>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</si>
  <si>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</si>
  <si>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</si>
  <si>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</si>
  <si>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</si>
  <si>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</si>
  <si>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</si>
  <si>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</si>
  <si>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</si>
  <si>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</si>
  <si>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</si>
  <si>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</si>
  <si>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</si>
  <si>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</si>
  <si>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</si>
  <si>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</si>
  <si>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</si>
  <si>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</si>
  <si>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</si>
  <si>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</si>
  <si>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</si>
  <si>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</si>
  <si>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</si>
  <si>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</si>
  <si>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</si>
  <si>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</si>
  <si>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</si>
  <si>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</si>
  <si>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</si>
  <si>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</si>
  <si>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</si>
  <si>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</si>
  <si>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</si>
  <si>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</si>
  <si>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</si>
  <si>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</si>
  <si>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</si>
  <si>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</si>
  <si>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</si>
  <si>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</si>
  <si>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</si>
  <si>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</si>
  <si>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</si>
  <si>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</si>
  <si>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</si>
  <si>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</si>
  <si>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</si>
  <si>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</si>
  <si>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</si>
  <si>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</si>
  <si>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</si>
  <si>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</si>
  <si>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</si>
  <si>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</si>
  <si>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</si>
  <si>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</si>
  <si>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</si>
  <si>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</si>
  <si>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</si>
  <si>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</si>
  <si>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</si>
  <si>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</si>
  <si>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</si>
  <si>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</si>
  <si>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</si>
  <si>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</si>
  <si>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</si>
  <si>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</si>
  <si>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</si>
  <si>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</si>
  <si>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</si>
  <si>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</si>
  <si>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</si>
  <si>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</si>
  <si>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</si>
  <si>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</si>
  <si>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</si>
  <si>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</si>
  <si>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</si>
  <si>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</si>
  <si>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</si>
  <si>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</si>
  <si>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</si>
  <si>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</si>
  <si>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</si>
  <si>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</si>
  <si>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</si>
  <si>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</si>
  <si>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</si>
  <si>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</si>
  <si>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</si>
  <si>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</si>
  <si>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</si>
  <si>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</si>
  <si>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</si>
  <si>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</si>
  <si>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</si>
  <si>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</si>
  <si>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</si>
  <si>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</si>
  <si>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</si>
  <si>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</si>
  <si>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</si>
  <si>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</si>
  <si>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</si>
  <si>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</si>
  <si>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</si>
  <si>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</si>
  <si>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</si>
  <si>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</si>
  <si>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</si>
  <si>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</si>
  <si>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</si>
  <si>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</si>
  <si>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</si>
  <si>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</si>
  <si>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</si>
  <si>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</si>
  <si>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</si>
  <si>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</si>
  <si>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</si>
  <si>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</si>
  <si>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</si>
  <si>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</si>
  <si>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</si>
  <si>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</si>
  <si>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</si>
  <si>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</si>
  <si>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</si>
  <si>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</si>
  <si>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</si>
  <si>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</si>
  <si>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</si>
  <si>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</si>
  <si>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</si>
  <si>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</si>
  <si>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</si>
  <si>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</si>
  <si>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</si>
  <si>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</si>
  <si>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</si>
  <si>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</si>
  <si>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</si>
  <si>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</si>
  <si>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</si>
  <si>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</si>
  <si>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</si>
  <si>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</si>
  <si>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</si>
  <si>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</si>
  <si>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</si>
  <si>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</si>
  <si>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</si>
  <si>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</si>
  <si>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</si>
  <si>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</si>
  <si>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</si>
  <si>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</si>
  <si>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</si>
  <si>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</si>
  <si>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</si>
  <si>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</si>
  <si>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</si>
  <si>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</si>
  <si>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</si>
  <si>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</si>
  <si>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</si>
  <si>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</si>
  <si>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</si>
  <si>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</si>
  <si>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</si>
  <si>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</si>
  <si>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</si>
  <si>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</si>
  <si>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</si>
  <si>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</si>
  <si>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</si>
  <si>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</si>
  <si>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</si>
  <si>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</si>
  <si>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</si>
  <si>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</si>
  <si>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</si>
  <si>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</si>
  <si>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</si>
  <si>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</si>
  <si>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</si>
  <si>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</si>
  <si>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</si>
  <si>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</si>
  <si>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</si>
  <si>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</si>
  <si>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</si>
  <si>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</si>
  <si>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</si>
  <si>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</si>
  <si>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</si>
  <si>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</si>
  <si>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</si>
  <si>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</si>
  <si>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</si>
  <si>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</si>
  <si>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</si>
  <si>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</si>
  <si>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</si>
  <si>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</si>
  <si>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</si>
  <si>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</si>
  <si>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</si>
  <si>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</si>
  <si>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</si>
  <si>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</si>
  <si>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</si>
  <si>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</si>
  <si>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</si>
  <si>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</si>
  <si>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</si>
  <si>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</si>
  <si>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</si>
  <si>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</si>
  <si>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</si>
  <si>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</si>
  <si>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</si>
  <si>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</si>
  <si>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</si>
  <si>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</si>
  <si>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</si>
  <si>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</si>
  <si>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</si>
  <si>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</si>
  <si>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</si>
  <si>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</si>
  <si>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</si>
  <si>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</si>
  <si>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</si>
  <si>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</si>
  <si>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</si>
  <si>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</si>
  <si>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</si>
  <si>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</si>
  <si>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</si>
  <si>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</si>
  <si>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</si>
  <si>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</si>
  <si>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</si>
  <si>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</si>
  <si>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</si>
  <si>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</si>
  <si>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</si>
  <si>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</si>
  <si>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</si>
  <si>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</si>
  <si>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</si>
  <si>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</si>
  <si>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</si>
  <si>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</si>
  <si>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</si>
  <si>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</si>
  <si>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</si>
  <si>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</si>
  <si>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</si>
  <si>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</si>
  <si>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</si>
  <si>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</si>
  <si>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</si>
  <si>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</si>
  <si>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</si>
  <si>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</si>
  <si>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</si>
  <si>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</si>
  <si>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</si>
  <si>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</si>
  <si>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</si>
  <si>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</si>
  <si>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</si>
  <si>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</si>
  <si>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</si>
  <si>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</si>
  <si>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</si>
  <si>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</si>
  <si>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</si>
  <si>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</si>
  <si>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</si>
  <si>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</si>
  <si>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</si>
  <si>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</si>
  <si>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</si>
  <si>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</si>
  <si>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</si>
  <si>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</si>
  <si>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</si>
  <si>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</si>
  <si>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</si>
  <si>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</si>
  <si>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</si>
  <si>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</si>
  <si>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</si>
  <si>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</si>
  <si>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</si>
  <si>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</si>
  <si>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</si>
  <si>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</si>
  <si>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</si>
  <si>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</si>
  <si>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</si>
  <si>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</si>
  <si>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</si>
  <si>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</si>
  <si>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</si>
  <si>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</si>
  <si>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</si>
  <si>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</si>
  <si>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</si>
  <si>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</si>
  <si>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</si>
  <si>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</si>
  <si>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</si>
  <si>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</si>
  <si>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</si>
  <si>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</si>
  <si>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</si>
  <si>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</si>
  <si>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</si>
  <si>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</si>
  <si>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</si>
  <si>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</si>
  <si>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</si>
  <si>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</si>
  <si>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</si>
  <si>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</si>
  <si>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</si>
  <si>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</si>
  <si>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</si>
  <si>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</si>
  <si>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</si>
  <si>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</si>
  <si>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</si>
  <si>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</si>
  <si>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</si>
  <si>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</si>
  <si>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</si>
  <si>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</si>
  <si>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</si>
  <si>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</si>
  <si>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</si>
  <si>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</si>
  <si>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</si>
  <si>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</si>
  <si>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</si>
  <si>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</si>
  <si>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</si>
  <si>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</si>
  <si>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</si>
  <si>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</si>
  <si>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</si>
  <si>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</si>
  <si>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</si>
  <si>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</si>
  <si>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</si>
  <si>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</si>
  <si>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</si>
  <si>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</si>
  <si>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</si>
  <si>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</si>
  <si>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</si>
  <si>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</si>
  <si>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</si>
  <si>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</si>
  <si>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</si>
  <si>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</si>
  <si>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</si>
  <si>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</si>
  <si>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</si>
  <si>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</si>
  <si>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</si>
  <si>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</si>
  <si>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</si>
  <si>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</si>
  <si>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</si>
  <si>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</si>
  <si>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</si>
  <si>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</si>
  <si>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</si>
  <si>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</si>
  <si>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</si>
  <si>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</si>
  <si>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</si>
  <si>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</si>
  <si>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</si>
  <si>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</si>
  <si>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</si>
  <si>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</si>
  <si>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</si>
  <si>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</si>
  <si>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</si>
  <si>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</si>
  <si>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</si>
  <si>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</si>
  <si>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</si>
  <si>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</si>
  <si>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</si>
  <si>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</si>
  <si>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</si>
  <si>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</si>
  <si>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</si>
  <si>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</si>
  <si>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</si>
  <si>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</si>
  <si>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</si>
  <si>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</si>
  <si>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</si>
  <si>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</si>
  <si>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</si>
  <si>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</si>
  <si>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</si>
  <si>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</si>
  <si>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</si>
  <si>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</si>
  <si>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</si>
  <si>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</si>
  <si>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</si>
  <si>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</si>
  <si>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</si>
  <si>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</si>
  <si>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</si>
  <si>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</si>
  <si>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</si>
  <si>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</si>
  <si>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</si>
  <si>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</si>
  <si>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</si>
  <si>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</si>
  <si>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</si>
  <si>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</si>
  <si>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</si>
  <si>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</si>
  <si>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</si>
  <si>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</si>
  <si>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</si>
  <si>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</si>
  <si>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</si>
  <si>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</si>
  <si>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</si>
  <si>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</si>
  <si>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</si>
  <si>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</si>
  <si>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</si>
  <si>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</si>
  <si>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</si>
  <si>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</si>
  <si>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</si>
  <si>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</si>
  <si>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</si>
  <si>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</si>
  <si>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</si>
  <si>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</si>
  <si>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</si>
  <si>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</si>
  <si>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</si>
  <si>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</si>
  <si>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</si>
  <si>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</si>
  <si>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</si>
  <si>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</si>
  <si>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</si>
  <si>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</si>
  <si>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</si>
  <si>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</si>
  <si>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</si>
  <si>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</si>
  <si>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</si>
  <si>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</si>
  <si>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</si>
  <si>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</si>
  <si>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</si>
  <si>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</si>
  <si>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</si>
  <si>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</si>
  <si>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</si>
  <si>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</si>
  <si>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</si>
  <si>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</si>
  <si>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</si>
  <si>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</si>
  <si>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</si>
  <si>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</si>
  <si>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</si>
  <si>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</si>
  <si>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</si>
  <si>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</si>
  <si>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</si>
  <si>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</si>
  <si>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</si>
  <si>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</si>
  <si>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</si>
  <si>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</si>
  <si>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</si>
  <si>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</si>
  <si>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</si>
  <si>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</si>
  <si>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</si>
  <si>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</si>
  <si>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</si>
  <si>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</si>
  <si>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</si>
  <si>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</si>
  <si>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</si>
  <si>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</si>
  <si>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</si>
  <si>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</si>
  <si>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</si>
  <si>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</si>
  <si>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</si>
  <si>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</si>
  <si>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</si>
  <si>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</si>
  <si>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</si>
  <si>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</si>
  <si>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</si>
  <si>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</si>
  <si>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</si>
  <si>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</si>
  <si>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</si>
  <si>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</si>
  <si>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</si>
  <si>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</si>
  <si>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</si>
  <si>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</si>
  <si>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</si>
  <si>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</si>
  <si>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</si>
  <si>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</si>
  <si>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</si>
  <si>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</si>
  <si>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</si>
  <si>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</si>
  <si>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</si>
  <si>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</si>
  <si>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</si>
  <si>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</si>
  <si>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</si>
  <si>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</si>
  <si>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</si>
  <si>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</si>
  <si>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</si>
  <si>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</si>
  <si>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</si>
  <si>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</si>
  <si>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</si>
  <si>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</si>
  <si>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</si>
  <si>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</si>
  <si>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</si>
  <si>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</si>
  <si>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</si>
  <si>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</si>
  <si>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</si>
  <si>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</si>
  <si>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</si>
  <si>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</si>
  <si>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</si>
  <si>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</si>
  <si>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</si>
  <si>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</si>
  <si>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</si>
  <si>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</si>
  <si>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</si>
  <si>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</si>
  <si>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</si>
  <si>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</si>
  <si>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</si>
  <si>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</si>
  <si>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</si>
  <si>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</si>
  <si>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</si>
  <si>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</si>
  <si>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</si>
  <si>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</si>
  <si>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</si>
  <si>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</si>
  <si>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</si>
  <si>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</si>
  <si>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</si>
  <si>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</si>
  <si>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</si>
  <si>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</si>
  <si>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</si>
  <si>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</si>
  <si>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</si>
  <si>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</si>
  <si>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</si>
  <si>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</si>
  <si>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</si>
  <si>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</si>
  <si>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</si>
  <si>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</si>
  <si>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</si>
  <si>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</si>
  <si>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</si>
  <si>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</si>
  <si>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</si>
  <si>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</si>
  <si>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</si>
  <si>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</si>
  <si>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</si>
  <si>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</si>
  <si>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</si>
  <si>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</si>
  <si>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</si>
  <si>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</si>
  <si>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</si>
  <si>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</si>
  <si>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</si>
  <si>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</si>
  <si>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</si>
  <si>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</si>
  <si>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</si>
  <si>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</si>
  <si>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</si>
  <si>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</si>
  <si>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</si>
  <si>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</si>
  <si>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</si>
  <si>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</si>
  <si>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</si>
  <si>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</si>
  <si>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</si>
  <si>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</si>
  <si>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</si>
  <si>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</si>
  <si>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</si>
  <si>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</si>
  <si>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</si>
  <si>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</si>
  <si>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</si>
  <si>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</si>
  <si>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</si>
  <si>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</si>
  <si>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</si>
  <si>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</si>
  <si>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</si>
  <si>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</si>
  <si>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</si>
  <si>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</si>
  <si>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</si>
  <si>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</si>
  <si>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</si>
  <si>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</si>
  <si>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</si>
  <si>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</si>
  <si>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</si>
  <si>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</si>
  <si>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</si>
  <si>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</si>
  <si>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</si>
  <si>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</si>
  <si>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</si>
  <si>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</si>
  <si>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</si>
  <si>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</si>
  <si>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</si>
  <si>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</si>
  <si>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</si>
  <si>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</si>
  <si>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</si>
  <si>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</si>
  <si>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</si>
  <si>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</si>
  <si>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</si>
  <si>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</si>
  <si>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</si>
  <si>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</si>
  <si>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</si>
  <si>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</si>
  <si>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</si>
  <si>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</si>
  <si>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</si>
  <si>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</si>
  <si>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</si>
  <si>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</si>
  <si>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</si>
  <si>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</si>
  <si>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</si>
  <si>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</si>
  <si>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</si>
  <si>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</si>
  <si>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</si>
  <si>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</si>
  <si>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</si>
  <si>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</si>
  <si>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</si>
  <si>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</si>
  <si>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</si>
  <si>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</si>
  <si>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</si>
  <si>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</si>
  <si>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</si>
  <si>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</si>
  <si>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</si>
  <si>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</si>
  <si>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</si>
  <si>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</si>
  <si>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</si>
  <si>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</si>
  <si>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</si>
  <si>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</si>
  <si>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</si>
  <si>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</si>
  <si>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</si>
  <si>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</si>
  <si>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</si>
  <si>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</si>
  <si>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</si>
  <si>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</si>
  <si>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</si>
  <si>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</si>
  <si>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</si>
  <si>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</si>
  <si>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</si>
  <si>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</si>
  <si>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</si>
  <si>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</si>
  <si>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</si>
  <si>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</si>
  <si>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</si>
  <si>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</si>
  <si>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</si>
  <si>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</si>
  <si>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</si>
  <si>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</si>
  <si>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</si>
  <si>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</si>
  <si>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</si>
  <si>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</si>
  <si>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</si>
  <si>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</si>
  <si>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</si>
  <si>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</si>
  <si>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</si>
  <si>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</si>
  <si>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</si>
  <si>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</si>
  <si>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</si>
  <si>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</si>
  <si>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</si>
  <si>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</si>
  <si>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</si>
  <si>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</si>
  <si>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</si>
  <si>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</si>
  <si>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</si>
  <si>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</si>
  <si>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</si>
  <si>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</si>
  <si>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</si>
  <si>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</si>
  <si>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</si>
  <si>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</si>
  <si>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</si>
  <si>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</si>
  <si>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</si>
  <si>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</si>
  <si>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</si>
  <si>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</si>
  <si>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</si>
  <si>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</si>
  <si>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</si>
  <si>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</si>
  <si>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</si>
  <si>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</si>
  <si>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</si>
  <si>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</si>
  <si>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</si>
  <si>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</si>
  <si>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</si>
  <si>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</si>
  <si>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</si>
  <si>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</si>
  <si>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</si>
  <si>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</si>
  <si>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</si>
  <si>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</si>
  <si>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</si>
  <si>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</si>
  <si>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</si>
  <si>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</si>
  <si>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</si>
  <si>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</si>
  <si>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</si>
  <si>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</si>
  <si>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</si>
  <si>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</si>
  <si>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</si>
  <si>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</si>
  <si>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</si>
  <si>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</si>
  <si>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</si>
  <si>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</si>
  <si>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</si>
  <si>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</si>
  <si>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</si>
  <si>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</si>
  <si>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</si>
  <si>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</si>
  <si>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</si>
  <si>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</si>
  <si>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</si>
  <si>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</si>
  <si>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</si>
  <si>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</si>
  <si>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</si>
  <si>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</si>
  <si>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</si>
  <si>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</si>
  <si>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</si>
  <si>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</si>
  <si>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</si>
  <si>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</si>
  <si>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</si>
  <si>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</si>
  <si>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</si>
  <si>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</si>
  <si>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</si>
  <si>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</si>
  <si>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</si>
  <si>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</si>
  <si>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</si>
  <si>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</si>
  <si>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</si>
  <si>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</si>
  <si>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</si>
  <si>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</si>
  <si>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</si>
  <si>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</si>
  <si>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</si>
  <si>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</si>
  <si>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</si>
  <si>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</si>
  <si>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</si>
  <si>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</si>
  <si>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</si>
  <si>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</si>
  <si>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</si>
  <si>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</si>
  <si>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</si>
  <si>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</si>
  <si>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</si>
  <si>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</si>
  <si>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</si>
  <si>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</si>
  <si>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</si>
  <si>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</si>
  <si>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</si>
  <si>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</si>
  <si>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</si>
  <si>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</si>
  <si>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</si>
  <si>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</si>
  <si>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</si>
  <si>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</si>
  <si>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</si>
  <si>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</si>
  <si>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</si>
  <si>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</si>
  <si>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</si>
  <si>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</si>
  <si>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</si>
  <si>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</si>
  <si>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</si>
  <si>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</si>
  <si>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</si>
  <si>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</si>
  <si>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</si>
  <si>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</si>
  <si>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</si>
  <si>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</si>
  <si>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</si>
  <si>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</si>
  <si>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</si>
  <si>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</si>
  <si>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</si>
  <si>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</si>
  <si>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</si>
  <si>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</si>
  <si>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</si>
  <si>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</si>
  <si>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</si>
  <si>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</si>
  <si>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</si>
  <si>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</si>
  <si>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</si>
  <si>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</si>
  <si>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</si>
  <si>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</si>
  <si>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</si>
  <si>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</si>
  <si>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</si>
  <si>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</si>
  <si>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</si>
  <si>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</si>
  <si>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</si>
  <si>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</si>
  <si>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</si>
  <si>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</si>
  <si>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</si>
  <si>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</si>
  <si>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</si>
  <si>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</si>
  <si>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</si>
  <si>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</si>
  <si>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</si>
  <si>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</si>
  <si>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</si>
  <si>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</si>
  <si>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</si>
  <si>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</si>
  <si>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</si>
  <si>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</si>
  <si>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</si>
  <si>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</si>
  <si>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</si>
  <si>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</si>
  <si>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</si>
  <si>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</si>
  <si>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</si>
  <si>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</si>
  <si>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</si>
  <si>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</si>
  <si>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</si>
  <si>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</si>
  <si>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</si>
  <si>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</si>
  <si>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</si>
  <si>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</si>
  <si>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</si>
  <si>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</si>
  <si>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</si>
  <si>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</si>
  <si>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</si>
  <si>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</si>
  <si>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</si>
  <si>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</si>
  <si>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</si>
  <si>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</si>
  <si>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</si>
  <si>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</si>
  <si>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</si>
  <si>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</si>
  <si>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</si>
  <si>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</si>
  <si>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</si>
  <si>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</si>
  <si>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</si>
  <si>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</si>
  <si>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</si>
  <si>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</si>
  <si>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</si>
  <si>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</si>
  <si>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</si>
  <si>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</si>
  <si>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</si>
  <si>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</si>
  <si>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</si>
  <si>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</si>
  <si>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</si>
  <si>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</si>
  <si>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</si>
  <si>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</si>
  <si>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</si>
  <si>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</si>
  <si>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</si>
  <si>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</si>
  <si>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</si>
  <si>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</si>
  <si>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</si>
  <si>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</si>
  <si>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</si>
  <si>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</si>
  <si>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</si>
  <si>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</si>
  <si>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</si>
  <si>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</si>
  <si>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</si>
  <si>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</si>
  <si>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</si>
  <si>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</si>
  <si>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</si>
  <si>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</si>
  <si>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</si>
  <si>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</si>
  <si>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</si>
  <si>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</si>
  <si>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</si>
  <si>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</si>
  <si>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</si>
  <si>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</si>
  <si>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</si>
  <si>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</si>
  <si>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</si>
  <si>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</si>
  <si>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</si>
  <si>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</si>
  <si>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</si>
  <si>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</si>
  <si>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</si>
  <si>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</si>
  <si>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</si>
  <si>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</si>
  <si>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</si>
  <si>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</si>
  <si>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</si>
  <si>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</si>
  <si>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</si>
  <si>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</si>
  <si>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</si>
  <si>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</si>
  <si>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</si>
  <si>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</si>
  <si>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</si>
  <si>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</si>
  <si>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</si>
  <si>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</si>
  <si>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</si>
  <si>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</si>
  <si>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</si>
  <si>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</si>
  <si>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</si>
  <si>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</si>
  <si>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</si>
  <si>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</si>
  <si>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</si>
  <si>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</si>
  <si>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</si>
  <si>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</si>
  <si>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</si>
  <si>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</si>
  <si>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</si>
  <si>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</si>
  <si>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</si>
  <si>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</si>
  <si>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</si>
  <si>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</si>
  <si>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</si>
  <si>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</si>
  <si>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</si>
  <si>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</si>
  <si>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</si>
  <si>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</si>
  <si>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</si>
  <si>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</si>
  <si>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</si>
  <si>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</si>
  <si>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</si>
  <si>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</si>
  <si>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</si>
  <si>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</si>
  <si>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</si>
  <si>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</si>
  <si>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</si>
  <si>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</si>
  <si>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</si>
  <si>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</si>
  <si>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</si>
  <si>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</si>
  <si>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</si>
  <si>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</si>
  <si>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</si>
  <si>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</si>
  <si>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</si>
  <si>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</si>
  <si>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</si>
  <si>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</si>
  <si>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</si>
  <si>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</si>
  <si>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</si>
  <si>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</si>
  <si>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</si>
  <si>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</si>
  <si>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</si>
  <si>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</si>
  <si>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</si>
  <si>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</si>
  <si>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</si>
  <si>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</si>
  <si>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</si>
  <si>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</si>
  <si>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</si>
  <si>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</si>
  <si>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</si>
  <si>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</si>
  <si>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</si>
  <si>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</si>
  <si>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</si>
  <si>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</si>
  <si>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</si>
  <si>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</si>
  <si>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</si>
  <si>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</si>
  <si>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</si>
  <si>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</si>
  <si>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</si>
  <si>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</si>
  <si>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</si>
  <si>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</si>
  <si>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</si>
  <si>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</si>
  <si>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</si>
  <si>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</si>
  <si>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</si>
  <si>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</si>
  <si>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</si>
  <si>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</si>
  <si>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</si>
  <si>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</si>
  <si>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</si>
  <si>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</si>
  <si>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</si>
  <si>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</si>
  <si>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</si>
  <si>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</si>
  <si>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</si>
  <si>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</si>
  <si>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</si>
  <si>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</si>
  <si>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</si>
  <si>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</si>
  <si>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</si>
  <si>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</si>
  <si>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</si>
  <si>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</si>
  <si>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</si>
  <si>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</si>
  <si>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</si>
  <si>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</si>
  <si>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</si>
  <si>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</si>
  <si>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</si>
  <si>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</si>
  <si>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</si>
  <si>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</si>
  <si>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</si>
  <si>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</si>
  <si>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</si>
  <si>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</si>
  <si>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</si>
  <si>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</si>
  <si>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</si>
  <si>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</si>
  <si>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</si>
  <si>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</si>
  <si>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</si>
  <si>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</si>
  <si>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</si>
  <si>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</si>
  <si>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</si>
  <si>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</si>
  <si>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</si>
  <si>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</si>
  <si>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</si>
  <si>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</si>
  <si>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</si>
  <si>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</si>
  <si>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</si>
  <si>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</si>
  <si>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</si>
  <si>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</si>
  <si>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</si>
  <si>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</si>
  <si>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</si>
  <si>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</si>
  <si>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</si>
  <si>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</si>
  <si>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</si>
  <si>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</si>
  <si>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</si>
  <si>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</si>
  <si>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</si>
  <si>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</si>
  <si>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</si>
  <si>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</si>
  <si>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</si>
  <si>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</si>
  <si>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</si>
  <si>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</si>
  <si>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</si>
  <si>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</si>
  <si>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</si>
  <si>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</si>
  <si>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</si>
  <si>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</si>
  <si>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</si>
  <si>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</si>
  <si>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</si>
  <si>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</si>
  <si>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</si>
  <si>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</si>
  <si>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</si>
  <si>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</si>
  <si>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</si>
  <si>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</si>
  <si>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</si>
  <si>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</si>
  <si>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</si>
  <si>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</si>
  <si>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</si>
  <si>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</si>
  <si>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</si>
  <si>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</si>
  <si>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</si>
  <si>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</si>
  <si>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</si>
  <si>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</si>
  <si>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</si>
  <si>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</si>
  <si>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</si>
  <si>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</si>
  <si>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</si>
  <si>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</si>
  <si>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</si>
  <si>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</si>
  <si>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</si>
  <si>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</si>
  <si>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</si>
  <si>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</si>
  <si>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</si>
  <si>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</si>
  <si>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</si>
  <si>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</si>
  <si>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</si>
  <si>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</si>
  <si>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</si>
  <si>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</si>
  <si>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</si>
  <si>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</si>
  <si>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</si>
  <si>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</si>
  <si>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</si>
  <si>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</si>
  <si>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</si>
  <si>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</si>
  <si>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</si>
  <si>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</si>
  <si>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</si>
  <si>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</si>
  <si>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</si>
  <si>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</si>
  <si>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</si>
  <si>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</si>
  <si>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</si>
  <si>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</si>
  <si>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</si>
  <si>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</si>
  <si>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</si>
  <si>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</si>
  <si>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</si>
  <si>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</si>
  <si>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</si>
  <si>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</si>
  <si>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</si>
  <si>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</si>
  <si>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</si>
  <si>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</si>
  <si>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</si>
  <si>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</si>
  <si>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</si>
  <si>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</si>
  <si>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</si>
  <si>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</si>
  <si>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</si>
  <si>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</si>
  <si>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</si>
  <si>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</si>
  <si>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</si>
  <si>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</si>
  <si>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</si>
  <si>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</si>
  <si>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</si>
  <si>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</si>
  <si>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</si>
  <si>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</si>
  <si>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</si>
  <si>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</si>
  <si>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</si>
  <si>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</si>
  <si>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</si>
  <si>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</si>
  <si>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</si>
  <si>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</si>
  <si>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</si>
  <si>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</si>
  <si>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</si>
  <si>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</si>
  <si>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</si>
  <si>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</si>
  <si>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</si>
  <si>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</si>
  <si>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</si>
  <si>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</si>
  <si>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</si>
  <si>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</si>
  <si>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</si>
  <si>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</si>
  <si>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</si>
  <si>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</si>
  <si>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</si>
  <si>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</si>
  <si>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</si>
  <si>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</si>
  <si>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</si>
  <si>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</si>
  <si>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</si>
  <si>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</si>
  <si>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</si>
  <si>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</si>
  <si>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</si>
  <si>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</si>
  <si>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</si>
  <si>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</si>
  <si>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</si>
  <si>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</si>
  <si>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</si>
  <si>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</si>
  <si>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</si>
  <si>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</si>
  <si>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</si>
  <si>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</si>
  <si>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</si>
  <si>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</si>
  <si>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</si>
  <si>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</si>
  <si>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</si>
  <si>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</si>
  <si>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</si>
  <si>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</si>
  <si>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</si>
  <si>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</si>
  <si>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</si>
  <si>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</si>
  <si>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</si>
  <si>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</si>
  <si>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</si>
  <si>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</si>
  <si>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</si>
  <si>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</si>
  <si>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</si>
  <si>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</si>
  <si>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</si>
  <si>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</si>
  <si>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</si>
  <si>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</si>
  <si>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</si>
  <si>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</si>
  <si>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</si>
  <si>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</si>
  <si>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</si>
  <si>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</si>
  <si>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</si>
  <si>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</si>
  <si>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</si>
  <si>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</si>
  <si>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</si>
  <si>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</si>
  <si>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</si>
  <si>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</si>
  <si>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</si>
  <si>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</si>
  <si>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</si>
  <si>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</si>
  <si>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</si>
  <si>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</si>
  <si>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</si>
  <si>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</si>
  <si>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</si>
  <si>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</si>
  <si>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</si>
  <si>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</si>
  <si>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</si>
  <si>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</si>
  <si>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</si>
  <si>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</si>
  <si>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</si>
  <si>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</si>
  <si>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</si>
  <si>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</si>
  <si>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</si>
  <si>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</si>
  <si>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</si>
  <si>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</si>
  <si>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</si>
  <si>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</si>
  <si>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</si>
  <si>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</si>
  <si>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</si>
  <si>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</si>
  <si>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</si>
  <si>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</si>
  <si>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</si>
  <si>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</si>
  <si>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</si>
  <si>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</si>
  <si>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</si>
  <si>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</si>
  <si>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</si>
  <si>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</si>
  <si>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</si>
  <si>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</si>
  <si>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</si>
  <si>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</si>
  <si>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</si>
  <si>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</si>
  <si>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</si>
  <si>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</si>
  <si>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</si>
  <si>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</si>
  <si>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</si>
  <si>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</si>
  <si>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</si>
  <si>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</si>
  <si>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</si>
  <si>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</si>
  <si>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</si>
  <si>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</si>
  <si>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</si>
  <si>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</si>
  <si>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</si>
  <si>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</si>
  <si>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</si>
  <si>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</si>
  <si>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</si>
  <si>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</si>
  <si>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</si>
  <si>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</si>
  <si>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</si>
  <si>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</si>
  <si>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</si>
  <si>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</si>
  <si>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</si>
  <si>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</si>
  <si>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</si>
  <si>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</si>
  <si>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</si>
  <si>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</si>
  <si>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</si>
  <si>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</si>
  <si>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</si>
  <si>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</si>
  <si>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</si>
  <si>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</si>
  <si>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</si>
  <si>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</si>
  <si>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</si>
  <si>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</si>
  <si>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</si>
  <si>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</si>
  <si>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</si>
  <si>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</si>
  <si>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</si>
  <si>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</si>
  <si>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</si>
  <si>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</si>
  <si>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</si>
  <si>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</si>
  <si>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</si>
  <si>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</si>
  <si>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</si>
  <si>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</si>
  <si>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</si>
  <si>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</si>
  <si>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</si>
  <si>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</si>
  <si>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</si>
  <si>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</si>
  <si>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</si>
  <si>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</si>
  <si>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</si>
  <si>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</si>
  <si>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</si>
  <si>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</si>
  <si>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</si>
  <si>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</si>
  <si>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</si>
  <si>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</si>
  <si>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</si>
  <si>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</si>
  <si>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</si>
  <si>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</si>
  <si>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</si>
  <si>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</si>
  <si>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</si>
  <si>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</si>
  <si>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</si>
  <si>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</si>
  <si>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</si>
  <si>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</si>
  <si>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</si>
  <si>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</si>
  <si>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</si>
  <si>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</si>
  <si>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</si>
  <si>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</si>
  <si>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</si>
  <si>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</si>
  <si>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</si>
  <si>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</si>
  <si>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</si>
  <si>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</si>
  <si>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</si>
  <si>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</si>
  <si>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</si>
  <si>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</si>
  <si>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</si>
  <si>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</si>
  <si>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</si>
  <si>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</si>
  <si>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</si>
  <si>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</si>
  <si>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</si>
  <si>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</si>
  <si>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</si>
  <si>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</si>
  <si>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</si>
  <si>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</si>
  <si>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</si>
  <si>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</si>
  <si>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</si>
  <si>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</si>
  <si>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</si>
  <si>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</si>
  <si>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</si>
  <si>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</si>
  <si>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</si>
  <si>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</si>
  <si>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</si>
  <si>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</si>
  <si>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</si>
  <si>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</si>
  <si>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</si>
  <si>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</si>
  <si>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</si>
  <si>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</si>
  <si>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</si>
  <si>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</si>
  <si>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</si>
  <si>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</si>
  <si>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</si>
  <si>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</si>
  <si>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</si>
  <si>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</si>
  <si>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</si>
  <si>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</si>
  <si>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</si>
  <si>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</si>
  <si>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</si>
  <si>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</si>
  <si>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</si>
  <si>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</si>
  <si>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</si>
  <si>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</si>
  <si>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</si>
  <si>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</si>
  <si>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</si>
  <si>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</si>
  <si>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</si>
  <si>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</si>
  <si>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</si>
  <si>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</si>
  <si>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</si>
  <si>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</si>
  <si>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</si>
  <si>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</si>
  <si>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</si>
  <si>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</si>
  <si>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</si>
  <si>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</si>
  <si>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</si>
  <si>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</si>
  <si>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</si>
  <si>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</si>
  <si>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</si>
  <si>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</si>
  <si>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</si>
  <si>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</si>
  <si>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</si>
  <si>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</si>
  <si>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</si>
  <si>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</si>
  <si>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</si>
  <si>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</si>
  <si>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</si>
  <si>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</si>
  <si>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</si>
  <si>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</si>
  <si>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</si>
  <si>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</si>
  <si>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</si>
  <si>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</si>
  <si>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</si>
  <si>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</si>
  <si>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</si>
  <si>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</si>
  <si>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</si>
  <si>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</si>
  <si>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</si>
  <si>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</si>
  <si>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</si>
  <si>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</si>
  <si>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</si>
  <si>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</si>
  <si>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</si>
  <si>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</si>
  <si>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</si>
  <si>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</si>
  <si>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</si>
  <si>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</si>
  <si>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</si>
  <si>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</si>
  <si>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</si>
  <si>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</si>
  <si>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</si>
  <si>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</si>
  <si>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</si>
  <si>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</si>
  <si>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</si>
  <si>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</si>
  <si>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</si>
  <si>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</si>
  <si>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</si>
  <si>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</si>
  <si>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</si>
  <si>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</si>
  <si>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</si>
  <si>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</si>
  <si>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</si>
  <si>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</si>
  <si>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</si>
  <si>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</si>
  <si>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</si>
  <si>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</si>
  <si>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</si>
  <si>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</si>
  <si>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</si>
  <si>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</si>
  <si>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</si>
  <si>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</si>
  <si>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</si>
  <si>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</si>
  <si>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</si>
  <si>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</si>
  <si>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</si>
  <si>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</si>
  <si>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</si>
  <si>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</si>
  <si>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</si>
  <si>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</si>
  <si>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</si>
  <si>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</si>
  <si>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</si>
  <si>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</si>
  <si>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</si>
  <si>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</si>
  <si>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</si>
  <si>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</si>
  <si>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</si>
  <si>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</si>
  <si>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</si>
  <si>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</si>
  <si>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</si>
  <si>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</si>
  <si>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</si>
  <si>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</si>
  <si>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</si>
  <si>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</si>
  <si>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</si>
  <si>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</si>
  <si>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</si>
  <si>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</si>
  <si>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</si>
  <si>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</si>
  <si>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</si>
  <si>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</si>
  <si>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</si>
  <si>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</si>
  <si>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</si>
  <si>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</si>
  <si>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</si>
  <si>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</si>
  <si>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</si>
  <si>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</si>
  <si>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</si>
  <si>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</si>
  <si>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</si>
  <si>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</si>
  <si>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</si>
  <si>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</si>
  <si>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</si>
  <si>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</si>
  <si>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</si>
  <si>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</si>
  <si>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</si>
  <si>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</si>
  <si>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</si>
  <si>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</si>
  <si>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</si>
  <si>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</si>
  <si>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</si>
  <si>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</si>
  <si>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</si>
  <si>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</si>
  <si>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</si>
  <si>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</si>
  <si>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</si>
  <si>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</si>
  <si>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</si>
  <si>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</si>
  <si>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</si>
  <si>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</si>
  <si>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</si>
  <si>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</si>
  <si>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</si>
  <si>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</si>
  <si>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</si>
  <si>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</si>
  <si>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</si>
  <si>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</si>
  <si>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</si>
  <si>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</si>
  <si>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</si>
  <si>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</si>
  <si>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</si>
  <si>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</si>
  <si>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</si>
  <si>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</si>
  <si>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</si>
  <si>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</si>
  <si>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</si>
  <si>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</si>
  <si>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</si>
  <si>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</si>
  <si>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</si>
  <si>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</si>
  <si>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</si>
  <si>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</si>
  <si>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</si>
  <si>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</si>
  <si>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</si>
  <si>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</si>
  <si>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</si>
  <si>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</si>
  <si>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</si>
  <si>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</si>
  <si>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</si>
  <si>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</si>
  <si>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</si>
  <si>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</si>
  <si>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</si>
  <si>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</si>
  <si>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</si>
  <si>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</si>
  <si>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</si>
  <si>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</si>
  <si>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</si>
  <si>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</si>
  <si>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</si>
  <si>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</si>
  <si>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</si>
  <si>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</si>
  <si>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</si>
  <si>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</si>
  <si>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</si>
  <si>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</si>
  <si>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</si>
  <si>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</si>
  <si>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</si>
  <si>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</si>
  <si>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</si>
  <si>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</si>
  <si>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</si>
  <si>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</si>
  <si>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</si>
  <si>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</si>
  <si>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</si>
  <si>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</si>
  <si>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</si>
  <si>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</si>
  <si>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</si>
  <si>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</si>
  <si>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</si>
  <si>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</si>
  <si>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</si>
  <si>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</si>
  <si>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</si>
  <si>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</si>
  <si>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</si>
  <si>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</si>
  <si>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</si>
  <si>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</si>
  <si>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</si>
  <si>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</si>
  <si>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</si>
  <si>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</si>
  <si>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</si>
  <si>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</si>
  <si>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</si>
  <si>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</si>
  <si>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</si>
  <si>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</si>
  <si>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</si>
  <si>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</si>
  <si>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</si>
  <si>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</si>
  <si>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</si>
  <si>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</si>
  <si>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</si>
  <si>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</si>
  <si>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</si>
  <si>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</si>
  <si>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</si>
  <si>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</si>
  <si>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</si>
  <si>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</si>
  <si>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</si>
  <si>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</si>
  <si>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</si>
  <si>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</si>
  <si>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</si>
  <si>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</si>
  <si>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</si>
  <si>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</si>
  <si>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</si>
  <si>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</si>
  <si>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</si>
  <si>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</si>
  <si>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</si>
  <si>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</si>
  <si>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</si>
  <si>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</si>
  <si>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</si>
  <si>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</si>
  <si>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</si>
  <si>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</si>
  <si>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</si>
  <si>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</si>
  <si>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</si>
  <si>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</si>
  <si>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</si>
  <si>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</si>
  <si>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</si>
  <si>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</si>
  <si>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</si>
  <si>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</si>
  <si>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</si>
  <si>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</si>
  <si>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</si>
  <si>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</si>
  <si>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</si>
  <si>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</si>
  <si>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</si>
  <si>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</si>
  <si>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</si>
  <si>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</si>
  <si>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</si>
  <si>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</si>
  <si>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</si>
  <si>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</si>
  <si>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</si>
  <si>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</si>
  <si>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</si>
  <si>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</si>
  <si>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</si>
  <si>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</si>
  <si>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</si>
  <si>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</si>
  <si>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</si>
  <si>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</si>
  <si>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</si>
  <si>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</si>
  <si>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</si>
  <si>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</si>
  <si>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</si>
  <si>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</si>
  <si>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</si>
  <si>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</si>
  <si>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</si>
  <si>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</si>
  <si>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</si>
  <si>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</si>
  <si>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</si>
  <si>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</si>
  <si>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</si>
  <si>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</si>
  <si>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</si>
  <si>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</si>
  <si>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</si>
  <si>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</si>
  <si>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</si>
  <si>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</si>
  <si>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</si>
  <si>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</si>
  <si>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</si>
  <si>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</si>
  <si>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</si>
  <si>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</si>
  <si>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</si>
  <si>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</si>
  <si>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</si>
  <si>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</si>
  <si>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</si>
  <si>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</si>
  <si>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</si>
  <si>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</si>
  <si>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</si>
  <si>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</si>
  <si>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</si>
  <si>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</si>
  <si>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</si>
  <si>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</si>
  <si>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</si>
  <si>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</si>
  <si>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</si>
  <si>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</si>
  <si>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</si>
  <si>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</si>
  <si>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</si>
  <si>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</si>
  <si>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</si>
  <si>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</si>
  <si>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</si>
  <si>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</si>
  <si>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</si>
  <si>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</si>
  <si>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</si>
  <si>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</si>
  <si>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</si>
  <si>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</si>
  <si>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</si>
  <si>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</si>
  <si>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</si>
  <si>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</si>
  <si>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</si>
  <si>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</si>
  <si>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</si>
  <si>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</si>
  <si>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</si>
  <si>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</si>
  <si>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</si>
  <si>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</si>
  <si>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</si>
  <si>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</si>
  <si>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</si>
  <si>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</si>
  <si>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</si>
  <si>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</si>
  <si>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</si>
  <si>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</si>
  <si>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</si>
  <si>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</si>
  <si>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</si>
  <si>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</si>
  <si>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</si>
  <si>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</si>
  <si>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</si>
  <si>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</si>
  <si>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</si>
  <si>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</si>
  <si>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</si>
  <si>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</si>
  <si>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</si>
  <si>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</si>
  <si>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</si>
  <si>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</si>
  <si>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</si>
  <si>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</si>
  <si>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</si>
  <si>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</si>
  <si>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</si>
  <si>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</si>
  <si>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</si>
  <si>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</si>
  <si>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</si>
  <si>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</si>
  <si>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</si>
  <si>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</si>
  <si>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</si>
  <si>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</si>
  <si>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</si>
  <si>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</si>
  <si>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</si>
  <si>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</si>
  <si>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</si>
  <si>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</si>
  <si>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</si>
  <si>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</si>
  <si>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</si>
  <si>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</si>
  <si>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</si>
  <si>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</si>
  <si>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</si>
  <si>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</si>
  <si>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</si>
  <si>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</si>
  <si>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</si>
  <si>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</si>
  <si>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</si>
  <si>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</si>
  <si>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</si>
  <si>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</si>
  <si>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</si>
  <si>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</si>
  <si>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</si>
  <si>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</si>
  <si>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</si>
  <si>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</si>
  <si>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</si>
  <si>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</si>
  <si>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</si>
  <si>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</si>
  <si>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</si>
  <si>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</si>
  <si>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</si>
  <si>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</si>
  <si>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</si>
  <si>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</si>
  <si>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</si>
  <si>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</si>
  <si>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</si>
  <si>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</si>
  <si>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</si>
  <si>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</si>
  <si>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</si>
  <si>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</si>
  <si>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</si>
  <si>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</si>
  <si>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</si>
  <si>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</si>
  <si>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</si>
  <si>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</si>
  <si>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</si>
  <si>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</si>
  <si>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</si>
  <si>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</si>
  <si>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</si>
  <si>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</si>
  <si>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</si>
  <si>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</si>
  <si>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</si>
  <si>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</si>
  <si>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</si>
  <si>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</si>
  <si>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</si>
  <si>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</si>
  <si>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</si>
  <si>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</si>
  <si>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</si>
  <si>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</si>
  <si>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</si>
  <si>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</si>
  <si>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</si>
  <si>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</si>
  <si>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</si>
  <si>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</si>
  <si>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</si>
  <si>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</si>
  <si>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</si>
  <si>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</si>
  <si>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</si>
  <si>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</si>
  <si>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</si>
  <si>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</si>
  <si>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</si>
  <si>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</si>
  <si>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</si>
  <si>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</si>
  <si>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</si>
  <si>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</si>
  <si>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</si>
  <si>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</si>
  <si>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</si>
  <si>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</si>
  <si>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</si>
  <si>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</si>
  <si>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</si>
  <si>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</si>
  <si>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</si>
  <si>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</si>
  <si>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</si>
  <si>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</si>
  <si>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</si>
  <si>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</si>
  <si>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</si>
  <si>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</si>
  <si>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</si>
  <si>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</si>
  <si>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</si>
  <si>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</si>
  <si>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</si>
  <si>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</si>
  <si>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</si>
  <si>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</si>
  <si>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</si>
  <si>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</si>
  <si>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</si>
  <si>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</si>
  <si>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</si>
  <si>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</si>
  <si>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</si>
  <si>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</si>
  <si>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</si>
  <si>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</si>
  <si>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</si>
  <si>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</si>
  <si>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</si>
  <si>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</si>
  <si>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</si>
  <si>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</si>
  <si>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</si>
  <si>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</si>
  <si>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</si>
  <si>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</si>
  <si>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</si>
  <si>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</si>
  <si>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</si>
  <si>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</si>
  <si>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</si>
  <si>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Supaprastintas pirkimas</t>
  </si>
  <si>
    <t>Ne</t>
  </si>
  <si>
    <t>Lietuvos Respublikos Seimo kanceliarija</t>
  </si>
  <si>
    <t>Gedimino pr. 53, Vilnius</t>
  </si>
  <si>
    <t>Lietuva</t>
  </si>
  <si>
    <t>1</t>
  </si>
  <si>
    <t>Kaina</t>
  </si>
  <si>
    <t>EUR</t>
  </si>
  <si>
    <t>Pasiūlymas atitinka reikalavimus, pasiūlyta mažiausia kaina ir pasiūlymo kaina priimtina</t>
  </si>
  <si>
    <t>Neringa Lašiūnienė</t>
  </si>
  <si>
    <t>neringa.lasiuniene@lrs.lt</t>
  </si>
  <si>
    <t>Viešųjų pirkimų skyriaus patarėja</t>
  </si>
  <si>
    <t>Darbai</t>
  </si>
  <si>
    <t>Seimo rūmų patalpų paprastojo remonto darbai</t>
  </si>
  <si>
    <t>UAB „Alža“</t>
  </si>
  <si>
    <t>UAB „Conlista“</t>
  </si>
  <si>
    <t>UAB „Sivesta“</t>
  </si>
  <si>
    <t>UAB Litpromas</t>
  </si>
  <si>
    <t>UAB Arvūnas</t>
  </si>
  <si>
    <t>UAB „Kerpyčius“</t>
  </si>
  <si>
    <t>UAB „LB Construction“</t>
  </si>
  <si>
    <t xml:space="preserve">Seimo rūmų patalpų paprastojo remonto darbai </t>
  </si>
  <si>
    <t>Oršos g. 7, l.T-09300 Vilnius</t>
  </si>
  <si>
    <t>Antakalnio g. 91-12, Vilnius</t>
  </si>
  <si>
    <t>J. Lebedžio g. 1-1003, Vilnius</t>
  </si>
  <si>
    <t>M. Koperniko g. 16-2B, Gineitiškės, Vilniaus r.</t>
  </si>
  <si>
    <t>Veiverių g. 9B-62, LT-11346, Vilnius</t>
  </si>
  <si>
    <t>Justiniškių g. 62A-201, Vilnius</t>
  </si>
  <si>
    <t>J. Jasinskio g. 16, 03163 Vilnius</t>
  </si>
  <si>
    <t>Atitinka Viešųjų pirkimų įstatymo 46 straipsnio 4 dalies 7 punkto b papunktyje ir konkurso sąlygų 3.1.11 papunktyje nustatytą pašalinimo pagrindą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</si>
</sst>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4" fontId="5" fillId="0" borderId="1" xfId="0" applyNumberFormat="1" applyFont="1" applyBorder="1" applyAlignment="1">
      <alignment vertical="center"/>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neringa.lasiuniene@lr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D7" sqref="D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9635</v>
      </c>
      <c r="B7" s="27" t="s">
        <v>9634</v>
      </c>
      <c r="C7" s="27">
        <v>1857670</v>
      </c>
      <c r="D7" s="27" t="s">
        <v>9657</v>
      </c>
      <c r="E7" s="27" t="s">
        <v>9636</v>
      </c>
      <c r="F7" s="27" t="s">
        <v>9637</v>
      </c>
      <c r="G7" s="27" t="s">
        <v>9637</v>
      </c>
      <c r="H7" s="27"/>
      <c r="I7" s="27" t="s">
        <v>9633</v>
      </c>
      <c r="J7" s="27"/>
      <c r="K7" s="27">
        <v>188605295</v>
      </c>
      <c r="L7" s="27" t="s">
        <v>9638</v>
      </c>
      <c r="M7" s="27" t="s">
        <v>9639</v>
      </c>
      <c r="N7" s="27" t="s">
        <v>106</v>
      </c>
      <c r="O7" s="27"/>
      <c r="P7" s="27" t="s">
        <v>9637</v>
      </c>
      <c r="Q7" s="27"/>
      <c r="R7" s="27"/>
      <c r="S7" s="27"/>
      <c r="T7" s="27"/>
      <c r="U7" s="27"/>
      <c r="V7" s="27" t="s">
        <v>9637</v>
      </c>
      <c r="W7" s="27" t="s">
        <v>9637</v>
      </c>
      <c r="X7" s="27" t="s">
        <v>9648</v>
      </c>
      <c r="Y7" s="27" t="s">
        <v>7316</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A7" sqref="A7"/>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13">
        <v>121021059</v>
      </c>
      <c r="C4" s="13" t="s">
        <v>9650</v>
      </c>
      <c r="D4" s="25">
        <v>45813</v>
      </c>
      <c r="E4" s="25">
        <v>45995</v>
      </c>
      <c r="F4" s="13">
        <v>140000</v>
      </c>
      <c r="G4" s="13" t="s">
        <v>9637</v>
      </c>
      <c r="H4" s="13" t="s">
        <v>9637</v>
      </c>
      <c r="I4" s="13"/>
      <c r="J4" s="13" t="s">
        <v>9637</v>
      </c>
      <c r="L4" s="13" t="s">
        <v>9633</v>
      </c>
      <c r="M4" s="13" t="s">
        <v>9637</v>
      </c>
      <c r="N4" s="13"/>
      <c r="O4" s="13" t="s">
        <v>9637</v>
      </c>
      <c r="P4" s="13" t="s">
        <v>9637</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0">
    <dataValidation type="whole" operator="lessThan" allowBlank="1" showInputMessage="1" showErrorMessage="1" errorTitle="Klaida!" error="Įmonės kodas turi būti skaičius" sqref="B5:B16">
      <formula1>1000000000</formula1>
    </dataValidation>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whole" operator="greaterThan" allowBlank="1" showInputMessage="1" showErrorMessage="1" errorTitle="Klaida!" error="Įmonės kodas turi būti skaičius" sqref="B4">
      <formula1>0</formula1>
    </dataValidation>
    <dataValidation type="whole" operator="lessThan" allowBlank="1" showInputMessage="1" showErrorMessage="1" errorTitle="Klaida!" error="Įmonės kodas tur būti skaičius" sqref="B4">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B5" sqref="B5"/>
    </sheetView>
  </sheetViews>
  <sheetFormatPr defaultRowHeight="15"/>
  <cols>
    <col min="1" max="1" width="24.90625" customWidth="1"/>
    <col min="2" max="2" width="19.08984375" customWidth="1"/>
    <col min="3" max="3" width="18.6328125" customWidth="1"/>
    <col min="4" max="4" width="25" customWidth="1"/>
    <col min="5" max="5" width="22.7265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9632</v>
      </c>
    </row>
    <row r="4" spans="1:6">
      <c r="A4" s="13" t="s">
        <v>9645</v>
      </c>
      <c r="B4" s="13">
        <v>37062090738</v>
      </c>
      <c r="C4" s="37" t="s">
        <v>9646</v>
      </c>
      <c r="D4" s="13" t="s">
        <v>9647</v>
      </c>
      <c r="E4" s="13" t="s">
        <v>9645</v>
      </c>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C4" sqref="C4"/>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9649</v>
      </c>
      <c r="C4" s="13" t="s">
        <v>7316</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4:B21 D4:D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E6" sqref="E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t="s">
        <v>9637</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C13" sqref="C13"/>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c r="A4" s="13" t="s">
        <v>9637</v>
      </c>
      <c r="B4" s="13">
        <v>121021059</v>
      </c>
      <c r="C4" s="13" t="s">
        <v>9650</v>
      </c>
      <c r="D4" s="13"/>
      <c r="E4" s="13" t="s">
        <v>9658</v>
      </c>
      <c r="F4" s="13" t="s">
        <v>9640</v>
      </c>
      <c r="G4" s="13"/>
      <c r="H4" s="13"/>
    </row>
    <row r="5" spans="1:8">
      <c r="A5" s="13" t="s">
        <v>9637</v>
      </c>
      <c r="B5" s="13">
        <v>302315841</v>
      </c>
      <c r="C5" s="13" t="s">
        <v>9651</v>
      </c>
      <c r="D5" s="13"/>
      <c r="E5" s="13" t="s">
        <v>9660</v>
      </c>
      <c r="F5" s="13" t="s">
        <v>9640</v>
      </c>
      <c r="G5" s="13"/>
      <c r="H5" s="13"/>
    </row>
    <row r="6" spans="1:8">
      <c r="A6" s="13" t="s">
        <v>9637</v>
      </c>
      <c r="B6" s="13">
        <v>302843949</v>
      </c>
      <c r="C6" s="13" t="s">
        <v>9652</v>
      </c>
      <c r="D6" s="13"/>
      <c r="E6" s="13" t="s">
        <v>9664</v>
      </c>
      <c r="F6" s="13" t="s">
        <v>9640</v>
      </c>
      <c r="G6" s="13"/>
      <c r="H6" s="13"/>
    </row>
    <row r="7" spans="1:8">
      <c r="A7" s="13" t="s">
        <v>9637</v>
      </c>
      <c r="B7" s="13">
        <v>305532469</v>
      </c>
      <c r="C7" s="13" t="s">
        <v>9653</v>
      </c>
      <c r="D7" s="13"/>
      <c r="E7" s="13" t="s">
        <v>9663</v>
      </c>
      <c r="F7" s="13" t="s">
        <v>9640</v>
      </c>
      <c r="G7" s="13"/>
      <c r="H7" s="13"/>
    </row>
    <row r="8" spans="1:8">
      <c r="A8" s="13" t="s">
        <v>9637</v>
      </c>
      <c r="B8" s="13">
        <v>300030078</v>
      </c>
      <c r="C8" s="13" t="s">
        <v>9654</v>
      </c>
      <c r="D8" s="13"/>
      <c r="E8" s="13" t="s">
        <v>9659</v>
      </c>
      <c r="F8" s="13" t="s">
        <v>9640</v>
      </c>
      <c r="G8" s="13"/>
      <c r="H8" s="13"/>
    </row>
    <row r="9" spans="1:8">
      <c r="A9" s="13" t="s">
        <v>9637</v>
      </c>
      <c r="B9" s="13">
        <v>302884045</v>
      </c>
      <c r="C9" s="13" t="s">
        <v>9655</v>
      </c>
      <c r="D9" s="13"/>
      <c r="E9" s="13" t="s">
        <v>9661</v>
      </c>
      <c r="F9" s="13" t="s">
        <v>9640</v>
      </c>
      <c r="G9" s="13"/>
      <c r="H9" s="13"/>
    </row>
    <row r="10" spans="1:8">
      <c r="A10" s="13" t="s">
        <v>9637</v>
      </c>
      <c r="B10" s="13">
        <v>306220166</v>
      </c>
      <c r="C10" s="13" t="s">
        <v>9656</v>
      </c>
      <c r="D10" s="13"/>
      <c r="E10" s="13" t="s">
        <v>9662</v>
      </c>
      <c r="F10" s="13" t="s">
        <v>9640</v>
      </c>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formula1>"Taip,Ne"</formula1>
    </dataValidation>
    <dataValidation type="whole" operator="greaterThan" allowBlank="1" showInputMessage="1" showErrorMessage="1" errorTitle="Klaida!" error="Įmonės kodas turi būti skaičius" sqref="B4:B21">
      <formula1>0</formula1>
    </dataValidation>
    <dataValidation type="whole" operator="lessThan" allowBlank="1" showInputMessage="1" showErrorMessage="1" errorTitle="Klaida!" error="Įmonės kodas tur būti skaičius" sqref="B4:B21">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9641</v>
      </c>
      <c r="B4" s="21" t="s">
        <v>9642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I4" sqref="I4"/>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305532469</v>
      </c>
      <c r="C4" s="13" t="s">
        <v>9653</v>
      </c>
      <c r="D4" s="13" t="s">
        <v>130</v>
      </c>
      <c r="E4" s="13"/>
      <c r="F4" s="13"/>
      <c r="G4" s="13" t="s">
        <v>117</v>
      </c>
      <c r="H4" s="13" t="s">
        <v>9665</v>
      </c>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operator="greaterThan" allowBlank="1" showInputMessage="1" showErrorMessage="1" errorTitle="Klaida!" error="Įmonės kodas turi būti skaičius" sqref="B4:B21">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D17" sqref="D17"/>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13">
        <v>121021059</v>
      </c>
      <c r="D4" s="13" t="s">
        <v>9650</v>
      </c>
      <c r="E4" s="21"/>
      <c r="F4" s="36">
        <v>115140.42</v>
      </c>
      <c r="G4" s="21" t="s">
        <v>9642</v>
      </c>
      <c r="H4" s="21" t="s">
        <v>9643</v>
      </c>
    </row>
    <row r="5" spans="1:8">
      <c r="A5" s="21">
        <v>1</v>
      </c>
      <c r="B5" s="21">
        <v>2</v>
      </c>
      <c r="C5" s="13">
        <v>302315841</v>
      </c>
      <c r="D5" s="13" t="s">
        <v>9651</v>
      </c>
      <c r="E5" s="21"/>
      <c r="F5" s="36">
        <v>116999.9</v>
      </c>
      <c r="G5" s="21" t="s">
        <v>9642</v>
      </c>
      <c r="H5" s="21" t="s">
        <v>9643</v>
      </c>
    </row>
    <row r="6" spans="1:8">
      <c r="A6" s="21">
        <v>1</v>
      </c>
      <c r="B6" s="21">
        <v>3</v>
      </c>
      <c r="C6" s="13">
        <v>302843949</v>
      </c>
      <c r="D6" s="13" t="s">
        <v>9652</v>
      </c>
      <c r="E6" s="21"/>
      <c r="F6" s="36">
        <v>119084.44</v>
      </c>
      <c r="G6" s="21" t="s">
        <v>9642</v>
      </c>
      <c r="H6" s="21" t="s">
        <v>9643</v>
      </c>
    </row>
    <row r="7" spans="1:8">
      <c r="A7" s="21">
        <v>1</v>
      </c>
      <c r="B7" s="21">
        <v>4</v>
      </c>
      <c r="C7" s="13">
        <v>300030078</v>
      </c>
      <c r="D7" s="13" t="s">
        <v>9654</v>
      </c>
      <c r="E7" s="13"/>
      <c r="F7" s="36">
        <v>127803.38</v>
      </c>
      <c r="G7" s="21" t="s">
        <v>9642</v>
      </c>
      <c r="H7" s="21" t="s">
        <v>9643</v>
      </c>
    </row>
    <row r="8" spans="1:8">
      <c r="A8" s="21">
        <v>1</v>
      </c>
      <c r="B8" s="21">
        <v>5</v>
      </c>
      <c r="C8" s="13">
        <v>302884045</v>
      </c>
      <c r="D8" s="13" t="s">
        <v>9655</v>
      </c>
      <c r="E8" s="13"/>
      <c r="F8" s="36">
        <v>132444</v>
      </c>
      <c r="G8" s="21" t="s">
        <v>9642</v>
      </c>
      <c r="H8" s="21" t="s">
        <v>9643</v>
      </c>
    </row>
    <row r="9" spans="1:8">
      <c r="A9" s="21">
        <v>1</v>
      </c>
      <c r="B9" s="21">
        <v>6</v>
      </c>
      <c r="C9" s="13">
        <v>306220166</v>
      </c>
      <c r="D9" s="13" t="s">
        <v>9656</v>
      </c>
      <c r="E9" s="13"/>
      <c r="F9" s="36">
        <v>139939.45000000001</v>
      </c>
      <c r="G9" s="21" t="s">
        <v>9642</v>
      </c>
      <c r="H9" s="21" t="s">
        <v>9643</v>
      </c>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9">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whole" operator="lessThan" allowBlank="1" showInputMessage="1" showErrorMessage="1" errorTitle="Klaida!" error="Įmonės kodas turi būti skaičius" sqref="C10:C32">
      <formula1>1000000000</formula1>
    </dataValidation>
    <dataValidation type="decimal" operator="greaterThanOrEqual" allowBlank="1" showInputMessage="1" showErrorMessage="1" errorTitle="Klaida!" error="Pasiūlymo vertę nurodykite skaičiumi" sqref="F4:F32">
      <formula1>0</formula1>
    </dataValidation>
    <dataValidation type="whole" operator="lessThan" allowBlank="1" showInputMessage="1" showErrorMessage="1" errorTitle="Klaida!" error="Įmonės kodas tur būti skaičius" sqref="C4:C9">
      <formula1>1000000000</formula1>
    </dataValidation>
    <dataValidation type="whole" operator="greaterThan" allowBlank="1" showInputMessage="1" showErrorMessage="1" errorTitle="Klaida!" error="Įmonės kodas turi būti skaičius" sqref="C4:C9">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18" sqref="E18"/>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9637</v>
      </c>
      <c r="B4" s="13" t="s">
        <v>9637</v>
      </c>
      <c r="C4" s="13" t="s">
        <v>9637</v>
      </c>
      <c r="D4" s="13"/>
      <c r="E4" s="13" t="s">
        <v>9637</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13" sqref="D13"/>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9641</v>
      </c>
      <c r="B4" s="22" t="s">
        <v>104</v>
      </c>
      <c r="C4" s="24">
        <v>45791</v>
      </c>
      <c r="D4" s="22" t="s">
        <v>9644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f9c884a0-80fa-49f1-80f8-084d90b87028"/>
    <ds:schemaRef ds:uri="http://schemas.microsoft.com/office/2006/metadata/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User</cp:lastModifiedBy>
  <cp:revision/>
  <dcterms:created xsi:type="dcterms:W3CDTF">2024-12-10T07:35:04Z</dcterms:created>
  <dcterms:modified xsi:type="dcterms:W3CDTF">2025-10-27T13:33:33Z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