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vikolt.sharepoint.com/vps/Shared Documents/JOLANTOS PIRKIMAI/2024/Projektai/GESTŲ projektas/Žodyno sukūrimas/NAUJAS PIRKIMAS 2025-10/"/>
    </mc:Choice>
  </mc:AlternateContent>
  <xr:revisionPtr revIDLastSave="0" documentId="8_{4FC7304D-B66F-4E7A-AA05-EBB9E63F9F85}" xr6:coauthVersionLast="47" xr6:coauthVersionMax="47" xr10:uidLastSave="{00000000-0000-0000-0000-000000000000}"/>
  <bookViews>
    <workbookView xWindow="-120" yWindow="-120" windowWidth="29040" windowHeight="1584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<sst xmlns="http://schemas.openxmlformats.org/spreadsheetml/2006/main" count="9703" uniqueCount="9655">
  <si>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</si>
  <si>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</si>
  <si>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</si>
  <si>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</si>
  <si>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</si>
  <si>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</si>
  <si>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</si>
  <si>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</si>
  <si>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</si>
  <si>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</si>
  <si>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</si>
  <si>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</si>
  <si>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</si>
  <si>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</si>
  <si>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</si>
  <si>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</si>
  <si>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</si>
  <si>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</si>
  <si>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</si>
  <si>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</si>
  <si>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</si>
  <si>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</si>
  <si>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</si>
  <si>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</si>
  <si>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</si>
  <si>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</si>
  <si>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</si>
  <si>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</si>
  <si>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</si>
  <si>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</si>
  <si>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</si>
  <si>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</si>
  <si>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</si>
  <si>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</si>
  <si>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</si>
  <si>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</si>
  <si>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</si>
  <si>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</si>
  <si>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</si>
  <si>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</si>
  <si>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</si>
  <si>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</si>
  <si>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</si>
  <si>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</si>
  <si>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</si>
  <si>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</si>
  <si>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</si>
  <si>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</si>
  <si>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</si>
  <si>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</si>
  <si>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</si>
  <si>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</si>
  <si>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</si>
  <si>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</si>
  <si>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</si>
  <si>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</si>
  <si>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</si>
  <si>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</si>
  <si>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</si>
  <si>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</si>
  <si>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</si>
  <si>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</si>
  <si>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</si>
  <si>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</si>
  <si>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</si>
  <si>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</si>
  <si>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</si>
  <si>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</si>
  <si>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</si>
  <si>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</si>
  <si>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</si>
  <si>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</si>
  <si>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</si>
  <si>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</si>
  <si>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</si>
  <si>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</si>
  <si>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</si>
  <si>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</si>
  <si>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</si>
  <si>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</si>
  <si>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</si>
  <si>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</si>
  <si>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</si>
  <si>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</si>
  <si>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</si>
  <si>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</si>
  <si>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</si>
  <si>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</si>
  <si>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</si>
  <si>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</si>
  <si>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</si>
  <si>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</si>
  <si>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</si>
  <si>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</si>
  <si>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</si>
  <si>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</si>
  <si>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</si>
  <si>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</si>
  <si>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</si>
  <si>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</si>
  <si>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</si>
  <si>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</si>
  <si>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</si>
  <si>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</si>
  <si>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</si>
  <si>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</si>
  <si>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</si>
  <si>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</si>
  <si>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</si>
  <si>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</si>
  <si>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</si>
  <si>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</si>
  <si>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</si>
  <si>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</si>
  <si>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</si>
  <si>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</si>
  <si>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</si>
  <si>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</si>
  <si>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</si>
  <si>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</si>
  <si>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</si>
  <si>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</si>
  <si>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</si>
  <si>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</si>
  <si>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</si>
  <si>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</si>
  <si>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</si>
  <si>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</si>
  <si>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</si>
  <si>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</si>
  <si>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</si>
  <si>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</si>
  <si>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</si>
  <si>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</si>
  <si>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</si>
  <si>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</si>
  <si>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</si>
  <si>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</si>
  <si>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</si>
  <si>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</si>
  <si>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</si>
  <si>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</si>
  <si>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</si>
  <si>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</si>
  <si>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</si>
  <si>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</si>
  <si>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</si>
  <si>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</si>
  <si>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</si>
  <si>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</si>
  <si>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</si>
  <si>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</si>
  <si>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</si>
  <si>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</si>
  <si>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</si>
  <si>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</si>
  <si>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</si>
  <si>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</si>
  <si>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</si>
  <si>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</si>
  <si>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</si>
  <si>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</si>
  <si>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</si>
  <si>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</si>
  <si>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</si>
  <si>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</si>
  <si>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</si>
  <si>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</si>
  <si>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</si>
  <si>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</si>
  <si>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</si>
  <si>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</si>
  <si>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</si>
  <si>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</si>
  <si>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</si>
  <si>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</si>
  <si>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</si>
  <si>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</si>
  <si>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</si>
  <si>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</si>
  <si>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</si>
  <si>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</si>
  <si>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</si>
  <si>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</si>
  <si>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</si>
  <si>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</si>
  <si>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</si>
  <si>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</si>
  <si>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</si>
  <si>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</si>
  <si>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</si>
  <si>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</si>
  <si>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</si>
  <si>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</si>
  <si>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</si>
  <si>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</si>
  <si>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</si>
  <si>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</si>
  <si>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</si>
  <si>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</si>
  <si>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</si>
  <si>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</si>
  <si>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</si>
  <si>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</si>
  <si>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</si>
  <si>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</si>
  <si>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</si>
  <si>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</si>
  <si>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</si>
  <si>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</si>
  <si>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</si>
  <si>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</si>
  <si>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</si>
  <si>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</si>
  <si>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</si>
  <si>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</si>
  <si>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</si>
  <si>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</si>
  <si>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</si>
  <si>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</si>
  <si>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</si>
  <si>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</si>
  <si>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</si>
  <si>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</si>
  <si>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</si>
  <si>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</si>
  <si>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</si>
  <si>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</si>
  <si>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</si>
  <si>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</si>
  <si>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</si>
  <si>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</si>
  <si>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</si>
  <si>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</si>
  <si>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</si>
  <si>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</si>
  <si>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</si>
  <si>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</si>
  <si>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</si>
  <si>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</si>
  <si>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</si>
  <si>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</si>
  <si>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</si>
  <si>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</si>
  <si>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</si>
  <si>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</si>
  <si>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</si>
  <si>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</si>
  <si>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</si>
  <si>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</si>
  <si>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</si>
  <si>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</si>
  <si>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</si>
  <si>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</si>
  <si>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</si>
  <si>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</si>
  <si>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</si>
  <si>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</si>
  <si>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</si>
  <si>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</si>
  <si>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</si>
  <si>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</si>
  <si>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</si>
  <si>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</si>
  <si>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</si>
  <si>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</si>
  <si>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</si>
  <si>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</si>
  <si>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</si>
  <si>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</si>
  <si>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</si>
  <si>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</si>
  <si>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</si>
  <si>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</si>
  <si>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</si>
  <si>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</si>
  <si>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</si>
  <si>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</si>
  <si>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</si>
  <si>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</si>
  <si>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</si>
  <si>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</si>
  <si>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</si>
  <si>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</si>
  <si>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</si>
  <si>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</si>
  <si>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</si>
  <si>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</si>
  <si>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</si>
  <si>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</si>
  <si>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</si>
  <si>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</si>
  <si>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</si>
  <si>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</si>
  <si>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</si>
  <si>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</si>
  <si>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</si>
  <si>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</si>
  <si>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</si>
  <si>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</si>
  <si>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</si>
  <si>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</si>
  <si>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</si>
  <si>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</si>
  <si>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</si>
  <si>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</si>
  <si>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</si>
  <si>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</si>
  <si>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</si>
  <si>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</si>
  <si>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</si>
  <si>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</si>
  <si>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</si>
  <si>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</si>
  <si>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</si>
  <si>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</si>
  <si>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</si>
  <si>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</si>
  <si>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</si>
  <si>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</si>
  <si>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</si>
  <si>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</si>
  <si>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</si>
  <si>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</si>
  <si>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</si>
  <si>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</si>
  <si>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</si>
  <si>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</si>
  <si>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</si>
  <si>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</si>
  <si>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</si>
  <si>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</si>
  <si>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</si>
  <si>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</si>
  <si>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</si>
  <si>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</si>
  <si>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</si>
  <si>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</si>
  <si>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</si>
  <si>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</si>
  <si>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</si>
  <si>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</si>
  <si>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</si>
  <si>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</si>
  <si>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</si>
  <si>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</si>
  <si>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</si>
  <si>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</si>
  <si>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</si>
  <si>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</si>
  <si>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</si>
  <si>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</si>
  <si>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</si>
  <si>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</si>
  <si>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</si>
  <si>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</si>
  <si>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</si>
  <si>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</si>
  <si>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</si>
  <si>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</si>
  <si>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</si>
  <si>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</si>
  <si>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</si>
  <si>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</si>
  <si>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</si>
  <si>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</si>
  <si>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</si>
  <si>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</si>
  <si>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</si>
  <si>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</si>
  <si>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</si>
  <si>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</si>
  <si>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</si>
  <si>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</si>
  <si>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</si>
  <si>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</si>
  <si>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</si>
  <si>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</si>
  <si>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</si>
  <si>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</si>
  <si>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</si>
  <si>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</si>
  <si>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</si>
  <si>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</si>
  <si>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</si>
  <si>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</si>
  <si>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</si>
  <si>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</si>
  <si>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</si>
  <si>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</si>
  <si>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</si>
  <si>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</si>
  <si>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</si>
  <si>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</si>
  <si>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</si>
  <si>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</si>
  <si>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</si>
  <si>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</si>
  <si>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</si>
  <si>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</si>
  <si>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</si>
  <si>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</si>
  <si>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</si>
  <si>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</si>
  <si>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</si>
  <si>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</si>
  <si>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</si>
  <si>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</si>
  <si>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</si>
  <si>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</si>
  <si>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</si>
  <si>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</si>
  <si>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</si>
  <si>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</si>
  <si>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</si>
  <si>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</si>
  <si>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</si>
  <si>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</si>
  <si>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</si>
  <si>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</si>
  <si>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</si>
  <si>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</si>
  <si>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</si>
  <si>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</si>
  <si>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</si>
  <si>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</si>
  <si>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</si>
  <si>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</si>
  <si>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</si>
  <si>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</si>
  <si>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</si>
  <si>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</si>
  <si>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</si>
  <si>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</si>
  <si>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</si>
  <si>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</si>
  <si>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</si>
  <si>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</si>
  <si>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</si>
  <si>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</si>
  <si>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</si>
  <si>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</si>
  <si>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</si>
  <si>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</si>
  <si>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</si>
  <si>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</si>
  <si>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</si>
  <si>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</si>
  <si>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</si>
  <si>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</si>
  <si>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</si>
  <si>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</si>
  <si>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</si>
  <si>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</si>
  <si>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</si>
  <si>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</si>
  <si>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</si>
  <si>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</si>
  <si>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</si>
  <si>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</si>
  <si>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</si>
  <si>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</si>
  <si>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</si>
  <si>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</si>
  <si>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</si>
  <si>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</si>
  <si>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</si>
  <si>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</si>
  <si>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</si>
  <si>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</si>
  <si>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</si>
  <si>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</si>
  <si>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</si>
  <si>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</si>
  <si>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</si>
  <si>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</si>
  <si>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</si>
  <si>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</si>
  <si>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</si>
  <si>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</si>
  <si>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</si>
  <si>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</si>
  <si>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</si>
  <si>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</si>
  <si>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</si>
  <si>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</si>
  <si>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</si>
  <si>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</si>
  <si>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</si>
  <si>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</si>
  <si>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</si>
  <si>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</si>
  <si>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</si>
  <si>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</si>
  <si>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</si>
  <si>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</si>
  <si>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</si>
  <si>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</si>
  <si>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</si>
  <si>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</si>
  <si>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</si>
  <si>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</si>
  <si>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</si>
  <si>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</si>
  <si>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</si>
  <si>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</si>
  <si>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</si>
  <si>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</si>
  <si>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</si>
  <si>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</si>
  <si>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</si>
  <si>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</si>
  <si>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</si>
  <si>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</si>
  <si>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</si>
  <si>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</si>
  <si>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</si>
  <si>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</si>
  <si>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</si>
  <si>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</si>
  <si>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</si>
  <si>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</si>
  <si>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</si>
  <si>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</si>
  <si>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</si>
  <si>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</si>
  <si>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</si>
  <si>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</si>
  <si>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</si>
  <si>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</si>
  <si>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</si>
  <si>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</si>
  <si>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</si>
  <si>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</si>
  <si>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</si>
  <si>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</si>
  <si>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</si>
  <si>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</si>
  <si>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</si>
  <si>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</si>
  <si>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</si>
  <si>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</si>
  <si>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</si>
  <si>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</si>
  <si>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</si>
  <si>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</si>
  <si>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</si>
  <si>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</si>
  <si>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</si>
  <si>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</si>
  <si>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</si>
  <si>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</si>
  <si>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</si>
  <si>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</si>
  <si>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</si>
  <si>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</si>
  <si>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</si>
  <si>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</si>
  <si>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</si>
  <si>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</si>
  <si>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</si>
  <si>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</si>
  <si>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</si>
  <si>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</si>
  <si>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</si>
  <si>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</si>
  <si>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</si>
  <si>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</si>
  <si>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</si>
  <si>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</si>
  <si>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</si>
  <si>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</si>
  <si>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</si>
  <si>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</si>
  <si>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</si>
  <si>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</si>
  <si>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</si>
  <si>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</si>
  <si>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</si>
  <si>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</si>
  <si>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</si>
  <si>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</si>
  <si>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</si>
  <si>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</si>
  <si>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</si>
  <si>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</si>
  <si>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</si>
  <si>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</si>
  <si>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</si>
  <si>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</si>
  <si>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</si>
  <si>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</si>
  <si>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</si>
  <si>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</si>
  <si>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</si>
  <si>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</si>
  <si>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</si>
  <si>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</si>
  <si>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</si>
  <si>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</si>
  <si>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</si>
  <si>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</si>
  <si>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</si>
  <si>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</si>
  <si>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</si>
  <si>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</si>
  <si>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</si>
  <si>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</si>
  <si>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</si>
  <si>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</si>
  <si>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</si>
  <si>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</si>
  <si>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</si>
  <si>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</si>
  <si>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</si>
  <si>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</si>
  <si>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</si>
  <si>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</si>
  <si>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</si>
  <si>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</si>
  <si>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</si>
  <si>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</si>
  <si>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</si>
  <si>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</si>
  <si>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</si>
  <si>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</si>
  <si>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</si>
  <si>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</si>
  <si>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</si>
  <si>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</si>
  <si>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</si>
  <si>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</si>
  <si>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</si>
  <si>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</si>
  <si>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</si>
  <si>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</si>
  <si>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</si>
  <si>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</si>
  <si>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</si>
  <si>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</si>
  <si>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</si>
  <si>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</si>
  <si>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</si>
  <si>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</si>
  <si>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</si>
  <si>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</si>
  <si>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</si>
  <si>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</si>
  <si>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</si>
  <si>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</si>
  <si>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</si>
  <si>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</si>
  <si>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</si>
  <si>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</si>
  <si>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</si>
  <si>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</si>
  <si>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</si>
  <si>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</si>
  <si>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</si>
  <si>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</si>
  <si>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</si>
  <si>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</si>
  <si>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</si>
  <si>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</si>
  <si>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</si>
  <si>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</si>
  <si>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</si>
  <si>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</si>
  <si>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</si>
  <si>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</si>
  <si>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</si>
  <si>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</si>
  <si>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</si>
  <si>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</si>
  <si>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</si>
  <si>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</si>
  <si>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</si>
  <si>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</si>
  <si>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</si>
  <si>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</si>
  <si>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</si>
  <si>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</si>
  <si>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</si>
  <si>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</si>
  <si>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</si>
  <si>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</si>
  <si>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</si>
  <si>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</si>
  <si>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</si>
  <si>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</si>
  <si>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</si>
  <si>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</si>
  <si>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</si>
  <si>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</si>
  <si>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</si>
  <si>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</si>
  <si>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</si>
  <si>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</si>
  <si>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</si>
  <si>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</si>
  <si>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</si>
  <si>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</si>
  <si>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</si>
  <si>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</si>
  <si>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</si>
  <si>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</si>
  <si>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</si>
  <si>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</si>
  <si>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</si>
  <si>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</si>
  <si>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</si>
  <si>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</si>
  <si>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</si>
  <si>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</si>
  <si>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</si>
  <si>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</si>
  <si>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</si>
  <si>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</si>
  <si>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</si>
  <si>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</si>
  <si>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</si>
  <si>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</si>
  <si>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</si>
  <si>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</si>
  <si>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</si>
  <si>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</si>
  <si>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</si>
  <si>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</si>
  <si>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</si>
  <si>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</si>
  <si>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</si>
  <si>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</si>
  <si>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</si>
  <si>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</si>
  <si>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</si>
  <si>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</si>
  <si>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</si>
  <si>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</si>
  <si>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</si>
  <si>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</si>
  <si>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</si>
  <si>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</si>
  <si>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</si>
  <si>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</si>
  <si>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</si>
  <si>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</si>
  <si>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</si>
  <si>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</si>
  <si>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</si>
  <si>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</si>
  <si>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</si>
  <si>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</si>
  <si>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</si>
  <si>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</si>
  <si>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</si>
  <si>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</si>
  <si>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</si>
  <si>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</si>
  <si>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</si>
  <si>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</si>
  <si>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</si>
  <si>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</si>
  <si>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</si>
  <si>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</si>
  <si>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</si>
  <si>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</si>
  <si>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</si>
  <si>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</si>
  <si>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</si>
  <si>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</si>
  <si>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</si>
  <si>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</si>
  <si>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</si>
  <si>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</si>
  <si>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</si>
  <si>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</si>
  <si>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</si>
  <si>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</si>
  <si>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</si>
  <si>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</si>
  <si>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</si>
  <si>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</si>
  <si>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</si>
  <si>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</si>
  <si>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</si>
  <si>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</si>
  <si>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</si>
  <si>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</si>
  <si>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</si>
  <si>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</si>
  <si>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</si>
  <si>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</si>
  <si>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</si>
  <si>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</si>
  <si>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</si>
  <si>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</si>
  <si>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</si>
  <si>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</si>
  <si>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</si>
  <si>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</si>
  <si>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</si>
  <si>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</si>
  <si>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</si>
  <si>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</si>
  <si>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</si>
  <si>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</si>
  <si>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</si>
  <si>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</si>
  <si>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</si>
  <si>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</si>
  <si>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</si>
  <si>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</si>
  <si>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</si>
  <si>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</si>
  <si>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</si>
  <si>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</si>
  <si>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</si>
  <si>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</si>
  <si>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</si>
  <si>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</si>
  <si>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</si>
  <si>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</si>
  <si>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</si>
  <si>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</si>
  <si>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</si>
  <si>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</si>
  <si>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</si>
  <si>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</si>
  <si>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</si>
  <si>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</si>
  <si>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</si>
  <si>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</si>
  <si>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</si>
  <si>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</si>
  <si>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</si>
  <si>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</si>
  <si>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</si>
  <si>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</si>
  <si>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</si>
  <si>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</si>
  <si>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</si>
  <si>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</si>
  <si>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</si>
  <si>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</si>
  <si>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</si>
  <si>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</si>
  <si>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</si>
  <si>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</si>
  <si>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</si>
  <si>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</si>
  <si>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</si>
  <si>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</si>
  <si>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</si>
  <si>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</si>
  <si>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</si>
  <si>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</si>
  <si>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</si>
  <si>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</si>
  <si>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</si>
  <si>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</si>
  <si>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</si>
  <si>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</si>
  <si>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</si>
  <si>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</si>
  <si>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</si>
  <si>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</si>
  <si>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</si>
  <si>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</si>
  <si>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</si>
  <si>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</si>
  <si>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</si>
  <si>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</si>
  <si>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</si>
  <si>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</si>
  <si>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</si>
  <si>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</si>
  <si>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</si>
  <si>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</si>
  <si>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</si>
  <si>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</si>
  <si>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</si>
  <si>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</si>
  <si>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</si>
  <si>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</si>
  <si>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</si>
  <si>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</si>
  <si>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</si>
  <si>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</si>
  <si>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</si>
  <si>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</si>
  <si>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</si>
  <si>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</si>
  <si>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</si>
  <si>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</si>
  <si>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</si>
  <si>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</si>
  <si>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</si>
  <si>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</si>
  <si>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</si>
  <si>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</si>
  <si>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</si>
  <si>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</si>
  <si>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</si>
  <si>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</si>
  <si>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</si>
  <si>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</si>
  <si>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</si>
  <si>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</si>
  <si>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</si>
  <si>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</si>
  <si>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</si>
  <si>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</si>
  <si>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</si>
  <si>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</si>
  <si>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</si>
  <si>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</si>
  <si>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</si>
  <si>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</si>
  <si>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</si>
  <si>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</si>
  <si>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</si>
  <si>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</si>
  <si>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</si>
  <si>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</si>
  <si>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</si>
  <si>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</si>
  <si>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</si>
  <si>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</si>
  <si>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</si>
  <si>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</si>
  <si>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</si>
  <si>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</si>
  <si>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</si>
  <si>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</si>
  <si>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</si>
  <si>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</si>
  <si>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</si>
  <si>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</si>
  <si>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</si>
  <si>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</si>
  <si>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</si>
  <si>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</si>
  <si>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</si>
  <si>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</si>
  <si>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</si>
  <si>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</si>
  <si>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</si>
  <si>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</si>
  <si>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</si>
  <si>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</si>
  <si>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</si>
  <si>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</si>
  <si>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</si>
  <si>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</si>
  <si>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</si>
  <si>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</si>
  <si>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</si>
  <si>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</si>
  <si>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</si>
  <si>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</si>
  <si>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</si>
  <si>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</si>
  <si>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</si>
  <si>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</si>
  <si>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</si>
  <si>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</si>
  <si>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</si>
  <si>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</si>
  <si>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</si>
  <si>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</si>
  <si>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</si>
  <si>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</si>
  <si>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</si>
  <si>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</si>
  <si>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</si>
  <si>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</si>
  <si>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</si>
  <si>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</si>
  <si>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</si>
  <si>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</si>
  <si>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</si>
  <si>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</si>
  <si>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</si>
  <si>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</si>
  <si>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</si>
  <si>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</si>
  <si>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</si>
  <si>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</si>
  <si>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</si>
  <si>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</si>
  <si>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</si>
  <si>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</si>
  <si>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</si>
  <si>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</si>
  <si>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</si>
  <si>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</si>
  <si>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</si>
  <si>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</si>
  <si>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</si>
  <si>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</si>
  <si>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</si>
  <si>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</si>
  <si>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</si>
  <si>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</si>
  <si>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</si>
  <si>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</si>
  <si>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</si>
  <si>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</si>
  <si>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</si>
  <si>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</si>
  <si>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</si>
  <si>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</si>
  <si>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</si>
  <si>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</si>
  <si>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</si>
  <si>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</si>
  <si>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</si>
  <si>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</si>
  <si>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</si>
  <si>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</si>
  <si>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</si>
  <si>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</si>
  <si>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</si>
  <si>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</si>
  <si>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</si>
  <si>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</si>
  <si>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</si>
  <si>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</si>
  <si>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</si>
  <si>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</si>
  <si>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</si>
  <si>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</si>
  <si>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</si>
  <si>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</si>
  <si>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</si>
  <si>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</si>
  <si>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</si>
  <si>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</si>
  <si>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</si>
  <si>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</si>
  <si>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</si>
  <si>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</si>
  <si>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</si>
  <si>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</si>
  <si>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</si>
  <si>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</si>
  <si>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</si>
  <si>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</si>
  <si>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</si>
  <si>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</si>
  <si>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</si>
  <si>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</si>
  <si>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</si>
  <si>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</si>
  <si>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</si>
  <si>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</si>
  <si>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</si>
  <si>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</si>
  <si>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</si>
  <si>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</si>
  <si>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</si>
  <si>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</si>
  <si>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</si>
  <si>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</si>
  <si>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</si>
  <si>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</si>
  <si>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</si>
  <si>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</si>
  <si>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</si>
  <si>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</si>
  <si>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</si>
  <si>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</si>
  <si>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</si>
  <si>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</si>
  <si>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</si>
  <si>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</si>
  <si>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</si>
  <si>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</si>
  <si>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</si>
  <si>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</si>
  <si>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</si>
  <si>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</si>
  <si>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</si>
  <si>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</si>
  <si>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</si>
  <si>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</si>
  <si>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</si>
  <si>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</si>
  <si>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</si>
  <si>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</si>
  <si>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</si>
  <si>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</si>
  <si>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</si>
  <si>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</si>
  <si>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</si>
  <si>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</si>
  <si>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</si>
  <si>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</si>
  <si>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</si>
  <si>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</si>
  <si>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</si>
  <si>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</si>
  <si>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</si>
  <si>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</si>
  <si>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</si>
  <si>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</si>
  <si>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</si>
  <si>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</si>
  <si>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</si>
  <si>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</si>
  <si>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</si>
  <si>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</si>
  <si>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</si>
  <si>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</si>
  <si>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</si>
  <si>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</si>
  <si>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</si>
  <si>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</si>
  <si>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</si>
  <si>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</si>
  <si>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</si>
  <si>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</si>
  <si>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</si>
  <si>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</si>
  <si>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</si>
  <si>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</si>
  <si>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</si>
  <si>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</si>
  <si>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</si>
  <si>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</si>
  <si>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</si>
  <si>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</si>
  <si>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</si>
  <si>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</si>
  <si>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</si>
  <si>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</si>
  <si>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</si>
  <si>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</si>
  <si>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</si>
  <si>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</si>
  <si>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</si>
  <si>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</si>
  <si>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</si>
  <si>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</si>
  <si>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</si>
  <si>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</si>
  <si>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</si>
  <si>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</si>
  <si>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</si>
  <si>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</si>
  <si>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</si>
  <si>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</si>
  <si>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</si>
  <si>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</si>
  <si>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</si>
  <si>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</si>
  <si>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</si>
  <si>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</si>
  <si>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</si>
  <si>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</si>
  <si>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</si>
  <si>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</si>
  <si>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</si>
  <si>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</si>
  <si>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</si>
  <si>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</si>
  <si>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</si>
  <si>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</si>
  <si>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</si>
  <si>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</si>
  <si>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</si>
  <si>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</si>
  <si>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</si>
  <si>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</si>
  <si>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</si>
  <si>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</si>
  <si>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</si>
  <si>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</si>
  <si>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</si>
  <si>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</si>
  <si>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</si>
  <si>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</si>
  <si>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</si>
  <si>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</si>
  <si>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</si>
  <si>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</si>
  <si>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</si>
  <si>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</si>
  <si>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</si>
  <si>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</si>
  <si>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</si>
  <si>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</si>
  <si>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</si>
  <si>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</si>
  <si>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</si>
  <si>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</si>
  <si>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</si>
  <si>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</si>
  <si>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</si>
  <si>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</si>
  <si>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</si>
  <si>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</si>
  <si>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</si>
  <si>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</si>
  <si>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</si>
  <si>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</si>
  <si>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</si>
  <si>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</si>
  <si>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</si>
  <si>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</si>
  <si>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</si>
  <si>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</si>
  <si>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</si>
  <si>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</si>
  <si>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</si>
  <si>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</si>
  <si>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</si>
  <si>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</si>
  <si>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</si>
  <si>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</si>
  <si>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</si>
  <si>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</si>
  <si>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</si>
  <si>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</si>
  <si>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</si>
  <si>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</si>
  <si>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</si>
  <si>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</si>
  <si>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</si>
  <si>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</si>
  <si>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</si>
  <si>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</si>
  <si>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</si>
  <si>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</si>
  <si>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</si>
  <si>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</si>
  <si>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</si>
  <si>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</si>
  <si>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</si>
  <si>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</si>
  <si>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</si>
  <si>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</si>
  <si>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</si>
  <si>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</si>
  <si>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</si>
  <si>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</si>
  <si>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</si>
  <si>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</si>
  <si>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</si>
  <si>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</si>
  <si>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</si>
  <si>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</si>
  <si>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</si>
  <si>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</si>
  <si>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</si>
  <si>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</si>
  <si>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</si>
  <si>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</si>
  <si>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</si>
  <si>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</si>
  <si>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</si>
  <si>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</si>
  <si>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</si>
  <si>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</si>
  <si>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</si>
  <si>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</si>
  <si>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</si>
  <si>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</si>
  <si>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</si>
  <si>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</si>
  <si>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</si>
  <si>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</si>
  <si>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</si>
  <si>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</si>
  <si>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</si>
  <si>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</si>
  <si>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</si>
  <si>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</si>
  <si>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</si>
  <si>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</si>
  <si>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</si>
  <si>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</si>
  <si>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</si>
  <si>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</si>
  <si>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</si>
  <si>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</si>
  <si>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</si>
  <si>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</si>
  <si>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</si>
  <si>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</si>
  <si>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</si>
  <si>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</si>
  <si>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</si>
  <si>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</si>
  <si>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</si>
  <si>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</si>
  <si>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</si>
  <si>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</si>
  <si>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</si>
  <si>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</si>
  <si>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</si>
  <si>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</si>
  <si>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</si>
  <si>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</si>
  <si>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</si>
  <si>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</si>
  <si>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</si>
  <si>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</si>
  <si>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</si>
  <si>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</si>
  <si>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</si>
  <si>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</si>
  <si>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</si>
  <si>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</si>
  <si>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</si>
  <si>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</si>
  <si>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</si>
  <si>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</si>
  <si>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</si>
  <si>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</si>
  <si>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</si>
  <si>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</si>
  <si>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</si>
  <si>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</si>
  <si>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</si>
  <si>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</si>
  <si>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</si>
  <si>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</si>
  <si>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</si>
  <si>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</si>
  <si>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</si>
  <si>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</si>
  <si>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</si>
  <si>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</si>
  <si>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</si>
  <si>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</si>
  <si>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</si>
  <si>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</si>
  <si>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</si>
  <si>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</si>
  <si>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</si>
  <si>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</si>
  <si>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</si>
  <si>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</si>
  <si>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</si>
  <si>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</si>
  <si>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</si>
  <si>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</si>
  <si>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</si>
  <si>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</si>
  <si>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</si>
  <si>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</si>
  <si>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</si>
  <si>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</si>
  <si>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</si>
  <si>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</si>
  <si>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</si>
  <si>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</si>
  <si>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</si>
  <si>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</si>
  <si>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</si>
  <si>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</si>
  <si>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</si>
  <si>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</si>
  <si>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</si>
  <si>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</si>
  <si>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</si>
  <si>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</si>
  <si>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</si>
  <si>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</si>
  <si>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</si>
  <si>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</si>
  <si>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</si>
  <si>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</si>
  <si>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</si>
  <si>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</si>
  <si>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</si>
  <si>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</si>
  <si>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</si>
  <si>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</si>
  <si>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</si>
  <si>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</si>
  <si>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</si>
  <si>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</si>
  <si>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</si>
  <si>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</si>
  <si>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</si>
  <si>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</si>
  <si>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</si>
  <si>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</si>
  <si>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</si>
  <si>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</si>
  <si>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</si>
  <si>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</si>
  <si>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</si>
  <si>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</si>
  <si>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</si>
  <si>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</si>
  <si>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</si>
  <si>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</si>
  <si>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</si>
  <si>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</si>
  <si>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</si>
  <si>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</si>
  <si>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</si>
  <si>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</si>
  <si>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</si>
  <si>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</si>
  <si>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</si>
  <si>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</si>
  <si>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</si>
  <si>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</si>
  <si>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</si>
  <si>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</si>
  <si>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</si>
  <si>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</si>
  <si>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</si>
  <si>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</si>
  <si>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</si>
  <si>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</si>
  <si>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</si>
  <si>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</si>
  <si>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</si>
  <si>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</si>
  <si>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</si>
  <si>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</si>
  <si>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</si>
  <si>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</si>
  <si>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</si>
  <si>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</si>
  <si>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</si>
  <si>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</si>
  <si>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</si>
  <si>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</si>
  <si>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</si>
  <si>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</si>
  <si>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</si>
  <si>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</si>
  <si>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</si>
  <si>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</si>
  <si>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</si>
  <si>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</si>
  <si>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</si>
  <si>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</si>
  <si>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</si>
  <si>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</si>
  <si>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</si>
  <si>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</si>
  <si>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</si>
  <si>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</si>
  <si>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</si>
  <si>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</si>
  <si>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</si>
  <si>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</si>
  <si>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</si>
  <si>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</si>
  <si>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</si>
  <si>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</si>
  <si>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</si>
  <si>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</si>
  <si>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</si>
  <si>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</si>
  <si>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</si>
  <si>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</si>
  <si>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</si>
  <si>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</si>
  <si>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</si>
  <si>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</si>
  <si>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</si>
  <si>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</si>
  <si>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</si>
  <si>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</si>
  <si>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</si>
  <si>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</si>
  <si>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</si>
  <si>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</si>
  <si>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</si>
  <si>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</si>
  <si>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</si>
  <si>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</si>
  <si>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</si>
  <si>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</si>
  <si>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</si>
  <si>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</si>
  <si>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</si>
  <si>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</si>
  <si>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</si>
  <si>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</si>
  <si>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</si>
  <si>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</si>
  <si>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</si>
  <si>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</si>
  <si>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</si>
  <si>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</si>
  <si>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</si>
  <si>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</si>
  <si>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</si>
  <si>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</si>
  <si>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</si>
  <si>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</si>
  <si>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</si>
  <si>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</si>
  <si>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</si>
  <si>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</si>
  <si>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</si>
  <si>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</si>
  <si>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</si>
  <si>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</si>
  <si>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</si>
  <si>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</si>
  <si>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</si>
  <si>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</si>
  <si>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</si>
  <si>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</si>
  <si>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</si>
  <si>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</si>
  <si>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</si>
  <si>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</si>
  <si>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</si>
  <si>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</si>
  <si>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</si>
  <si>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</si>
  <si>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</si>
  <si>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</si>
  <si>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</si>
  <si>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</si>
  <si>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</si>
  <si>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</si>
  <si>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</si>
  <si>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</si>
  <si>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</si>
  <si>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</si>
  <si>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</si>
  <si>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</si>
  <si>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</si>
  <si>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</si>
  <si>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</si>
  <si>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</si>
  <si>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</si>
  <si>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</si>
  <si>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</si>
  <si>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</si>
  <si>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</si>
  <si>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</si>
  <si>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</si>
  <si>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</si>
  <si>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</si>
  <si>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</si>
  <si>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</si>
  <si>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</si>
  <si>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</si>
  <si>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</si>
  <si>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</si>
  <si>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</si>
  <si>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</si>
  <si>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</si>
  <si>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</si>
  <si>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</si>
  <si>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</si>
  <si>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</si>
  <si>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</si>
  <si>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</si>
  <si>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</si>
  <si>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</si>
  <si>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</si>
  <si>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</si>
  <si>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</si>
  <si>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</si>
  <si>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</si>
  <si>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</si>
  <si>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</si>
  <si>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</si>
  <si>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</si>
  <si>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</si>
  <si>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</si>
  <si>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</si>
  <si>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</si>
  <si>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</si>
  <si>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</si>
  <si>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</si>
  <si>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</si>
  <si>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</si>
  <si>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</si>
  <si>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</si>
  <si>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</si>
  <si>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</si>
  <si>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</si>
  <si>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</si>
  <si>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</si>
  <si>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</si>
  <si>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</si>
  <si>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</si>
  <si>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</si>
  <si>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</si>
  <si>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</si>
  <si>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</si>
  <si>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</si>
  <si>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</si>
  <si>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</si>
  <si>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</si>
  <si>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</si>
  <si>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</si>
  <si>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</si>
  <si>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</si>
  <si>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</si>
  <si>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</si>
  <si>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</si>
  <si>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</si>
  <si>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</si>
  <si>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</si>
  <si>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</si>
  <si>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</si>
  <si>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</si>
  <si>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</si>
  <si>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</si>
  <si>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</si>
  <si>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</si>
  <si>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</si>
  <si>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</si>
  <si>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</si>
  <si>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</si>
  <si>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</si>
  <si>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</si>
  <si>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</si>
  <si>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</si>
  <si>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</si>
  <si>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</si>
  <si>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</si>
  <si>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</si>
  <si>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</si>
  <si>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</si>
  <si>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</si>
  <si>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</si>
  <si>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</si>
  <si>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</si>
  <si>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</si>
  <si>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</si>
  <si>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</si>
  <si>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</si>
  <si>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</si>
  <si>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</si>
  <si>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</si>
  <si>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</si>
  <si>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</si>
  <si>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</si>
  <si>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</si>
  <si>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</si>
  <si>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</si>
  <si>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</si>
  <si>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</si>
  <si>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</si>
  <si>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</si>
  <si>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</si>
  <si>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</si>
  <si>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</si>
  <si>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</si>
  <si>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</si>
  <si>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</si>
  <si>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</si>
  <si>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</si>
  <si>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</si>
  <si>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</si>
  <si>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</si>
  <si>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</si>
  <si>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</si>
  <si>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</si>
  <si>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</si>
  <si>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</si>
  <si>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</si>
  <si>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</si>
  <si>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</si>
  <si>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</si>
  <si>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</si>
  <si>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</si>
  <si>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</si>
  <si>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</si>
  <si>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</si>
  <si>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</si>
  <si>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</si>
  <si>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</si>
  <si>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</si>
  <si>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</si>
  <si>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</si>
  <si>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</si>
  <si>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</si>
  <si>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</si>
  <si>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</si>
  <si>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</si>
  <si>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</si>
  <si>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</si>
  <si>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</si>
  <si>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</si>
  <si>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</si>
  <si>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</si>
  <si>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</si>
  <si>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</si>
  <si>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</si>
  <si>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</si>
  <si>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</si>
  <si>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</si>
  <si>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</si>
  <si>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</si>
  <si>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</si>
  <si>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</si>
  <si>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</si>
  <si>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</si>
  <si>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</si>
  <si>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</si>
  <si>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</si>
  <si>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</si>
  <si>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</si>
  <si>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</si>
  <si>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</si>
  <si>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</si>
  <si>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</si>
  <si>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</si>
  <si>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</si>
  <si>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</si>
  <si>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</si>
  <si>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</si>
  <si>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</si>
  <si>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</si>
  <si>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</si>
  <si>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</si>
  <si>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</si>
  <si>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</si>
  <si>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</si>
  <si>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</si>
  <si>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</si>
  <si>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</si>
  <si>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</si>
  <si>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</si>
  <si>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</si>
  <si>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</si>
  <si>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</si>
  <si>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</si>
  <si>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</si>
  <si>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</si>
  <si>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</si>
  <si>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</si>
  <si>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</si>
  <si>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</si>
  <si>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</si>
  <si>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</si>
  <si>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</si>
  <si>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</si>
  <si>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</si>
  <si>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</si>
  <si>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</si>
  <si>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</si>
  <si>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</si>
  <si>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</si>
  <si>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</si>
  <si>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</si>
  <si>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</si>
  <si>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</si>
  <si>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</si>
  <si>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</si>
  <si>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</si>
  <si>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</si>
  <si>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</si>
  <si>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</si>
  <si>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</si>
  <si>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</si>
  <si>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</si>
  <si>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</si>
  <si>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</si>
  <si>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</si>
  <si>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</si>
  <si>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</si>
  <si>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</si>
  <si>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</si>
  <si>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</si>
  <si>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</si>
  <si>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</si>
  <si>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</si>
  <si>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</si>
  <si>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</si>
  <si>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</si>
  <si>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</si>
  <si>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</si>
  <si>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</si>
  <si>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</si>
  <si>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</si>
  <si>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</si>
  <si>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</si>
  <si>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</si>
  <si>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</si>
  <si>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</si>
  <si>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</si>
  <si>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</si>
  <si>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</si>
  <si>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</si>
  <si>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</si>
  <si>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</si>
  <si>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</si>
  <si>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</si>
  <si>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</si>
  <si>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</si>
  <si>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</si>
  <si>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</si>
  <si>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</si>
  <si>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</si>
  <si>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</si>
  <si>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</si>
  <si>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</si>
  <si>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</si>
  <si>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</si>
  <si>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</si>
  <si>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</si>
  <si>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</si>
  <si>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</si>
  <si>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</si>
  <si>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</si>
  <si>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</si>
  <si>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</si>
  <si>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</si>
  <si>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</si>
  <si>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</si>
  <si>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</si>
  <si>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</si>
  <si>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</si>
  <si>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</si>
  <si>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</si>
  <si>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</si>
  <si>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</si>
  <si>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</si>
  <si>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</si>
  <si>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</si>
  <si>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</si>
  <si>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</si>
  <si>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</si>
  <si>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</si>
  <si>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</si>
  <si>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</si>
  <si>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</si>
  <si>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</si>
  <si>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</si>
  <si>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</si>
  <si>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</si>
  <si>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</si>
  <si>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</si>
  <si>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</si>
  <si>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</si>
  <si>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</si>
  <si>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</si>
  <si>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</si>
  <si>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</si>
  <si>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</si>
  <si>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</si>
  <si>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</si>
  <si>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</si>
  <si>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</si>
  <si>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</si>
  <si>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</si>
  <si>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</si>
  <si>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</si>
  <si>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</si>
  <si>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</si>
  <si>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</si>
  <si>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</si>
  <si>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</si>
  <si>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</si>
  <si>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</si>
  <si>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</si>
  <si>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</si>
  <si>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</si>
  <si>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</si>
  <si>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</si>
  <si>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</si>
  <si>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</si>
  <si>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</si>
  <si>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</si>
  <si>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</si>
  <si>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</si>
  <si>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</si>
  <si>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</si>
  <si>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</si>
  <si>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</si>
  <si>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</si>
  <si>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</si>
  <si>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</si>
  <si>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</si>
  <si>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</si>
  <si>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</si>
  <si>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</si>
  <si>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</si>
  <si>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</si>
  <si>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</si>
  <si>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</si>
  <si>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</si>
  <si>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</si>
  <si>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</si>
  <si>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</si>
  <si>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</si>
  <si>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</si>
  <si>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</si>
  <si>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</si>
  <si>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</si>
  <si>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</si>
  <si>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</si>
  <si>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</si>
  <si>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</si>
  <si>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</si>
  <si>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</si>
  <si>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</si>
  <si>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</si>
  <si>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</si>
  <si>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</si>
  <si>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</si>
  <si>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</si>
  <si>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</si>
  <si>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</si>
  <si>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</si>
  <si>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</si>
  <si>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</si>
  <si>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</si>
  <si>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</si>
  <si>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</si>
  <si>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</si>
  <si>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</si>
  <si>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</si>
  <si>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</si>
  <si>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</si>
  <si>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</si>
  <si>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</si>
  <si>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</si>
  <si>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</si>
  <si>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</si>
  <si>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</si>
  <si>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</si>
  <si>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</si>
  <si>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</si>
  <si>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</si>
  <si>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</si>
  <si>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</si>
  <si>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</si>
  <si>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</si>
  <si>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</si>
  <si>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</si>
  <si>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</si>
  <si>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</si>
  <si>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</si>
  <si>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</si>
  <si>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</si>
  <si>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</si>
  <si>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</si>
  <si>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</si>
  <si>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</si>
  <si>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</si>
  <si>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</si>
  <si>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</si>
  <si>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</si>
  <si>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</si>
  <si>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</si>
  <si>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</si>
  <si>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</si>
  <si>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</si>
  <si>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</si>
  <si>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</si>
  <si>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</si>
  <si>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</si>
  <si>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</si>
  <si>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</si>
  <si>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</si>
  <si>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</si>
  <si>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</si>
  <si>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</si>
  <si>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</si>
  <si>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</si>
  <si>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</si>
  <si>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</si>
  <si>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</si>
  <si>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</si>
  <si>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</si>
  <si>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</si>
  <si>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</si>
  <si>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</si>
  <si>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</si>
  <si>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</si>
  <si>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</si>
  <si>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</si>
  <si>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</si>
  <si>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</si>
  <si>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</si>
  <si>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</si>
  <si>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</si>
  <si>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</si>
  <si>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</si>
  <si>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</si>
  <si>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</si>
  <si>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</si>
  <si>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</si>
  <si>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</si>
  <si>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</si>
  <si>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</si>
  <si>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</si>
  <si>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</si>
  <si>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</si>
  <si>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</si>
  <si>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</si>
  <si>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</si>
  <si>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</si>
  <si>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</si>
  <si>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</si>
  <si>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</si>
  <si>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</si>
  <si>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</si>
  <si>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</si>
  <si>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</si>
  <si>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</si>
  <si>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</si>
  <si>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</si>
  <si>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</si>
  <si>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</si>
  <si>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</si>
  <si>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</si>
  <si>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</si>
  <si>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</si>
  <si>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</si>
  <si>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</si>
  <si>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</si>
  <si>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</si>
  <si>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</si>
  <si>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</si>
  <si>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</si>
  <si>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</si>
  <si>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</si>
  <si>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</si>
  <si>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</si>
  <si>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</si>
  <si>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</si>
  <si>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</si>
  <si>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</si>
  <si>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</si>
  <si>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</si>
  <si>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</si>
  <si>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</si>
  <si>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</si>
  <si>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</si>
  <si>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</si>
  <si>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</si>
  <si>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</si>
  <si>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</si>
  <si>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</si>
  <si>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</si>
  <si>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</si>
  <si>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</si>
  <si>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</si>
  <si>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</si>
  <si>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</si>
  <si>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</si>
  <si>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</si>
  <si>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</si>
  <si>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</si>
  <si>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</si>
  <si>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</si>
  <si>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</si>
  <si>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</si>
  <si>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</si>
  <si>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</si>
  <si>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</si>
  <si>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</si>
  <si>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</si>
  <si>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</si>
  <si>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</si>
  <si>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</si>
  <si>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</si>
  <si>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</si>
  <si>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</si>
  <si>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</si>
  <si>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</si>
  <si>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</si>
  <si>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</si>
  <si>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</si>
  <si>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</si>
  <si>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</si>
  <si>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</si>
  <si>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</si>
  <si>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</si>
  <si>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</si>
  <si>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</si>
  <si>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</si>
  <si>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</si>
  <si>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</si>
  <si>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</si>
  <si>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</si>
  <si>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</si>
  <si>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</si>
  <si>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</si>
  <si>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</si>
  <si>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</si>
  <si>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</si>
  <si>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</si>
  <si>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</si>
  <si>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</si>
  <si>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</si>
  <si>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</si>
  <si>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</si>
  <si>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</si>
  <si>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</si>
  <si>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</si>
  <si>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</si>
  <si>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</si>
  <si>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</si>
  <si>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</si>
  <si>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</si>
  <si>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</si>
  <si>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</si>
  <si>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</si>
  <si>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</si>
  <si>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</si>
  <si>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</si>
  <si>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</si>
  <si>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</si>
  <si>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</si>
  <si>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</si>
  <si>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</si>
  <si>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</si>
  <si>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</si>
  <si>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</si>
  <si>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</si>
  <si>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</si>
  <si>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</si>
  <si>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</si>
  <si>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</si>
  <si>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</si>
  <si>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</si>
  <si>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</si>
  <si>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</si>
  <si>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</si>
  <si>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</si>
  <si>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</si>
  <si>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</si>
  <si>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</si>
  <si>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</si>
  <si>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</si>
  <si>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</si>
  <si>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</si>
  <si>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</si>
  <si>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</si>
  <si>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</si>
  <si>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</si>
  <si>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</si>
  <si>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</si>
  <si>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</si>
  <si>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</si>
  <si>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</si>
  <si>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</si>
  <si>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</si>
  <si>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</si>
  <si>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</si>
  <si>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</si>
  <si>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</si>
  <si>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</si>
  <si>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</si>
  <si>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</si>
  <si>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</si>
  <si>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</si>
  <si>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</si>
  <si>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</si>
  <si>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</si>
  <si>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</si>
  <si>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</si>
  <si>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</si>
  <si>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</si>
  <si>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</si>
  <si>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</si>
  <si>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</si>
  <si>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</si>
  <si>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</si>
  <si>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</si>
  <si>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</si>
  <si>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</si>
  <si>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</si>
  <si>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</si>
  <si>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</si>
  <si>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</si>
  <si>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</si>
  <si>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</si>
  <si>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</si>
  <si>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</si>
  <si>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</si>
  <si>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</si>
  <si>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</si>
  <si>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</si>
  <si>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</si>
  <si>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</si>
  <si>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</si>
  <si>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</si>
  <si>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</si>
  <si>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</si>
  <si>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</si>
  <si>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</si>
  <si>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</si>
  <si>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</si>
  <si>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</si>
  <si>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</si>
  <si>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</si>
  <si>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</si>
  <si>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</si>
  <si>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</si>
  <si>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</si>
  <si>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</si>
  <si>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</si>
  <si>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</si>
  <si>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</si>
  <si>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</si>
  <si>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</si>
  <si>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</si>
  <si>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</si>
  <si>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</si>
  <si>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</si>
  <si>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</si>
  <si>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</si>
  <si>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</si>
  <si>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</si>
  <si>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</si>
  <si>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</si>
  <si>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</si>
  <si>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</si>
  <si>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</si>
  <si>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</si>
  <si>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</si>
  <si>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</si>
  <si>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</si>
  <si>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</si>
  <si>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</si>
  <si>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</si>
  <si>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</si>
  <si>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</si>
  <si>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</si>
  <si>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</si>
  <si>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</si>
  <si>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</si>
  <si>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</si>
  <si>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</si>
  <si>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</si>
  <si>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</si>
  <si>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</si>
  <si>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</si>
  <si>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</si>
  <si>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</si>
  <si>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</si>
  <si>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</si>
  <si>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</si>
  <si>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</si>
  <si>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</si>
  <si>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</si>
  <si>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</si>
  <si>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</si>
  <si>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</si>
  <si>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</si>
  <si>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</si>
  <si>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</si>
  <si>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</si>
  <si>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</si>
  <si>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</si>
  <si>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</si>
  <si>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</si>
  <si>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</si>
  <si>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</si>
  <si>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</si>
  <si>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</si>
  <si>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</si>
  <si>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</si>
  <si>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</si>
  <si>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</si>
  <si>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</si>
  <si>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</si>
  <si>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</si>
  <si>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</si>
  <si>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</si>
  <si>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</si>
  <si>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</si>
  <si>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</si>
  <si>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</si>
  <si>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</si>
  <si>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</si>
  <si>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</si>
  <si>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</si>
  <si>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</si>
  <si>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</si>
  <si>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</si>
  <si>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</si>
  <si>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</si>
  <si>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</si>
  <si>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</si>
  <si>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</si>
  <si>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</si>
  <si>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</si>
  <si>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</si>
  <si>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</si>
  <si>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</si>
  <si>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</si>
  <si>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</si>
  <si>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</si>
  <si>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</si>
  <si>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</si>
  <si>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</si>
  <si>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</si>
  <si>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</si>
  <si>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</si>
  <si>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</si>
  <si>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</si>
  <si>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</si>
  <si>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</si>
  <si>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</si>
  <si>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</si>
  <si>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</si>
  <si>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</si>
  <si>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</si>
  <si>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</si>
  <si>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</si>
  <si>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</si>
  <si>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</si>
  <si>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</si>
  <si>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</si>
  <si>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</si>
  <si>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</si>
  <si>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</si>
  <si>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</si>
  <si>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</si>
  <si>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</si>
  <si>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</si>
  <si>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</si>
  <si>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</si>
  <si>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</si>
  <si>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</si>
  <si>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</si>
  <si>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</si>
  <si>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</si>
  <si>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</si>
  <si>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</si>
  <si>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</si>
  <si>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</si>
  <si>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</si>
  <si>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</si>
  <si>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</si>
  <si>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</si>
  <si>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</si>
  <si>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</si>
  <si>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</si>
  <si>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</si>
  <si>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</si>
  <si>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</si>
  <si>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</si>
  <si>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</si>
  <si>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</si>
  <si>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</si>
  <si>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</si>
  <si>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</si>
  <si>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</si>
  <si>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</si>
  <si>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</si>
  <si>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</si>
  <si>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</si>
  <si>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</si>
  <si>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</si>
  <si>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</si>
  <si>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</si>
  <si>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</si>
  <si>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</si>
  <si>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</si>
  <si>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</si>
  <si>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</si>
  <si>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</si>
  <si>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</si>
  <si>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</si>
  <si>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</si>
  <si>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</si>
  <si>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</si>
  <si>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</si>
  <si>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</si>
  <si>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</si>
  <si>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</si>
  <si>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</si>
  <si>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</si>
  <si>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</si>
  <si>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</si>
  <si>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</si>
  <si>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</si>
  <si>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</si>
  <si>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</si>
  <si>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</si>
  <si>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</si>
  <si>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</si>
  <si>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</si>
  <si>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</si>
  <si>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</si>
  <si>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</si>
  <si>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</si>
  <si>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</si>
  <si>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</si>
  <si>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</si>
  <si>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</si>
  <si>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</si>
  <si>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</si>
  <si>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</si>
  <si>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</si>
  <si>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</si>
  <si>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</si>
  <si>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</si>
  <si>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</si>
  <si>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</si>
  <si>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</si>
  <si>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</si>
  <si>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</si>
  <si>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</si>
  <si>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</si>
  <si>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</si>
  <si>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</si>
  <si>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</si>
  <si>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</si>
  <si>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</si>
  <si>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</si>
  <si>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</si>
  <si>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</si>
  <si>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</si>
  <si>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</si>
  <si>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</si>
  <si>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</si>
  <si>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</si>
  <si>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</si>
  <si>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</si>
  <si>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</si>
  <si>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</si>
  <si>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</si>
  <si>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</si>
  <si>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</si>
  <si>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</si>
  <si>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</si>
  <si>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</si>
  <si>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</si>
  <si>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</si>
  <si>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</si>
  <si>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</si>
  <si>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</si>
  <si>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</si>
  <si>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</si>
  <si>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</si>
  <si>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</si>
  <si>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</si>
  <si>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</si>
  <si>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</si>
  <si>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</si>
  <si>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</si>
  <si>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</si>
  <si>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</si>
  <si>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</si>
  <si>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</si>
  <si>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</si>
  <si>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</si>
  <si>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</si>
  <si>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</si>
  <si>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</si>
  <si>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</si>
  <si>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</si>
  <si>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</si>
  <si>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</si>
  <si>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</si>
  <si>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</si>
  <si>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</si>
  <si>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</si>
  <si>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</si>
  <si>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</si>
  <si>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</si>
  <si>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</si>
  <si>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</si>
  <si>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</si>
  <si>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</si>
  <si>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</si>
  <si>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</si>
  <si>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</si>
  <si>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</si>
  <si>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</si>
  <si>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</si>
  <si>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</si>
  <si>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</si>
  <si>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</si>
  <si>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</si>
  <si>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</si>
  <si>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</si>
  <si>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</si>
  <si>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</si>
  <si>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</si>
  <si>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</si>
  <si>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</si>
  <si>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</si>
  <si>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</si>
  <si>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</si>
  <si>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</si>
  <si>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</si>
  <si>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</si>
  <si>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</si>
  <si>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</si>
  <si>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</si>
  <si>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</si>
  <si>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</si>
  <si>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</si>
  <si>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</si>
  <si>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</si>
  <si>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</si>
  <si>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</si>
  <si>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</si>
  <si>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</si>
  <si>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</si>
  <si>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</si>
  <si>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</si>
  <si>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</si>
  <si>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</si>
  <si>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</si>
  <si>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</si>
  <si>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</si>
  <si>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</si>
  <si>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</si>
  <si>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</si>
  <si>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</si>
  <si>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</si>
  <si>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</si>
  <si>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</si>
  <si>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</si>
  <si>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</si>
  <si>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</si>
  <si>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</si>
  <si>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</si>
  <si>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</si>
  <si>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</si>
  <si>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</si>
  <si>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</si>
  <si>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</si>
  <si>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</si>
  <si>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</si>
  <si>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</si>
  <si>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</si>
  <si>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</si>
  <si>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</si>
  <si>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</si>
  <si>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</si>
  <si>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</si>
  <si>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</si>
  <si>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</si>
  <si>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</si>
  <si>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</si>
  <si>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</si>
  <si>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</si>
  <si>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</si>
  <si>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</si>
  <si>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</si>
  <si>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</si>
  <si>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</si>
  <si>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</si>
  <si>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</si>
  <si>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</si>
  <si>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</si>
  <si>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</si>
  <si>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</si>
  <si>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</si>
  <si>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</si>
  <si>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</si>
  <si>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</si>
  <si>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</si>
  <si>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</si>
  <si>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</si>
  <si>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</si>
  <si>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</si>
  <si>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</si>
  <si>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</si>
  <si>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</si>
  <si>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</si>
  <si>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</si>
  <si>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</si>
  <si>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</si>
  <si>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</si>
  <si>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</si>
  <si>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</si>
  <si>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</si>
  <si>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</si>
  <si>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</si>
  <si>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</si>
  <si>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</si>
  <si>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</si>
  <si>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</si>
  <si>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</si>
  <si>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</si>
  <si>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</si>
  <si>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</si>
  <si>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</si>
  <si>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</si>
  <si>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</si>
  <si>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</si>
  <si>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</si>
  <si>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</si>
  <si>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</si>
  <si>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</si>
  <si>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</si>
  <si>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</si>
  <si>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</si>
  <si>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</si>
  <si>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</si>
  <si>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</si>
  <si>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</si>
  <si>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</si>
  <si>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</si>
  <si>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</si>
  <si>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</si>
  <si>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</si>
  <si>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</si>
  <si>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</si>
  <si>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</si>
  <si>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</si>
  <si>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</si>
  <si>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</si>
  <si>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</si>
  <si>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</si>
  <si>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</si>
  <si>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</si>
  <si>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</si>
  <si>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</si>
  <si>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</si>
  <si>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</si>
  <si>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</si>
  <si>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</si>
  <si>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</si>
  <si>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</si>
  <si>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</si>
  <si>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</si>
  <si>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</si>
  <si>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</si>
  <si>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</si>
  <si>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</si>
  <si>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</si>
  <si>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</si>
  <si>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</si>
  <si>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</si>
  <si>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</si>
  <si>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</si>
  <si>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</si>
  <si>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</si>
  <si>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</si>
  <si>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</si>
  <si>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</si>
  <si>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</si>
  <si>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</si>
  <si>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</si>
  <si>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</si>
  <si>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</si>
  <si>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</si>
  <si>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</si>
  <si>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</si>
  <si>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</si>
  <si>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</si>
  <si>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</si>
  <si>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</si>
  <si>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</si>
  <si>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</si>
  <si>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</si>
  <si>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</si>
  <si>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</si>
  <si>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</si>
  <si>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</si>
  <si>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</si>
  <si>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</si>
  <si>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</si>
  <si>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</si>
  <si>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</si>
  <si>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</si>
  <si>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</si>
  <si>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</si>
  <si>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</si>
  <si>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</si>
  <si>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</si>
  <si>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</si>
  <si>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</si>
  <si>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</si>
  <si>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</si>
  <si>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</si>
  <si>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</si>
  <si>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</si>
  <si>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</si>
  <si>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</si>
  <si>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</si>
  <si>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</si>
  <si>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</si>
  <si>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</si>
  <si>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</si>
  <si>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</si>
  <si>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</si>
  <si>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</si>
  <si>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</si>
  <si>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</si>
  <si>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</si>
  <si>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</si>
  <si>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</si>
  <si>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</si>
  <si>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</si>
  <si>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</si>
  <si>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</si>
  <si>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</si>
  <si>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</si>
  <si>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</si>
  <si>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</si>
  <si>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</si>
  <si>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</si>
  <si>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</si>
  <si>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</si>
  <si>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</si>
  <si>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</si>
  <si>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</si>
  <si>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</si>
  <si>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</si>
  <si>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</si>
  <si>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</si>
  <si>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</si>
  <si>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</si>
  <si>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</si>
  <si>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</si>
  <si>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</si>
  <si>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</si>
  <si>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</si>
  <si>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</si>
  <si>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</si>
  <si>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</si>
  <si>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</si>
  <si>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</si>
  <si>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</si>
  <si>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</si>
  <si>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</si>
  <si>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</si>
  <si>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</si>
  <si>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</si>
  <si>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</si>
  <si>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</si>
  <si>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</si>
  <si>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</si>
  <si>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</si>
  <si>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</si>
  <si>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</si>
  <si>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</si>
  <si>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</si>
  <si>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</si>
  <si>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</si>
  <si>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</si>
  <si>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</si>
  <si>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</si>
  <si>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</si>
  <si>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</si>
  <si>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</si>
  <si>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</si>
  <si>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</si>
  <si>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</si>
  <si>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</si>
  <si>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</si>
  <si>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</si>
  <si>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</si>
  <si>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</si>
  <si>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</si>
  <si>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</si>
  <si>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</si>
  <si>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</si>
  <si>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</si>
  <si>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</si>
  <si>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</si>
  <si>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</si>
  <si>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</si>
  <si>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</si>
  <si>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</si>
  <si>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</si>
  <si>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</si>
  <si>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</si>
  <si>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</si>
  <si>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</si>
  <si>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</si>
  <si>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</si>
  <si>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</si>
  <si>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</si>
  <si>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</si>
  <si>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</si>
  <si>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</si>
  <si>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</si>
  <si>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</si>
  <si>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</si>
  <si>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</si>
  <si>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</si>
  <si>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</si>
  <si>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</si>
  <si>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</si>
  <si>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</si>
  <si>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</si>
  <si>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</si>
  <si>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</si>
  <si>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</si>
  <si>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</si>
  <si>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</si>
  <si>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</si>
  <si>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</si>
  <si>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</si>
  <si>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</si>
  <si>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</si>
  <si>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</si>
  <si>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</si>
  <si>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</si>
  <si>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</si>
  <si>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</si>
  <si>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</si>
  <si>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</si>
  <si>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</si>
  <si>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</si>
  <si>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</si>
  <si>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</si>
  <si>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</si>
  <si>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</si>
  <si>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</si>
  <si>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</si>
  <si>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</si>
  <si>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</si>
  <si>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</si>
  <si>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</si>
  <si>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</si>
  <si>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</si>
  <si>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</si>
  <si>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</si>
  <si>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</si>
  <si>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</si>
  <si>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</si>
  <si>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</si>
  <si>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</si>
  <si>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</si>
  <si>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</si>
  <si>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</si>
  <si>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</si>
  <si>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</si>
  <si>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</si>
  <si>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</si>
  <si>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</si>
  <si>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</si>
  <si>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</si>
  <si>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</si>
  <si>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</si>
  <si>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</si>
  <si>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</si>
  <si>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</si>
  <si>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</si>
  <si>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</si>
  <si>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</si>
  <si>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</si>
  <si>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</si>
  <si>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</si>
  <si>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</si>
  <si>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</si>
  <si>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</si>
  <si>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</si>
  <si>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</si>
  <si>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</si>
  <si>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</si>
  <si>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</si>
  <si>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</si>
  <si>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</si>
  <si>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</si>
  <si>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</si>
  <si>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</si>
  <si>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</si>
  <si>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</si>
  <si>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</si>
  <si>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</si>
  <si>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</si>
  <si>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</si>
  <si>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</si>
  <si>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</si>
  <si>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</si>
  <si>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</si>
  <si>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</si>
  <si>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</si>
  <si>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</si>
  <si>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</si>
  <si>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</si>
  <si>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</si>
  <si>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</si>
  <si>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</si>
  <si>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</si>
  <si>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</si>
  <si>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</si>
  <si>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</si>
  <si>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</si>
  <si>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</si>
  <si>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</si>
  <si>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</si>
  <si>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</si>
  <si>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</si>
  <si>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</si>
  <si>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</si>
  <si>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</si>
  <si>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</si>
  <si>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</si>
  <si>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</si>
  <si>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</si>
  <si>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</si>
  <si>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</si>
  <si>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</si>
  <si>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</si>
  <si>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</si>
  <si>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</si>
  <si>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</si>
  <si>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</si>
  <si>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</si>
  <si>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</si>
  <si>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</si>
  <si>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</si>
  <si>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</si>
  <si>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</si>
  <si>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</si>
  <si>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</si>
  <si>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</si>
  <si>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</si>
  <si>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</si>
  <si>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</si>
  <si>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</si>
  <si>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</si>
  <si>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</si>
  <si>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</si>
  <si>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</si>
  <si>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</si>
  <si>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</si>
  <si>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</si>
  <si>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</si>
  <si>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</si>
  <si>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</si>
  <si>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</si>
  <si>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</si>
  <si>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</si>
  <si>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</si>
  <si>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</si>
  <si>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</si>
  <si>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</si>
  <si>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</si>
  <si>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</si>
  <si>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</si>
  <si>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</si>
  <si>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</si>
  <si>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</si>
  <si>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</si>
  <si>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</si>
  <si>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</si>
  <si>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</si>
  <si>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</si>
  <si>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</si>
  <si>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</si>
  <si>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</si>
  <si>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</si>
  <si>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</si>
  <si>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</si>
  <si>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</si>
  <si>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</si>
  <si>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</si>
  <si>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</si>
  <si>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</si>
  <si>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</si>
  <si>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</si>
  <si>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</si>
  <si>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</si>
  <si>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</si>
  <si>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</si>
  <si>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</si>
  <si>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</si>
  <si>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</si>
  <si>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</si>
  <si>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</si>
  <si>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</si>
  <si>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</si>
  <si>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</si>
  <si>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</si>
  <si>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</si>
  <si>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</si>
  <si>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</si>
  <si>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</si>
  <si>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</si>
  <si>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</si>
  <si>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</si>
  <si>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</si>
  <si>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</si>
  <si>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</si>
  <si>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</si>
  <si>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</si>
  <si>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</si>
  <si>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</si>
  <si>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</si>
  <si>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</si>
  <si>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</si>
  <si>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</si>
  <si>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</si>
  <si>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</si>
  <si>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</si>
  <si>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</si>
  <si>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</si>
  <si>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</si>
  <si>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</si>
  <si>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</si>
  <si>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</si>
  <si>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</si>
  <si>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</si>
  <si>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</si>
  <si>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</si>
  <si>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</si>
  <si>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</si>
  <si>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</si>
  <si>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</si>
  <si>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</si>
  <si>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</si>
  <si>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</si>
  <si>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</si>
  <si>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</si>
  <si>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</si>
  <si>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</si>
  <si>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</si>
  <si>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</si>
  <si>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</si>
  <si>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</si>
  <si>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</si>
  <si>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</si>
  <si>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</si>
  <si>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</si>
  <si>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</si>
  <si>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</si>
  <si>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</si>
  <si>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</si>
  <si>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</si>
  <si>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</si>
  <si>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</si>
  <si>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</si>
  <si>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</si>
  <si>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</si>
  <si>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</si>
  <si>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</si>
  <si>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</si>
  <si>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</si>
  <si>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</si>
  <si>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</si>
  <si>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</si>
  <si>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</si>
  <si>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</si>
  <si>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</si>
  <si>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</si>
  <si>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</si>
  <si>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</si>
  <si>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</si>
  <si>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</si>
  <si>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</si>
  <si>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</si>
  <si>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</si>
  <si>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</si>
  <si>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</si>
  <si>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</si>
  <si>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</si>
  <si>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</si>
  <si>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</si>
  <si>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</si>
  <si>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</si>
  <si>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</si>
  <si>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</si>
  <si>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</si>
  <si>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</si>
  <si>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</si>
  <si>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</si>
  <si>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</si>
  <si>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</si>
  <si>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</si>
  <si>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</si>
  <si>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</si>
  <si>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</si>
  <si>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</si>
  <si>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</si>
  <si>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</si>
  <si>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</si>
  <si>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</si>
  <si>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</si>
  <si>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</si>
  <si>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</si>
  <si>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</si>
  <si>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</si>
  <si>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</si>
  <si>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</si>
  <si>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</si>
  <si>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</si>
  <si>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</si>
  <si>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</si>
  <si>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</si>
  <si>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</si>
  <si>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</si>
  <si>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</si>
  <si>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</si>
  <si>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</si>
  <si>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</si>
  <si>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</si>
  <si>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</si>
  <si>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</si>
  <si>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</si>
  <si>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</si>
  <si>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</si>
  <si>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</si>
  <si>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</si>
  <si>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</si>
  <si>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</si>
  <si>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</si>
  <si>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</si>
  <si>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</si>
  <si>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</si>
  <si>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</si>
  <si>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</si>
  <si>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</si>
  <si>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</si>
  <si>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</si>
  <si>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</si>
  <si>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</si>
  <si>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</si>
  <si>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</si>
  <si>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</si>
  <si>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</si>
  <si>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</si>
  <si>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</si>
  <si>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</si>
  <si>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</si>
  <si>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</si>
  <si>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</si>
  <si>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</si>
  <si>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</si>
  <si>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</si>
  <si>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</si>
  <si>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</si>
  <si>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</si>
  <si>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</si>
  <si>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</si>
  <si>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</si>
  <si>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</si>
  <si>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</si>
  <si>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</si>
  <si>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</si>
  <si>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</si>
  <si>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</si>
  <si>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</si>
  <si>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</si>
  <si>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</si>
  <si>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</si>
  <si>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</si>
  <si>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</si>
  <si>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</si>
  <si>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</si>
  <si>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</si>
  <si>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</si>
  <si>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</si>
  <si>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</si>
  <si>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</si>
  <si>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</si>
  <si>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</si>
  <si>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</si>
  <si>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</si>
  <si>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</si>
  <si>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</si>
  <si>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</si>
  <si>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</si>
  <si>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</si>
  <si>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</si>
  <si>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</si>
  <si>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</si>
  <si>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</si>
  <si>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</si>
  <si>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</si>
  <si>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</si>
  <si>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</si>
  <si>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</si>
  <si>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</si>
  <si>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</si>
  <si>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</si>
  <si>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</si>
  <si>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</si>
  <si>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</si>
  <si>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</si>
  <si>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</si>
  <si>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</si>
  <si>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</si>
  <si>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</si>
  <si>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</si>
  <si>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</si>
  <si>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</si>
  <si>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</si>
  <si>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</si>
  <si>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</si>
  <si>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</si>
  <si>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</si>
  <si>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</si>
  <si>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</si>
  <si>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</si>
  <si>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</si>
  <si>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</si>
  <si>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</si>
  <si>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</si>
  <si>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</si>
  <si>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</si>
  <si>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</si>
  <si>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</si>
  <si>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</si>
  <si>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</si>
  <si>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</si>
  <si>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</si>
  <si>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</si>
  <si>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</si>
  <si>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</si>
  <si>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</si>
  <si>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</si>
  <si>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</si>
  <si>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</si>
  <si>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</si>
  <si>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</si>
  <si>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</si>
  <si>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</si>
  <si>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</si>
  <si>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</si>
  <si>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</si>
  <si>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</si>
  <si>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</si>
  <si>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</si>
  <si>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</si>
  <si>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</si>
  <si>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</si>
  <si>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</si>
  <si>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</si>
  <si>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</si>
  <si>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</si>
  <si>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</si>
  <si>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</si>
  <si>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</si>
  <si>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</si>
  <si>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</si>
  <si>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</si>
  <si>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</si>
  <si>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</si>
  <si>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</si>
  <si>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</si>
  <si>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</si>
  <si>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</si>
  <si>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</si>
  <si>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</si>
  <si>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</si>
  <si>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</si>
  <si>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</si>
  <si>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</si>
  <si>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</si>
  <si>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</si>
  <si>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</si>
  <si>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</si>
  <si>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</si>
  <si>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</si>
  <si>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</si>
  <si>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</si>
  <si>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</si>
  <si>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</si>
  <si>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</si>
  <si>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</si>
  <si>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</si>
  <si>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</si>
  <si>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</si>
  <si>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</si>
  <si>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</si>
  <si>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</si>
  <si>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</si>
  <si>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</si>
  <si>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</si>
  <si>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</si>
  <si>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</si>
  <si>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</si>
  <si>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</si>
  <si>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</si>
  <si>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</si>
  <si>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</si>
  <si>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</si>
  <si>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</si>
  <si>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</si>
  <si>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</si>
  <si>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</si>
  <si>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</si>
  <si>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</si>
  <si>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</si>
  <si>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</si>
  <si>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</si>
  <si>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</si>
  <si>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</si>
  <si>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</si>
  <si>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</si>
  <si>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</si>
  <si>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</si>
  <si>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</si>
  <si>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</si>
  <si>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</si>
  <si>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</si>
  <si>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</si>
  <si>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</si>
  <si>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</si>
  <si>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</si>
  <si>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</si>
  <si>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</si>
  <si>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</si>
  <si>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</si>
  <si>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</si>
  <si>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</si>
  <si>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</si>
  <si>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</si>
  <si>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</si>
  <si>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</si>
  <si>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</si>
  <si>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</si>
  <si>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</si>
  <si>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</si>
  <si>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</si>
  <si>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</si>
  <si>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</si>
  <si>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</si>
  <si>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</si>
  <si>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</si>
  <si>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</si>
  <si>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</si>
  <si>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</si>
  <si>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</si>
  <si>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</si>
  <si>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</si>
  <si>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</si>
  <si>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</si>
  <si>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</si>
  <si>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</si>
  <si>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</si>
  <si>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</si>
  <si>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</si>
  <si>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</si>
  <si>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</si>
  <si>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</si>
  <si>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</si>
  <si>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</si>
  <si>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</si>
  <si>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</si>
  <si>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</si>
  <si>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</si>
  <si>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</si>
  <si>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</si>
  <si>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</si>
  <si>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</si>
  <si>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</si>
  <si>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</si>
  <si>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</si>
  <si>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</si>
  <si>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</si>
  <si>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</si>
  <si>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</si>
  <si>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</si>
  <si>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</si>
  <si>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</si>
  <si>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</si>
  <si>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</si>
  <si>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</si>
  <si>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</si>
  <si>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</si>
  <si>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</si>
  <si>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</si>
  <si>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</si>
  <si>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</si>
  <si>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</si>
  <si>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</si>
  <si>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</si>
  <si>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</si>
  <si>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</si>
  <si>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</si>
  <si>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</si>
  <si>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</si>
  <si>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</si>
  <si>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</si>
  <si>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</si>
  <si>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</si>
  <si>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</si>
  <si>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</si>
  <si>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</si>
  <si>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</si>
  <si>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</si>
  <si>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</si>
  <si>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</si>
  <si>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</si>
  <si>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</si>
  <si>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</si>
  <si>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</si>
  <si>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</si>
  <si>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</si>
  <si>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</si>
  <si>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</si>
  <si>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</si>
  <si>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</si>
  <si>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</si>
  <si>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</si>
  <si>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</si>
  <si>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</si>
  <si>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</si>
  <si>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</si>
  <si>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</si>
  <si>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</si>
  <si>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</si>
  <si>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</si>
  <si>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</si>
  <si>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</si>
  <si>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</si>
  <si>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</si>
  <si>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</si>
  <si>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</si>
  <si>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</si>
  <si>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</si>
  <si>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</si>
  <si>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</si>
  <si>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</si>
  <si>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</si>
  <si>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</si>
  <si>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</si>
  <si>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</si>
  <si>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</si>
  <si>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</si>
  <si>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</si>
  <si>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</si>
  <si>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</si>
  <si>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</si>
  <si>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</si>
  <si>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</si>
  <si>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</si>
  <si>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</si>
  <si>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</si>
  <si>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</si>
  <si>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</si>
  <si>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</si>
  <si>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</si>
  <si>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</si>
  <si>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</si>
  <si>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</si>
  <si>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</si>
  <si>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</si>
  <si>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</si>
  <si>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</si>
  <si>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</si>
  <si>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</si>
  <si>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</si>
  <si>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</si>
  <si>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</si>
  <si>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</si>
  <si>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</si>
  <si>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</si>
  <si>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</si>
  <si>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</si>
  <si>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</si>
  <si>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</si>
  <si>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</si>
  <si>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</si>
  <si>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</si>
  <si>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</si>
  <si>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</si>
  <si>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</si>
  <si>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</si>
  <si>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</si>
  <si>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</si>
  <si>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</si>
  <si>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</si>
  <si>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</si>
  <si>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</si>
  <si>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</si>
  <si>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</si>
  <si>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</si>
  <si>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</si>
  <si>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</si>
  <si>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</si>
  <si>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</si>
  <si>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</si>
  <si>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</si>
  <si>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</si>
  <si>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</si>
  <si>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</si>
  <si>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</si>
  <si>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</si>
  <si>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</si>
  <si>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</si>
  <si>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</si>
  <si>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</si>
  <si>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</si>
  <si>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</si>
  <si>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</si>
  <si>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</si>
  <si>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</si>
  <si>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</si>
  <si>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</si>
  <si>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</si>
  <si>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</si>
  <si>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</si>
  <si>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</si>
  <si>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</si>
  <si>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</si>
  <si>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</si>
  <si>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</si>
  <si>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</si>
  <si>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</si>
  <si>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</si>
  <si>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</si>
  <si>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</si>
  <si>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</si>
  <si>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</si>
  <si>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</si>
  <si>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</si>
  <si>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</si>
  <si>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</si>
  <si>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</si>
  <si>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</si>
  <si>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</si>
  <si>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</si>
  <si>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</si>
  <si>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</si>
  <si>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</si>
  <si>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</si>
  <si>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</si>
  <si>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</si>
  <si>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</si>
  <si>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</si>
  <si>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</si>
  <si>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</si>
  <si>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</si>
  <si>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</si>
  <si>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</si>
  <si>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</si>
  <si>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</si>
  <si>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</si>
  <si>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</si>
  <si>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</si>
  <si>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</si>
  <si>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</si>
  <si>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</si>
  <si>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</si>
  <si>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</si>
  <si>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</si>
  <si>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</si>
  <si>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</si>
  <si>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</si>
  <si>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</si>
  <si>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</si>
  <si>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</si>
  <si>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</si>
  <si>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</si>
  <si>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</si>
  <si>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</si>
  <si>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</si>
  <si>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</si>
  <si>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</si>
  <si>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</si>
  <si>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</si>
  <si>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</si>
  <si>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</si>
  <si>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</si>
  <si>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</si>
  <si>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</si>
  <si>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</si>
  <si>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</si>
  <si>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</si>
  <si>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</si>
  <si>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</si>
  <si>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</si>
  <si>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</si>
  <si>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</si>
  <si>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</si>
  <si>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</si>
  <si>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</si>
  <si>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</si>
  <si>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</si>
  <si>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</si>
  <si>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</si>
  <si>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</si>
  <si>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</si>
  <si>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</si>
  <si>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</si>
  <si>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</si>
  <si>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</si>
  <si>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</si>
  <si>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</si>
  <si>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</si>
  <si>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</si>
  <si>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</si>
  <si>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</si>
  <si>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</si>
  <si>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</si>
  <si>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</si>
  <si>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</si>
  <si>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</si>
  <si>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</si>
  <si>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</si>
  <si>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</si>
  <si>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</si>
  <si>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</si>
  <si>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</si>
  <si>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</si>
  <si>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</si>
  <si>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</si>
  <si>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</si>
  <si>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</si>
  <si>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</si>
  <si>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</si>
  <si>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</si>
  <si>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</si>
  <si>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</si>
  <si>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</si>
  <si>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</si>
  <si>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</si>
  <si>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</si>
  <si>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</si>
  <si>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</si>
  <si>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</si>
  <si>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</si>
  <si>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</si>
  <si>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</si>
  <si>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</si>
  <si>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</si>
  <si>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</si>
  <si>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</si>
  <si>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</si>
  <si>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</si>
  <si>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</si>
  <si>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</si>
  <si>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</si>
  <si>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</si>
  <si>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</si>
  <si>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</si>
  <si>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</si>
  <si>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</si>
  <si>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</si>
  <si>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</si>
  <si>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</si>
  <si>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</si>
  <si>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</si>
  <si>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</si>
  <si>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</si>
  <si>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</si>
  <si>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</si>
  <si>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</si>
  <si>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</si>
  <si>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</si>
  <si>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</si>
  <si>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</si>
  <si>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</si>
  <si>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</si>
  <si>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</si>
  <si>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</si>
  <si>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</si>
  <si>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</si>
  <si>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</si>
  <si>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</si>
  <si>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</si>
  <si>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</si>
  <si>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</si>
  <si>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</si>
  <si>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</si>
  <si>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</si>
  <si>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</si>
  <si>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</si>
  <si>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</si>
  <si>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</si>
  <si>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</si>
  <si>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</si>
  <si>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</si>
  <si>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</si>
  <si>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</si>
  <si>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</si>
  <si>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</si>
  <si>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</si>
  <si>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</si>
  <si>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</si>
  <si>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</si>
  <si>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</si>
  <si>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</si>
  <si>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</si>
  <si>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</si>
  <si>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</si>
  <si>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</si>
  <si>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</si>
  <si>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</si>
  <si>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</si>
  <si>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</si>
  <si>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</si>
  <si>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</si>
  <si>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</si>
  <si>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</si>
  <si>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</si>
  <si>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</si>
  <si>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</si>
  <si>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</si>
  <si>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</si>
  <si>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</si>
  <si>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</si>
  <si>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</si>
  <si>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</si>
  <si>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</si>
  <si>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</si>
  <si>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</si>
  <si>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</si>
  <si>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</si>
  <si>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</si>
  <si>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</si>
  <si>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</si>
  <si>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</si>
  <si>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</si>
  <si>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</si>
  <si>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</si>
  <si>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</si>
  <si>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</si>
  <si>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</si>
  <si>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</si>
  <si>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</si>
  <si>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</si>
  <si>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</si>
  <si>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</si>
  <si>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</si>
  <si>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</si>
  <si>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</si>
  <si>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</si>
  <si>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</si>
  <si>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</si>
  <si>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</si>
  <si>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</si>
  <si>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</si>
  <si>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</si>
  <si>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</si>
  <si>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</si>
  <si>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</si>
  <si>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</si>
  <si>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</si>
  <si>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</si>
  <si>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</si>
  <si>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</si>
  <si>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</si>
  <si>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</si>
  <si>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</si>
  <si>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</si>
  <si>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</si>
  <si>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</si>
  <si>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</si>
  <si>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</si>
  <si>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</si>
  <si>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</si>
  <si>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</si>
  <si>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</si>
  <si>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</si>
  <si>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</si>
  <si>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</si>
  <si>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</si>
  <si>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</si>
  <si>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</si>
  <si>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</si>
  <si>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</si>
  <si>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</si>
  <si>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</si>
  <si>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</si>
  <si>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</si>
  <si>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</si>
  <si>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</si>
  <si>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</si>
  <si>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</si>
  <si>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</si>
  <si>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</si>
  <si>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</si>
  <si>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</si>
  <si>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</si>
  <si>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</si>
  <si>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</si>
  <si>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</si>
  <si>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</si>
  <si>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</si>
  <si>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</si>
  <si>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</si>
  <si>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</si>
  <si>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</si>
  <si>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</si>
  <si>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</si>
  <si>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</si>
  <si>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</si>
  <si>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</si>
  <si>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</si>
  <si>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</si>
  <si>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</si>
  <si>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</si>
  <si>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</si>
  <si>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</si>
  <si>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</si>
  <si>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</si>
  <si>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</si>
  <si>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</si>
  <si>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</si>
  <si>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</si>
  <si>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</si>
  <si>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</si>
  <si>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</si>
  <si>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</si>
  <si>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</si>
  <si>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</si>
  <si>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</si>
  <si>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</si>
  <si>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</si>
  <si>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</si>
  <si>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</si>
  <si>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</si>
  <si>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</si>
  <si>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</si>
  <si>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</si>
  <si>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</si>
  <si>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</si>
  <si>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</si>
  <si>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</si>
  <si>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</si>
  <si>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</si>
  <si>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</si>
  <si>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</si>
  <si>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</si>
  <si>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</si>
  <si>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</si>
  <si>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</si>
  <si>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</si>
  <si>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</si>
  <si>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</si>
  <si>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</si>
  <si>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</si>
  <si>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</si>
  <si>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</si>
  <si>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</si>
  <si>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</si>
  <si>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</si>
  <si>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</si>
  <si>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</si>
  <si>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</si>
  <si>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</si>
  <si>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</si>
  <si>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</si>
  <si>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</si>
  <si>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</si>
  <si>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</si>
  <si>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</si>
  <si>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</si>
  <si>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</si>
  <si>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</si>
  <si>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</si>
  <si>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</si>
  <si>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</si>
  <si>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</si>
  <si>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</si>
  <si>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</si>
  <si>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</si>
  <si>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</si>
  <si>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</si>
  <si>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</si>
  <si>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</si>
  <si>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</si>
  <si>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</si>
  <si>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</si>
  <si>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</si>
  <si>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</si>
  <si>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</si>
  <si>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</si>
  <si>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</si>
  <si>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</si>
  <si>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</si>
  <si>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</si>
  <si>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</si>
  <si>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</si>
  <si>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</si>
  <si>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</si>
  <si>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</si>
  <si>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</si>
  <si>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</si>
  <si>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</si>
  <si>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</si>
  <si>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</si>
  <si>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</si>
  <si>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</si>
  <si>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</si>
  <si>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</si>
  <si>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</si>
  <si>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</si>
  <si>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</si>
  <si>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</si>
  <si>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</si>
  <si>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</si>
  <si>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</si>
  <si>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</si>
  <si>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</si>
  <si>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</si>
  <si>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</si>
  <si>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</si>
  <si>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</si>
  <si>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</si>
  <si>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</si>
  <si>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</si>
  <si>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</si>
  <si>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</si>
  <si>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</si>
  <si>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</si>
  <si>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</si>
  <si>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</si>
  <si>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</si>
  <si>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</si>
  <si>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</si>
  <si>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</si>
  <si>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</si>
  <si>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</si>
  <si>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</si>
  <si>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</si>
  <si>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</si>
  <si>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</si>
  <si>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</si>
  <si>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</si>
  <si>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</si>
  <si>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</si>
  <si>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</si>
  <si>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</si>
  <si>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</si>
  <si>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</si>
  <si>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</si>
  <si>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</si>
  <si>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</si>
  <si>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</si>
  <si>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</si>
  <si>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</si>
  <si>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</si>
  <si>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</si>
  <si>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</si>
  <si>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</si>
  <si>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</si>
  <si>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</si>
  <si>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</si>
  <si>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</si>
  <si>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</si>
  <si>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</si>
  <si>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</si>
  <si>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</si>
  <si>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</si>
  <si>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</si>
  <si>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</si>
  <si>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</si>
  <si>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</si>
  <si>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</si>
  <si>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</si>
  <si>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</si>
  <si>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</si>
  <si>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</si>
  <si>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</si>
  <si>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</si>
  <si>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</si>
  <si>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</si>
  <si>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</si>
  <si>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</si>
  <si>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</si>
  <si>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</si>
  <si>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</si>
  <si>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</si>
  <si>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</si>
  <si>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</si>
  <si>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</si>
  <si>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</si>
  <si>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</si>
  <si>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</si>
  <si>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</si>
  <si>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</si>
  <si>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</si>
  <si>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</si>
  <si>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</si>
  <si>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</si>
  <si>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</si>
  <si>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</si>
  <si>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</si>
  <si>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</si>
  <si>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</si>
  <si>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</si>
  <si>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</si>
  <si>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</si>
  <si>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</si>
  <si>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</si>
  <si>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</si>
  <si>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</si>
  <si>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</si>
  <si>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</si>
  <si>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</si>
  <si>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</si>
  <si>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</si>
  <si>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</si>
  <si>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</si>
  <si>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</si>
  <si>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</si>
  <si>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</si>
  <si>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</si>
  <si>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</si>
  <si>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</si>
  <si>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</si>
  <si>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</si>
  <si>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</si>
  <si>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</si>
  <si>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</si>
  <si>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</si>
  <si>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</si>
  <si>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</si>
  <si>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</si>
  <si>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</si>
  <si>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</si>
  <si>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</si>
  <si>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</si>
  <si>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</si>
  <si>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</si>
  <si>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</si>
  <si>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</si>
  <si>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</si>
  <si>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</si>
  <si>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</si>
  <si>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</si>
  <si>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</si>
  <si>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</si>
  <si>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</si>
  <si>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</si>
  <si>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</si>
  <si>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</si>
  <si>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</si>
  <si>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</si>
  <si>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</si>
  <si>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</si>
  <si>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</si>
  <si>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</si>
  <si>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</si>
  <si>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</si>
  <si>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</si>
  <si>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</si>
  <si>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</si>
  <si>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</si>
  <si>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</si>
  <si>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</si>
  <si>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</si>
  <si>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</si>
  <si>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</si>
  <si>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</si>
  <si>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</si>
  <si>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</si>
  <si>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</si>
  <si>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</si>
  <si>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</si>
  <si>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</si>
  <si>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</si>
  <si>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</si>
  <si>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</si>
  <si>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</si>
  <si>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</si>
  <si>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</si>
  <si>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</si>
  <si>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</si>
  <si>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</si>
  <si>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</si>
  <si>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</si>
  <si>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</si>
  <si>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</si>
  <si>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</si>
  <si>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</si>
  <si>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</si>
  <si>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</si>
  <si>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</si>
  <si>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</si>
  <si>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</si>
  <si>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</si>
  <si>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</si>
  <si>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</si>
  <si>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</si>
  <si>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</si>
  <si>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</si>
  <si>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</si>
  <si>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</si>
  <si>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</si>
  <si>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</si>
  <si>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</si>
  <si>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</si>
  <si>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</si>
  <si>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</si>
  <si>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</si>
  <si>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</si>
  <si>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</si>
  <si>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</si>
  <si>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</si>
  <si>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</si>
  <si>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</si>
  <si>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</si>
  <si>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</si>
  <si>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</si>
  <si>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</si>
  <si>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</si>
  <si>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</si>
  <si>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</si>
  <si>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</si>
  <si>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</si>
  <si>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</si>
  <si>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</si>
  <si>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</si>
  <si>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</si>
  <si>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</si>
  <si>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</si>
  <si>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</si>
  <si>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</si>
  <si>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</si>
  <si>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</si>
  <si>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</si>
  <si>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</si>
  <si>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</si>
  <si>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</si>
  <si>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</si>
  <si>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</si>
  <si>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</si>
  <si>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</si>
  <si>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</si>
  <si>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</si>
  <si>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</si>
  <si>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</si>
  <si>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</si>
  <si>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</si>
  <si>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</si>
  <si>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</si>
  <si>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</si>
  <si>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</si>
  <si>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</si>
  <si>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</si>
  <si>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</si>
  <si>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</si>
  <si>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</si>
  <si>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</si>
  <si>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</si>
  <si>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</si>
  <si>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</si>
  <si>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</si>
  <si>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</si>
  <si>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</si>
  <si>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</si>
  <si>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</si>
  <si>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</si>
  <si>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</si>
  <si>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</si>
  <si>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</si>
  <si>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</si>
  <si>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</si>
  <si>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</si>
  <si>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</si>
  <si>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</si>
  <si>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</si>
  <si>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</si>
  <si>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</si>
  <si>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</si>
  <si>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</si>
  <si>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</si>
  <si>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</si>
  <si>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</si>
  <si>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</si>
  <si>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</si>
  <si>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</si>
  <si>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</si>
  <si>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</si>
  <si>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</si>
  <si>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</si>
  <si>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</si>
  <si>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</si>
  <si>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</si>
  <si>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</si>
  <si>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</si>
  <si>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</si>
  <si>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</si>
  <si>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</si>
  <si>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</si>
  <si>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</si>
  <si>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</si>
  <si>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</si>
  <si>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</si>
  <si>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</si>
  <si>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</si>
  <si>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</si>
  <si>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</si>
  <si>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</si>
  <si>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</si>
  <si>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</si>
  <si>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</si>
  <si>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</si>
  <si>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</si>
  <si>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</si>
  <si>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</si>
  <si>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</si>
  <si>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</si>
  <si>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</si>
  <si>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</si>
  <si>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</si>
  <si>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</si>
  <si>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</si>
  <si>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</si>
  <si>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</si>
  <si>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</si>
  <si>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</si>
  <si>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</si>
  <si>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</si>
  <si>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</si>
  <si>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</si>
  <si>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</si>
  <si>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</si>
  <si>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</si>
  <si>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</si>
  <si>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</si>
  <si>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</si>
  <si>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</si>
  <si>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</si>
  <si>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</si>
  <si>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</si>
  <si>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</si>
  <si>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</si>
  <si>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</si>
  <si>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</si>
  <si>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</si>
  <si>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</si>
  <si>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</si>
  <si>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</si>
  <si>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</si>
  <si>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</si>
  <si>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</si>
  <si>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</si>
  <si>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</si>
  <si>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</si>
  <si>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</si>
  <si>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</si>
  <si>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</si>
  <si>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</si>
  <si>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</si>
  <si>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</si>
  <si>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</si>
  <si>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</si>
  <si>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</si>
  <si>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</si>
  <si>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</si>
  <si>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</si>
  <si>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</si>
  <si>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</si>
  <si>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</si>
  <si>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</si>
  <si>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</si>
  <si>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</si>
  <si>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</si>
  <si>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</si>
  <si>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</si>
  <si>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</si>
  <si>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</si>
  <si>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</si>
  <si>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</si>
  <si>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</si>
  <si>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</si>
  <si>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</si>
  <si>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</si>
  <si>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</si>
  <si>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</si>
  <si>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</si>
  <si>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</si>
  <si>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</si>
  <si>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</si>
  <si>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</si>
  <si>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</si>
  <si>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</si>
  <si>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</si>
  <si>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</si>
  <si>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</si>
  <si>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</si>
  <si>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</si>
  <si>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</si>
  <si>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</si>
  <si>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</si>
  <si>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</si>
  <si>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</si>
  <si>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</si>
  <si>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</si>
  <si>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</si>
  <si>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</si>
  <si>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</si>
  <si>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</si>
  <si>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</si>
  <si>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</si>
  <si>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</si>
  <si>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</si>
  <si>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</si>
  <si>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</si>
  <si>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</si>
  <si>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</si>
  <si>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</si>
  <si>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</si>
  <si>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</si>
  <si>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</si>
  <si>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</si>
  <si>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</si>
  <si>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</si>
  <si>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</si>
  <si>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</si>
  <si>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</si>
  <si>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</si>
  <si>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</si>
  <si>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</si>
  <si>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</si>
  <si>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</si>
  <si>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</si>
  <si>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</si>
  <si>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</si>
  <si>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</si>
  <si>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</si>
  <si>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</si>
  <si>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</si>
  <si>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</si>
  <si>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</si>
  <si>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</si>
  <si>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</si>
  <si>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</si>
  <si>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</si>
  <si>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</si>
  <si>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</si>
  <si>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</si>
  <si>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</si>
  <si>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</si>
  <si>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</si>
  <si>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</si>
  <si>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</si>
  <si>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</si>
  <si>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</si>
  <si>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</si>
  <si>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</si>
  <si>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</si>
  <si>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</si>
  <si>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</si>
  <si>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</si>
  <si>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</si>
  <si>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</si>
  <si>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</si>
  <si>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</si>
  <si>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</si>
  <si>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</si>
  <si>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</si>
  <si>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</si>
  <si>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</si>
  <si>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</si>
  <si>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</si>
  <si>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</si>
  <si>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</si>
  <si>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</si>
  <si>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</si>
  <si>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</si>
  <si>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</si>
  <si>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</si>
  <si>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</si>
  <si>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</si>
  <si>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</si>
  <si>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</si>
  <si>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</si>
  <si>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</si>
  <si>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</si>
  <si>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</si>
  <si>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</si>
  <si>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</si>
  <si>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</si>
  <si>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</si>
  <si>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</si>
  <si>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</si>
  <si>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</si>
  <si>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</si>
  <si>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</si>
  <si>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</si>
  <si>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</si>
  <si>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</si>
  <si>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</si>
  <si>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</si>
  <si>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</si>
  <si>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</si>
  <si>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</si>
  <si>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</si>
  <si>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</si>
  <si>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</si>
  <si>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</si>
  <si>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</si>
  <si>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</si>
  <si>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</si>
  <si>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</si>
  <si>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</si>
  <si>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</si>
  <si>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</si>
  <si>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</si>
  <si>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</si>
  <si>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</si>
  <si>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</si>
  <si>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</si>
  <si>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</si>
  <si>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</si>
  <si>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</si>
  <si>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</si>
  <si>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</si>
  <si>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</si>
  <si>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</si>
  <si>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</si>
  <si>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</si>
  <si>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</si>
  <si>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</si>
  <si>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</si>
  <si>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</si>
  <si>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</si>
  <si>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</si>
  <si>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</si>
  <si>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</si>
  <si>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</si>
  <si>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</si>
  <si>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</si>
  <si>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</si>
  <si>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</si>
  <si>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</si>
  <si>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</si>
  <si>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</si>
  <si>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</si>
  <si>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</si>
  <si>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</si>
  <si>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</si>
  <si>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</si>
  <si>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</si>
  <si>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</si>
  <si>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</si>
  <si>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</si>
  <si>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</si>
  <si>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</si>
  <si>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</si>
  <si>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</si>
  <si>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</si>
  <si>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</si>
  <si>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</si>
  <si>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</si>
  <si>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</si>
  <si>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</si>
  <si>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</si>
  <si>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</si>
  <si>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</si>
  <si>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</si>
  <si>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</si>
  <si>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</si>
  <si>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</si>
  <si>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</si>
  <si>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</si>
  <si>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</si>
  <si>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</si>
  <si>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</si>
  <si>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</si>
  <si>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</si>
  <si>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</si>
  <si>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</si>
  <si>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</si>
  <si>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</si>
  <si>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</si>
  <si>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</si>
  <si>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</si>
  <si>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</si>
  <si>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</si>
  <si>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</si>
  <si>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</si>
  <si>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</si>
  <si>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</si>
  <si>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</si>
  <si>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</si>
  <si>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</si>
  <si>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</si>
  <si>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</si>
  <si>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</si>
  <si>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</si>
  <si>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</si>
  <si>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</si>
  <si>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</si>
  <si>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</si>
  <si>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</si>
  <si>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</si>
  <si>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</si>
  <si>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</si>
  <si>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</si>
  <si>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</si>
  <si>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</si>
  <si>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</si>
  <si>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</si>
  <si>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</si>
  <si>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</si>
  <si>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</si>
  <si>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</si>
  <si>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</si>
  <si>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</si>
  <si>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</si>
  <si>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</si>
  <si>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</si>
  <si>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</si>
  <si>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</si>
  <si>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</si>
  <si>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</si>
  <si>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</si>
  <si>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</si>
  <si>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</si>
  <si>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</si>
  <si>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</si>
  <si>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</si>
  <si>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</si>
  <si>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</si>
  <si>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</si>
  <si>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</si>
  <si>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</si>
  <si>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</si>
  <si>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</si>
  <si>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</si>
  <si>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</si>
  <si>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</si>
  <si>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</si>
  <si>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</si>
  <si>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</si>
  <si>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</si>
  <si>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</si>
  <si>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</si>
  <si>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</si>
  <si>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</si>
  <si>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</si>
  <si>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</si>
  <si>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</si>
  <si>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</si>
  <si>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</si>
  <si>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</si>
  <si>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</si>
  <si>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</si>
  <si>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</si>
  <si>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</si>
  <si>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</si>
  <si>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</si>
  <si>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</si>
  <si>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</si>
  <si>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</si>
  <si>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</si>
  <si>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</si>
  <si>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</si>
  <si>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</si>
  <si>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</si>
  <si>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</si>
  <si>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</si>
  <si>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</si>
  <si>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</si>
  <si>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</si>
  <si>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</si>
  <si>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</si>
  <si>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</si>
  <si>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</si>
  <si>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</si>
  <si>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</si>
  <si>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</si>
  <si>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</si>
  <si>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</si>
  <si>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</si>
  <si>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</si>
  <si>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</si>
  <si>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</si>
  <si>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</si>
  <si>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</si>
  <si>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</si>
  <si>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</si>
  <si>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</si>
  <si>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</si>
  <si>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</si>
  <si>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</si>
  <si>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</si>
  <si>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</si>
  <si>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</si>
  <si>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</si>
  <si>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</si>
  <si>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</si>
  <si>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</si>
  <si>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</si>
  <si>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</si>
  <si>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</si>
  <si>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</si>
  <si>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</si>
  <si>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</si>
  <si>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</si>
  <si>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</si>
  <si>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</si>
  <si>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</si>
  <si>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</si>
  <si>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</si>
  <si>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</si>
  <si>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</si>
  <si>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</si>
  <si>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</si>
  <si>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</si>
  <si>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</si>
  <si>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</si>
  <si>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</si>
  <si>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</si>
  <si>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</si>
  <si>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</si>
  <si>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</si>
  <si>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</si>
  <si>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</si>
  <si>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</si>
  <si>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</si>
  <si>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</si>
  <si>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</si>
  <si>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</si>
  <si>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</si>
  <si>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</si>
  <si>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</si>
  <si>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</si>
  <si>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</si>
  <si>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</si>
  <si>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</si>
  <si>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</si>
  <si>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</si>
  <si>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</si>
  <si>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</si>
  <si>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</si>
  <si>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</si>
  <si>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</si>
  <si>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</si>
  <si>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</si>
  <si>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</si>
  <si>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</si>
  <si>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</si>
  <si>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</si>
  <si>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</si>
  <si>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</si>
  <si>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</si>
  <si>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</si>
  <si>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</si>
  <si>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</si>
  <si>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</si>
  <si>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</si>
  <si>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</si>
  <si>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</si>
  <si>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</si>
  <si>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</si>
  <si>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</si>
  <si>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</si>
  <si>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</si>
  <si>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</si>
  <si>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</si>
  <si>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</si>
  <si>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</si>
  <si>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</si>
  <si>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</si>
  <si>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</si>
  <si>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</si>
  <si>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</si>
  <si>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</si>
  <si>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</si>
  <si>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</si>
  <si>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</si>
  <si>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</si>
  <si>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</si>
  <si>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</si>
  <si>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</si>
  <si>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</si>
  <si>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</si>
  <si>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</si>
  <si>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</si>
  <si>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</si>
  <si>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</si>
  <si>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</si>
  <si>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</si>
  <si>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</si>
  <si>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</si>
  <si>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</si>
  <si>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</si>
  <si>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</si>
  <si>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</si>
  <si>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</si>
  <si>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</si>
  <si>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</si>
  <si>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</si>
  <si>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</si>
  <si>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</si>
  <si>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</si>
  <si>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</si>
  <si>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</si>
  <si>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</si>
  <si>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</si>
  <si>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</si>
  <si>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</si>
  <si>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</si>
  <si>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</si>
  <si>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</si>
  <si>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</si>
  <si>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</si>
  <si>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</si>
  <si>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</si>
  <si>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</si>
  <si>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</si>
  <si>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</si>
  <si>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</si>
  <si>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</si>
  <si>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</si>
  <si>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</si>
  <si>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</si>
  <si>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</si>
  <si>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</si>
  <si>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</si>
  <si>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</si>
  <si>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</si>
  <si>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</si>
  <si>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</si>
  <si>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</si>
  <si>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</si>
  <si>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</si>
  <si>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</si>
  <si>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</si>
  <si>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</si>
  <si>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</si>
  <si>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</si>
  <si>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</si>
  <si>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</si>
  <si>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</si>
  <si>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</si>
  <si>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</si>
  <si>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</si>
  <si>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</si>
  <si>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</si>
  <si>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</si>
  <si>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</si>
  <si>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</si>
  <si>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</si>
  <si>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</si>
  <si>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</si>
  <si>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</si>
  <si>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</si>
  <si>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</si>
  <si>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</si>
  <si>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</si>
  <si>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</si>
  <si>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</si>
  <si>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</si>
  <si>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</si>
  <si>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</si>
  <si>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</si>
  <si>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</si>
  <si>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</si>
  <si>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</si>
  <si>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</si>
  <si>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</si>
  <si>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</si>
  <si>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</si>
  <si>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</si>
  <si>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</si>
  <si>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</si>
  <si>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</si>
  <si>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</si>
  <si>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</si>
  <si>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</si>
  <si>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</si>
  <si>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</si>
  <si>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</si>
  <si>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</si>
  <si>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</si>
  <si>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</si>
  <si>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</si>
  <si>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</si>
  <si>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</si>
  <si>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</si>
  <si>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</si>
  <si>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</si>
  <si>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</si>
  <si>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</si>
  <si>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</si>
  <si>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</si>
  <si>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</si>
  <si>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</si>
  <si>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</si>
  <si>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</si>
  <si>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</si>
  <si>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</si>
  <si>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</si>
  <si>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</si>
  <si>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</si>
  <si>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</si>
  <si>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</si>
  <si>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</si>
  <si>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</si>
  <si>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</si>
  <si>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</si>
  <si>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</si>
  <si>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</si>
  <si>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</si>
  <si>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</si>
  <si>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</si>
  <si>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</si>
  <si>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</si>
  <si>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</si>
  <si>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</si>
  <si>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</si>
  <si>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</si>
  <si>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</si>
  <si>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</si>
  <si>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</si>
  <si>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</si>
  <si>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</si>
  <si>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</si>
  <si>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</si>
  <si>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</si>
  <si>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</si>
  <si>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</si>
  <si>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</si>
  <si>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</si>
  <si>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</si>
  <si>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</si>
  <si>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</si>
  <si>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</si>
  <si>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</si>
  <si>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</si>
  <si>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</si>
  <si>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</si>
  <si>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</si>
  <si>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</si>
  <si>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</si>
  <si>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</si>
  <si>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</si>
  <si>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</si>
  <si>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</si>
  <si>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</si>
  <si>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</si>
  <si>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</si>
  <si>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</si>
  <si>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</si>
  <si>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</si>
  <si>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</si>
  <si>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</si>
  <si>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</si>
  <si>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</si>
  <si>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</si>
  <si>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</si>
  <si>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</si>
  <si>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</si>
  <si>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</si>
  <si>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</si>
  <si>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</si>
  <si>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</si>
  <si>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</si>
  <si>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</si>
  <si>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</si>
  <si>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</si>
  <si>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</si>
  <si>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</si>
  <si>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</si>
  <si>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</si>
  <si>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</si>
  <si>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</si>
  <si>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</si>
  <si>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</si>
  <si>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</si>
  <si>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</si>
  <si>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</si>
  <si>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</si>
  <si>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</si>
  <si>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</si>
  <si>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</si>
  <si>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</si>
  <si>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</si>
  <si>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</si>
  <si>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</si>
  <si>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</si>
  <si>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</si>
  <si>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</si>
  <si>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</si>
  <si>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</si>
  <si>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</si>
  <si>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</si>
  <si>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</si>
  <si>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</si>
  <si>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</si>
  <si>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</si>
  <si>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</si>
  <si>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</si>
  <si>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</si>
  <si>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</si>
  <si>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</si>
  <si>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</si>
  <si>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</si>
  <si>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</si>
  <si>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</si>
  <si>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</si>
  <si>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</si>
  <si>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</si>
  <si>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</si>
  <si>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</si>
  <si>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</si>
  <si>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</si>
  <si>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</si>
  <si>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</si>
  <si>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</si>
  <si>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</si>
  <si>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</si>
  <si>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</si>
  <si>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</si>
  <si>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</si>
  <si>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</si>
  <si>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</si>
  <si>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</si>
  <si>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</si>
  <si>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</si>
  <si>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</si>
  <si>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</si>
  <si>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</si>
  <si>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</si>
  <si>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</si>
  <si>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</si>
  <si>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</si>
  <si>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</si>
  <si>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</si>
  <si>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</si>
  <si>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</si>
  <si>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</si>
  <si>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</si>
  <si>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</si>
  <si>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</si>
  <si>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</si>
  <si>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</si>
  <si>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</si>
  <si>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</si>
  <si>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</si>
  <si>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</si>
  <si>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</si>
  <si>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</si>
  <si>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</si>
  <si>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</si>
  <si>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</si>
  <si>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</si>
  <si>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</si>
  <si>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</si>
  <si>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</si>
  <si>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</si>
  <si>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</si>
  <si>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</si>
  <si>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</si>
  <si>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</si>
  <si>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</si>
  <si>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</si>
  <si>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</si>
  <si>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</si>
  <si>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</si>
  <si>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</si>
  <si>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</si>
  <si>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</si>
  <si>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</si>
  <si>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</si>
  <si>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</si>
  <si>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</si>
  <si>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</si>
  <si>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</si>
  <si>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</si>
  <si>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</si>
  <si>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</si>
  <si>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</si>
  <si>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</si>
  <si>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</si>
  <si>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</si>
  <si>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</si>
  <si>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</si>
  <si>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</si>
  <si>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</si>
  <si>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</si>
  <si>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</si>
  <si>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</si>
  <si>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</si>
  <si>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</si>
  <si>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</si>
  <si>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</si>
  <si>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</si>
  <si>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</si>
  <si>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</si>
  <si>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</si>
  <si>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</si>
  <si>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</si>
  <si>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</si>
  <si>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</si>
  <si>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</si>
  <si>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</si>
  <si>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</si>
  <si>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</si>
  <si>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</si>
  <si>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</si>
  <si>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</si>
  <si>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</si>
  <si>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</si>
  <si>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</si>
  <si>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</si>
  <si>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</si>
  <si>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</si>
  <si>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</si>
  <si>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</si>
  <si>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</si>
  <si>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</si>
  <si>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</si>
  <si>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</si>
  <si>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</si>
  <si>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</si>
  <si>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</si>
  <si>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</si>
  <si>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</si>
  <si>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</si>
  <si>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</si>
  <si>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</si>
  <si>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</si>
  <si>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</si>
  <si>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</si>
  <si>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</si>
  <si>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</si>
  <si>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</si>
  <si>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</si>
  <si>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</si>
  <si>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</si>
  <si>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</si>
  <si>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</si>
  <si>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</si>
  <si>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</si>
  <si>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</si>
  <si>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</si>
  <si>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</si>
  <si>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</si>
  <si>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</si>
  <si>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</si>
  <si>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</si>
  <si>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</si>
  <si>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</si>
  <si>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</si>
  <si>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</si>
  <si>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</si>
  <si>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</si>
  <si>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</si>
  <si>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</si>
  <si>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</si>
  <si>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</si>
  <si>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</si>
  <si>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</si>
  <si>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</si>
  <si>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</si>
  <si>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</si>
  <si>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</si>
  <si>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</si>
  <si>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</si>
  <si>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</si>
  <si>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</si>
  <si>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</si>
  <si>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</si>
  <si>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</si>
  <si>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</si>
  <si>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</si>
  <si>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</si>
  <si>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</si>
  <si>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</si>
  <si>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</si>
  <si>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</si>
  <si>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</si>
  <si>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</si>
  <si>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</si>
  <si>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</si>
  <si>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</si>
  <si>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</si>
  <si>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</si>
  <si>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</si>
  <si>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</si>
  <si>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</si>
  <si>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</si>
  <si>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</si>
  <si>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</si>
  <si>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</si>
  <si>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</si>
  <si>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</si>
  <si>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</si>
  <si>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</si>
  <si>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</si>
  <si>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</si>
  <si>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</si>
  <si>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</si>
  <si>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</si>
  <si>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</si>
  <si>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</si>
  <si>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</si>
  <si>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</si>
  <si>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</si>
  <si>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</si>
  <si>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</si>
  <si>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</si>
  <si>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</si>
  <si>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</si>
  <si>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</si>
  <si>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</si>
  <si>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</si>
  <si>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</si>
  <si>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</si>
  <si>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</si>
  <si>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</si>
  <si>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</si>
  <si>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</si>
  <si>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</si>
  <si>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</si>
  <si>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</si>
  <si>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</si>
  <si>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</si>
  <si>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</si>
  <si>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</si>
  <si>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</si>
  <si>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</si>
  <si>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</si>
  <si>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</si>
  <si>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</si>
  <si>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</si>
  <si>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</si>
  <si>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</si>
  <si>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</si>
  <si>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</si>
  <si>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</si>
  <si>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</si>
  <si>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</si>
  <si>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</si>
  <si>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</si>
  <si>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</si>
  <si>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</si>
  <si>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</si>
  <si>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</si>
  <si>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</si>
  <si>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</si>
  <si>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</si>
  <si>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</si>
  <si>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</si>
  <si>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</si>
  <si>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</si>
  <si>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</si>
  <si>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</si>
  <si>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</si>
  <si>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</si>
  <si>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</si>
  <si>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</si>
  <si>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</si>
  <si>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</si>
  <si>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</si>
  <si>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</si>
  <si>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</si>
  <si>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</si>
  <si>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</si>
  <si>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</si>
  <si>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</si>
  <si>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</si>
  <si>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</si>
  <si>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</si>
  <si>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</si>
  <si>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</si>
  <si>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</si>
  <si>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</si>
  <si>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</si>
  <si>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</si>
  <si>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</si>
  <si>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</si>
  <si>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</si>
  <si>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</si>
  <si>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</si>
  <si>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</si>
  <si>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</si>
  <si>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</si>
  <si>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</si>
  <si>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</si>
  <si>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</si>
  <si>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</si>
  <si>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</si>
  <si>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</si>
  <si>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</si>
  <si>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</si>
  <si>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</si>
  <si>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</si>
  <si>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</si>
  <si>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</si>
  <si>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</si>
  <si>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</si>
  <si>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</si>
  <si>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</si>
  <si>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</si>
  <si>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</si>
  <si>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</si>
  <si>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</si>
  <si>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</si>
  <si>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</si>
  <si>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</si>
  <si>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</si>
  <si>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</si>
  <si>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</si>
  <si>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</si>
  <si>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</si>
  <si>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</si>
  <si>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</si>
  <si>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</si>
  <si>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</si>
  <si>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</si>
  <si>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</si>
  <si>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</si>
  <si>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</si>
  <si>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</si>
  <si>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</si>
  <si>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</si>
  <si>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</si>
  <si>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</si>
  <si>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</si>
  <si>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</si>
  <si>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</si>
  <si>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</si>
  <si>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</si>
  <si>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</si>
  <si>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</si>
  <si>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</si>
  <si>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</si>
  <si>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</si>
  <si>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</si>
  <si>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</si>
  <si>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</si>
  <si>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</si>
  <si>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</si>
  <si>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</si>
  <si>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</si>
  <si>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</si>
  <si>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</si>
  <si>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</si>
  <si>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</si>
  <si>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</si>
  <si>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</si>
  <si>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</si>
  <si>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</si>
  <si>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</si>
  <si>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</si>
  <si>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</si>
  <si>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</si>
  <si>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</si>
  <si>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</si>
  <si>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</si>
  <si>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</si>
  <si>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</si>
  <si>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</si>
  <si>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</si>
  <si>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</si>
  <si>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</si>
  <si>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</si>
  <si>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</si>
  <si>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</si>
  <si>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</si>
  <si>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</si>
  <si>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</si>
  <si>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</si>
  <si>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</si>
  <si>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</si>
  <si>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</si>
  <si>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</si>
  <si>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</si>
  <si>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</si>
  <si>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</si>
  <si>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</si>
  <si>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</si>
  <si>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</si>
  <si>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</si>
  <si>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</si>
  <si>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</si>
  <si>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</si>
  <si>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</si>
  <si>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</si>
  <si>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</si>
  <si>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</si>
  <si>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</si>
  <si>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</si>
  <si>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</si>
  <si>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</si>
  <si>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</si>
  <si>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</si>
  <si>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</si>
  <si>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</si>
  <si>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</si>
  <si>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</si>
  <si>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</si>
  <si>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</si>
  <si>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</si>
  <si>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</si>
  <si>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</si>
  <si>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</si>
  <si>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</si>
  <si>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</si>
  <si>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</si>
  <si>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</si>
  <si>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</si>
  <si>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</si>
  <si>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</si>
  <si>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</si>
  <si>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</si>
  <si>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</si>
  <si>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</si>
  <si>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</si>
  <si>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</si>
  <si>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</si>
  <si>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</si>
  <si>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</si>
  <si>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</si>
  <si>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</si>
  <si>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</si>
  <si>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</si>
  <si>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</si>
  <si>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</si>
  <si>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</si>
  <si>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</si>
  <si>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</si>
  <si>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</si>
  <si>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</si>
  <si>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</si>
  <si>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</si>
  <si>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</si>
  <si>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</si>
  <si>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</si>
  <si>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</si>
  <si>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</si>
  <si>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</si>
  <si>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</si>
  <si>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</si>
  <si>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</si>
  <si>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</si>
  <si>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</si>
  <si>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</si>
  <si>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</si>
  <si>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</si>
  <si>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</si>
  <si>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</si>
  <si>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</si>
  <si>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</si>
  <si>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</si>
  <si>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</si>
  <si>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</si>
  <si>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</si>
  <si>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</si>
  <si>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</si>
  <si>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</si>
  <si>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</si>
  <si>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</si>
  <si>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</si>
  <si>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</si>
  <si>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</si>
  <si>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</si>
  <si>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</si>
  <si>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</si>
  <si>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</si>
  <si>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</si>
  <si>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</si>
  <si>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</si>
  <si>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</si>
  <si>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</si>
  <si>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</si>
  <si>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</si>
  <si>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</si>
  <si>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</si>
  <si>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</si>
  <si>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</si>
  <si>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</si>
  <si>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</si>
  <si>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</si>
  <si>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</si>
  <si>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</si>
  <si>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</si>
  <si>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</si>
  <si>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</si>
  <si>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</si>
  <si>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</si>
  <si>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</si>
  <si>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</si>
  <si>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</si>
  <si>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</si>
  <si>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</si>
  <si>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</si>
  <si>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</si>
  <si>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</si>
  <si>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</si>
  <si>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</si>
  <si>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</si>
  <si>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</si>
  <si>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</si>
  <si>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</si>
  <si>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</si>
  <si>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</si>
  <si>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</si>
  <si>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</si>
  <si>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</si>
  <si>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</si>
  <si>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</si>
  <si>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</si>
  <si>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</si>
  <si>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</si>
  <si>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</si>
  <si>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</si>
  <si>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</si>
  <si>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</si>
  <si>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</si>
  <si>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</si>
  <si>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</si>
  <si>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</si>
  <si>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</si>
  <si>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</si>
  <si>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</si>
  <si>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</si>
  <si>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</si>
  <si>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</si>
  <si>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</si>
  <si>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</si>
  <si>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</si>
  <si>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</si>
  <si>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</si>
  <si>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</si>
  <si>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</si>
  <si>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</si>
  <si>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</si>
  <si>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</si>
  <si>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</si>
  <si>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</si>
  <si>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</si>
  <si>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</si>
  <si>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</si>
  <si>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</si>
  <si>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</si>
  <si>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</si>
  <si>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</si>
  <si>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</si>
  <si>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</si>
  <si>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</si>
  <si>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</si>
  <si>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</si>
  <si>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</si>
  <si>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</si>
  <si>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</si>
  <si>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</si>
  <si>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</si>
  <si>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</si>
  <si>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</si>
  <si>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</si>
  <si>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</si>
  <si>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</si>
  <si>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</si>
  <si>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</si>
  <si>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</si>
  <si>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</si>
  <si>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</si>
  <si>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</si>
  <si>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</si>
  <si>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</si>
  <si>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</si>
  <si>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</si>
  <si>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</si>
  <si>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</si>
  <si>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</si>
  <si>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</si>
  <si>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</si>
  <si>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</si>
  <si>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</si>
  <si>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</si>
  <si>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</si>
  <si>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</si>
  <si>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</si>
  <si>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</si>
  <si>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</si>
  <si>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</si>
  <si>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</si>
  <si>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</si>
  <si>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</si>
  <si>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</si>
  <si>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</si>
  <si>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</si>
  <si>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</si>
  <si>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</si>
  <si>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</si>
  <si>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</si>
  <si>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</si>
  <si>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</si>
  <si>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</si>
  <si>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</si>
  <si>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</si>
  <si>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</si>
  <si>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</si>
  <si>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</si>
  <si>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</si>
  <si>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</si>
  <si>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</si>
  <si>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</si>
  <si>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</si>
  <si>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</si>
  <si>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</si>
  <si>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</si>
  <si>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</si>
  <si>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</si>
  <si>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</si>
  <si>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</si>
  <si>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</si>
  <si>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</si>
  <si>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</si>
  <si>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</si>
  <si>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</si>
  <si>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</si>
  <si>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</si>
  <si>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</si>
  <si>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</si>
  <si>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</si>
  <si>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</si>
  <si>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</si>
  <si>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</si>
  <si>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</si>
  <si>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</si>
  <si>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</si>
  <si>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</si>
  <si>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</si>
  <si>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</si>
  <si>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</si>
  <si>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</si>
  <si>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</si>
  <si>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</si>
  <si>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</si>
  <si>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</si>
  <si>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</si>
  <si>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</si>
  <si>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</si>
  <si>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</si>
  <si>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</si>
  <si>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</si>
  <si>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</si>
  <si>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</si>
  <si>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</si>
  <si>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</si>
  <si>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</si>
  <si>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</si>
  <si>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</si>
  <si>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</si>
  <si>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</si>
  <si>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</si>
  <si>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</si>
  <si>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</si>
  <si>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</si>
  <si>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</si>
  <si>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</si>
  <si>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</si>
  <si>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</si>
  <si>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</si>
  <si>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</si>
  <si>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</si>
  <si>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</si>
  <si>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</si>
  <si>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</si>
  <si>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</si>
  <si>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</si>
  <si>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</si>
  <si>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</si>
  <si>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</si>
  <si>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</si>
  <si>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</si>
  <si>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</si>
  <si>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</si>
  <si>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</si>
  <si>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</si>
  <si>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</si>
  <si>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</si>
  <si>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</si>
  <si>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</si>
  <si>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</si>
  <si>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</si>
  <si>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</si>
  <si>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</si>
  <si>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</si>
  <si>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</si>
  <si>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</si>
  <si>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</si>
  <si>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</si>
  <si>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</si>
  <si>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</si>
  <si>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</si>
  <si>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</si>
  <si>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</si>
  <si>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</si>
  <si>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</si>
  <si>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</si>
  <si>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</si>
  <si>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</si>
  <si>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</si>
  <si>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</si>
  <si>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</si>
  <si>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</si>
  <si>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</si>
  <si>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</si>
  <si>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</si>
  <si>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</si>
  <si>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</si>
  <si>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</si>
  <si>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</si>
  <si>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</si>
  <si>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</si>
  <si>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</si>
  <si>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</si>
  <si>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</si>
  <si>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</si>
  <si>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</si>
  <si>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</si>
  <si>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</si>
  <si>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</si>
  <si>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</si>
  <si>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</si>
  <si>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</si>
  <si>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</si>
  <si>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</si>
  <si>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</si>
  <si>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</si>
  <si>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</si>
  <si>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</si>
  <si>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</si>
  <si>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</si>
  <si>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</si>
  <si>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</si>
  <si>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</si>
  <si>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</si>
  <si>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</si>
  <si>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</si>
  <si>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</si>
  <si>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</si>
  <si>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</si>
  <si>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</si>
  <si>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</si>
  <si>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</si>
  <si>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</si>
  <si>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</si>
  <si>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</si>
  <si>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</si>
  <si>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</si>
  <si>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</si>
  <si>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</si>
  <si>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</si>
  <si>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</si>
  <si>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</si>
  <si>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</si>
  <si>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</si>
  <si>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</si>
  <si>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</si>
  <si>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</si>
  <si>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</si>
  <si>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</si>
  <si>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</si>
  <si>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</si>
  <si>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</si>
  <si>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</si>
  <si>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</si>
  <si>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</si>
  <si>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</si>
  <si>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</si>
  <si>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</si>
  <si>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</si>
  <si>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</si>
  <si>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</si>
  <si>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</si>
  <si>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</si>
  <si>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</si>
  <si>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</si>
  <si>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</si>
  <si>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</si>
  <si>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</si>
  <si>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</si>
  <si>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</si>
  <si>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</si>
  <si>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</si>
  <si>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</si>
  <si>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</si>
  <si>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</si>
  <si>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</si>
  <si>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</si>
  <si>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</si>
  <si>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</si>
  <si>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</si>
  <si>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</si>
  <si>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</si>
  <si>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</si>
  <si>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</si>
  <si>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</si>
  <si>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</si>
  <si>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</si>
  <si>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</si>
  <si>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</si>
  <si>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</si>
  <si>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</si>
  <si>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</si>
  <si>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</si>
  <si>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</si>
  <si>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</si>
  <si>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</si>
  <si>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</si>
  <si>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</si>
  <si>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</si>
  <si>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</si>
  <si>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</si>
  <si>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</si>
  <si>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</si>
  <si>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</si>
  <si>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</si>
  <si>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</si>
  <si>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</si>
  <si>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</si>
  <si>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</si>
  <si>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</si>
  <si>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</si>
  <si>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</si>
  <si>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</si>
  <si>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</si>
  <si>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</si>
  <si>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</si>
  <si>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</si>
  <si>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</si>
  <si>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</si>
  <si>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</si>
  <si>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</si>
  <si>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</si>
  <si>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</si>
  <si>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</si>
  <si>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</si>
  <si>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</si>
  <si>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</si>
  <si>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</si>
  <si>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</si>
  <si>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</si>
  <si>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</si>
  <si>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</si>
  <si>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</si>
  <si>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</si>
  <si>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</si>
  <si>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</si>
  <si>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</si>
  <si>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</si>
  <si>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</si>
  <si>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</si>
  <si>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</si>
  <si>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</si>
  <si>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</si>
  <si>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</si>
  <si>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</si>
  <si>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</si>
  <si>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</si>
  <si>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</si>
  <si>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</si>
  <si>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</si>
  <si>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</si>
  <si>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</si>
  <si>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</si>
  <si>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</si>
  <si>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</si>
  <si>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</si>
  <si>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</si>
  <si>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</si>
  <si>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</si>
  <si>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</si>
  <si>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</si>
  <si>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</si>
  <si>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</si>
  <si>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</si>
  <si>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</si>
  <si>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</si>
  <si>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</si>
  <si>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</si>
  <si>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</si>
  <si>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</si>
  <si>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</si>
  <si>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</si>
  <si>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</si>
  <si>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</si>
  <si>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</si>
  <si>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</si>
  <si>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</si>
  <si>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</si>
  <si>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</si>
  <si>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</si>
  <si>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</si>
  <si>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</si>
  <si>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</si>
  <si>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</si>
  <si>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</si>
  <si>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</si>
  <si>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</si>
  <si>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</si>
  <si>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</si>
  <si>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</si>
  <si>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</si>
  <si>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</si>
  <si>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</si>
  <si>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</si>
  <si>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</si>
  <si>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</si>
  <si>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</si>
  <si>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</si>
  <si>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</si>
  <si>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</si>
  <si>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</si>
  <si>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</si>
  <si>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</si>
  <si>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</si>
  <si>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</si>
  <si>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</si>
  <si>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</si>
  <si>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</si>
  <si>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</si>
  <si>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</si>
  <si>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</si>
  <si>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</si>
  <si>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</si>
  <si>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</si>
  <si>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</si>
  <si>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</si>
  <si>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</si>
  <si>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</si>
  <si>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</si>
  <si>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</si>
  <si>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</si>
  <si>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</si>
  <si>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</si>
  <si>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</si>
  <si>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</si>
  <si>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</si>
  <si>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</si>
  <si>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</si>
  <si>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</si>
  <si>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</si>
  <si>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</si>
  <si>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</si>
  <si>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</si>
  <si>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</si>
  <si>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</si>
  <si>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</si>
  <si>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</si>
  <si>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</si>
  <si>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</si>
  <si>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</si>
  <si>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</si>
  <si>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</si>
  <si>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</si>
  <si>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</si>
  <si>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</si>
  <si>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</si>
  <si>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</si>
  <si>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</si>
  <si>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</si>
  <si>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</si>
  <si>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</si>
  <si>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</si>
  <si>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</si>
  <si>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</si>
  <si>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</si>
  <si>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</si>
  <si>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</si>
  <si>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</si>
  <si>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</si>
  <si>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</si>
  <si>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</si>
  <si>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</si>
  <si>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</si>
  <si>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</si>
  <si>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</si>
  <si>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</si>
  <si>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</si>
  <si>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</si>
  <si>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</si>
  <si>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</si>
  <si>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</si>
  <si>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</si>
  <si>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</si>
  <si>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</si>
  <si>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</si>
  <si>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</si>
  <si>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</si>
  <si>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</si>
  <si>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</si>
  <si>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</si>
  <si>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</si>
  <si>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</si>
  <si>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</si>
  <si>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</si>
  <si>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</si>
  <si>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</si>
  <si>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</si>
  <si>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</si>
  <si>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</si>
  <si>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</si>
  <si>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</si>
  <si>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</si>
  <si>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</si>
  <si>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</si>
  <si>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</si>
  <si>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</si>
  <si>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</si>
  <si>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</si>
  <si>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</si>
  <si>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</si>
  <si>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</si>
  <si>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</si>
  <si>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</si>
  <si>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</si>
  <si>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</si>
  <si>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</si>
  <si>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</si>
  <si>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</si>
  <si>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</si>
  <si>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</si>
  <si>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</si>
  <si>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</si>
  <si>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</si>
  <si>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</si>
  <si>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</si>
  <si>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</si>
  <si>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</si>
  <si>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</si>
  <si>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</si>
  <si>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</si>
  <si>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</si>
  <si>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</si>
  <si>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</si>
  <si>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</si>
  <si>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</si>
  <si>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</si>
  <si>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</si>
  <si>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</si>
  <si>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</si>
  <si>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</si>
  <si>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</si>
  <si>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</si>
  <si>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</si>
  <si>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</si>
  <si>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</si>
  <si>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</si>
  <si>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</si>
  <si>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</si>
  <si>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</si>
  <si>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</si>
  <si>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</si>
  <si>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</si>
  <si>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</si>
  <si>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</si>
  <si>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</si>
  <si>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</si>
  <si>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</si>
  <si>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</si>
  <si>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</si>
  <si>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</si>
  <si>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</si>
  <si>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</si>
  <si>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</si>
  <si>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</si>
  <si>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</si>
  <si>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</si>
  <si>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</si>
  <si>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</si>
  <si>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</si>
  <si>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</si>
  <si>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</si>
  <si>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</si>
  <si>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</si>
  <si>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</si>
  <si>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</si>
  <si>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</si>
  <si>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</si>
  <si>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</si>
  <si>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</si>
  <si>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</si>
  <si>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</si>
  <si>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</si>
  <si>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</si>
  <si>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</si>
  <si>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</si>
  <si>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</si>
  <si>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</si>
  <si>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</si>
  <si>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</si>
  <si>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</si>
  <si>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</si>
  <si>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</si>
  <si>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</si>
  <si>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</si>
  <si>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</si>
  <si>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</si>
  <si>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</si>
  <si>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</si>
  <si>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</si>
  <si>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</si>
  <si>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</si>
  <si>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</si>
  <si>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</si>
  <si>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</si>
  <si>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</si>
  <si>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</si>
  <si>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</si>
  <si>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</si>
  <si>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</si>
  <si>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</si>
  <si>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</si>
  <si>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</si>
  <si>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</si>
  <si>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</si>
  <si>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</si>
  <si>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</si>
  <si>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</si>
  <si>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</si>
  <si>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</si>
  <si>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</si>
  <si>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</si>
  <si>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</si>
  <si>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</si>
  <si>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</si>
  <si>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</si>
  <si>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</si>
  <si>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</si>
  <si>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</si>
  <si>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</si>
  <si>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</si>
  <si>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</si>
  <si>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</si>
  <si>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</si>
  <si>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</si>
  <si>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</si>
  <si>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</si>
  <si>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</si>
  <si>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</si>
  <si>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</si>
  <si>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</si>
  <si>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</si>
  <si>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</si>
  <si>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</si>
  <si>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</si>
  <si>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</si>
  <si>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</si>
  <si>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</si>
  <si>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</si>
  <si>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</si>
  <si>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</si>
  <si>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</si>
  <si>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</si>
  <si>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</si>
  <si>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</si>
  <si>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</si>
  <si>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</si>
  <si>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</si>
  <si>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</si>
  <si>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</si>
  <si>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</si>
  <si>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</si>
  <si>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</si>
  <si>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</si>
  <si>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</si>
  <si>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</si>
  <si>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</si>
  <si>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</si>
  <si>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</si>
  <si>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</si>
  <si>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</si>
  <si>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</si>
  <si>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</si>
  <si>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</si>
  <si>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</si>
  <si>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</si>
  <si>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</si>
  <si>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</si>
  <si>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</si>
  <si>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</si>
  <si>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</si>
  <si>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</si>
  <si>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</si>
  <si>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</si>
  <si>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</si>
  <si>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</si>
  <si>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</si>
  <si>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</si>
  <si>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</si>
  <si>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</si>
  <si>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</si>
  <si>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</si>
  <si>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</si>
  <si>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</si>
  <si>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</si>
  <si>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</si>
  <si>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</si>
  <si>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</si>
  <si>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</si>
  <si>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</si>
  <si>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</si>
  <si>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</si>
  <si>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</si>
  <si>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</si>
  <si>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</si>
  <si>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</si>
  <si>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</si>
  <si>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</si>
  <si>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</si>
  <si>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</si>
  <si>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</si>
  <si>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</si>
  <si>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</si>
  <si>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</si>
  <si>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</si>
  <si>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</si>
  <si>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</si>
  <si>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</si>
  <si>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</si>
  <si>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</si>
  <si>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</si>
  <si>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</si>
  <si>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</si>
  <si>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</si>
  <si>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</si>
  <si>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</si>
  <si>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</si>
  <si>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</si>
  <si>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</si>
  <si>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</si>
  <si>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</si>
  <si>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</si>
  <si>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</si>
  <si>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</si>
  <si>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</si>
  <si>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</si>
  <si>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</si>
  <si>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</si>
  <si>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</si>
  <si>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</si>
  <si>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</si>
  <si>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</si>
  <si>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</si>
  <si>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</si>
  <si>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</si>
  <si>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</si>
  <si>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</si>
  <si>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</si>
  <si>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</si>
  <si>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</si>
  <si>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</si>
  <si>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</si>
  <si>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</si>
  <si>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</si>
  <si>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</si>
  <si>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</si>
  <si>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</si>
  <si>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</si>
  <si>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</si>
  <si>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</si>
  <si>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</si>
  <si>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</si>
  <si>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</si>
  <si>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</si>
  <si>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</si>
  <si>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</si>
  <si>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</si>
  <si>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</si>
  <si>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</si>
  <si>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</si>
  <si>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</si>
  <si>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</si>
  <si>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</si>
  <si>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</si>
  <si>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</si>
  <si>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</si>
  <si>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</si>
  <si>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</si>
  <si>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</si>
  <si>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</si>
  <si>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</si>
  <si>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</si>
  <si>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</si>
  <si>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</si>
  <si>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</si>
  <si>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</si>
  <si>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</si>
  <si>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</si>
  <si>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</si>
  <si>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</si>
  <si>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</si>
  <si>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</si>
  <si>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</si>
  <si>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</si>
  <si>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</si>
  <si>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</si>
  <si>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</si>
  <si>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</si>
  <si>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</si>
  <si>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</si>
  <si>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</si>
  <si>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</si>
  <si>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</si>
  <si>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</si>
  <si>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</si>
  <si>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</si>
  <si>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</si>
  <si>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</si>
  <si>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</si>
  <si>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</si>
  <si>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</si>
  <si>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</si>
  <si>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</si>
  <si>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</si>
  <si>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</si>
  <si>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</si>
  <si>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</si>
  <si>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</si>
  <si>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</si>
  <si>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</si>
  <si>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</si>
  <si>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</si>
  <si>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</si>
  <si>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</si>
  <si>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</si>
  <si>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</si>
  <si>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</si>
  <si>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</si>
  <si>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</si>
  <si>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</si>
  <si>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</si>
  <si>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</si>
  <si>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</si>
  <si>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</si>
  <si>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</si>
  <si>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</si>
  <si>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</si>
  <si>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</si>
  <si>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</si>
  <si>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</si>
  <si>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</si>
  <si>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</si>
  <si>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</si>
  <si>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</si>
  <si>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</si>
  <si>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</si>
  <si>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</si>
  <si>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</si>
  <si>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</si>
  <si>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</si>
  <si>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</si>
  <si>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</si>
  <si>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</si>
  <si>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</si>
  <si>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</si>
  <si>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</si>
  <si>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</si>
  <si>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</si>
  <si>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</si>
  <si>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</si>
  <si>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</si>
  <si>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</si>
  <si>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</si>
  <si>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</si>
  <si>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</si>
  <si>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</si>
  <si>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</si>
  <si>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</si>
  <si>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</si>
  <si>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</si>
  <si>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</si>
  <si>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</si>
  <si>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</si>
  <si>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</si>
  <si>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</si>
  <si>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</si>
  <si>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</si>
  <si>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</si>
  <si>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</si>
  <si>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</si>
  <si>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</si>
  <si>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</si>
  <si>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</si>
  <si>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</si>
  <si>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</si>
  <si>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</si>
  <si>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</si>
  <si>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</si>
  <si>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</si>
  <si>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</si>
  <si>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</si>
  <si>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</si>
  <si>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</si>
  <si>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</si>
  <si>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</si>
  <si>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</si>
  <si>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</si>
  <si>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</si>
  <si>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</si>
  <si>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</si>
  <si>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</si>
  <si>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</si>
  <si>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</si>
  <si>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</si>
  <si>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</si>
  <si>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</si>
  <si>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</si>
  <si>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</si>
  <si>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</si>
  <si>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</si>
  <si>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</si>
  <si>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</si>
  <si>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</si>
  <si>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</si>
  <si>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</si>
  <si>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</si>
  <si>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</si>
  <si>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</si>
  <si>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</si>
  <si>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</si>
  <si>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</si>
  <si>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</si>
  <si>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</si>
  <si>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</si>
  <si>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</si>
  <si>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</si>
  <si>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</si>
  <si>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</si>
  <si>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</si>
  <si>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</si>
  <si>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</si>
  <si>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</si>
  <si>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</si>
  <si>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</si>
  <si>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</si>
  <si>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</si>
  <si>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</si>
  <si>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</si>
  <si>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</si>
  <si>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</si>
  <si>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</si>
  <si>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</si>
  <si>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</si>
  <si>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</si>
  <si>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</si>
  <si>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</si>
  <si>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</si>
  <si>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</si>
  <si>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</si>
  <si>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</si>
  <si>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</si>
  <si>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</si>
  <si>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</si>
  <si>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</si>
  <si>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</si>
  <si>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</si>
  <si>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</si>
  <si>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</si>
  <si>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</si>
  <si>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</si>
  <si>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</si>
  <si>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</si>
  <si>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</si>
  <si>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</si>
  <si>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</si>
  <si>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</si>
  <si>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</si>
  <si>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</si>
  <si>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</si>
  <si>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</si>
  <si>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</si>
  <si>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</si>
  <si>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</si>
  <si>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</si>
  <si>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</si>
  <si>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</si>
  <si>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</si>
  <si>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</si>
  <si>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</si>
  <si>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</si>
  <si>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</si>
  <si>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</si>
  <si>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</si>
  <si>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</si>
  <si>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</si>
  <si>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</si>
  <si>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</si>
  <si>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</si>
  <si>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</si>
  <si>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</si>
  <si>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</si>
  <si>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</si>
  <si>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</si>
  <si>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</si>
  <si>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</si>
  <si>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</si>
  <si>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</si>
  <si>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</si>
  <si>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</si>
  <si>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</si>
  <si>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</si>
  <si>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</si>
  <si>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</si>
  <si>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</si>
  <si>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</si>
  <si>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</si>
  <si>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</si>
  <si>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</si>
  <si>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</si>
  <si>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</si>
  <si>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</si>
  <si>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</si>
  <si>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</si>
  <si>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</si>
  <si>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</si>
  <si>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</si>
  <si>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</si>
  <si>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</si>
  <si>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</si>
  <si>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</si>
  <si>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</si>
  <si>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</si>
  <si>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</si>
  <si>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</si>
  <si>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</si>
  <si>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</si>
  <si>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</si>
  <si>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</si>
  <si>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</si>
  <si>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</si>
  <si>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</si>
  <si>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</si>
  <si>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</si>
  <si>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</si>
  <si>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</si>
  <si>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</si>
  <si>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</si>
  <si>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</si>
  <si>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</si>
  <si>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</si>
  <si>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</si>
  <si>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</si>
  <si>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</si>
  <si>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</si>
  <si>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</si>
  <si>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</si>
  <si>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</si>
  <si>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</si>
  <si>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</si>
  <si>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</si>
  <si>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</si>
  <si>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</si>
  <si>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</si>
  <si>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</si>
  <si>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</si>
  <si>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</si>
  <si>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</si>
  <si>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</si>
  <si>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</si>
  <si>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</si>
  <si>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</si>
  <si>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</si>
  <si>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</si>
  <si>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</si>
  <si>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</si>
  <si>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</si>
  <si>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</si>
  <si>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</si>
  <si>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</si>
  <si>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</si>
  <si>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</si>
  <si>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</si>
  <si>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</si>
  <si>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</si>
  <si>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</si>
  <si>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</si>
  <si>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</si>
  <si>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</si>
  <si>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</si>
  <si>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</si>
  <si>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</si>
  <si>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</si>
  <si>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</si>
  <si>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</si>
  <si>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</si>
  <si>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</si>
  <si>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</si>
  <si>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</si>
  <si>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</si>
  <si>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</si>
  <si>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</si>
  <si>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</si>
  <si>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</si>
  <si>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</si>
  <si>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</si>
  <si>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</si>
  <si>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</si>
  <si>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</si>
  <si>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</si>
  <si>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</si>
  <si>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</si>
  <si>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</si>
  <si>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</si>
  <si>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</si>
  <si>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</si>
  <si>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</si>
  <si>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</si>
  <si>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</si>
  <si>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</si>
  <si>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</si>
  <si>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</si>
  <si>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</si>
  <si>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</si>
  <si>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</si>
  <si>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</si>
  <si>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</si>
  <si>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</si>
  <si>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</si>
  <si>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</si>
  <si>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</si>
  <si>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</si>
  <si>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</si>
  <si>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</si>
  <si>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</si>
  <si>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</si>
  <si>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</si>
  <si>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</si>
  <si>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</si>
  <si>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</si>
  <si>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</si>
  <si>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</si>
  <si>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</si>
  <si>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</si>
  <si>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</si>
  <si>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</si>
  <si>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</si>
  <si>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</si>
  <si>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</si>
  <si>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</si>
  <si>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</si>
  <si>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</si>
  <si>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</si>
  <si>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</si>
  <si>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</si>
  <si>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</si>
  <si>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</si>
  <si>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</si>
  <si>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</si>
  <si>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</si>
  <si>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</si>
  <si>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</si>
  <si>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</si>
  <si>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</si>
  <si>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</si>
  <si>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</si>
  <si>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</si>
  <si>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</si>
  <si>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</si>
  <si>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</si>
  <si>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</si>
  <si>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</si>
  <si>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</si>
  <si>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</si>
  <si>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</si>
  <si>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</si>
  <si>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</si>
  <si>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</si>
  <si>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</si>
  <si>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</si>
  <si>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</si>
  <si>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</si>
  <si>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</si>
  <si>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</si>
  <si>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</si>
  <si>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</si>
  <si>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</si>
  <si>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</si>
  <si>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</si>
  <si>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</si>
  <si>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</si>
  <si>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</si>
  <si>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</si>
  <si>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</si>
  <si>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</si>
  <si>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</si>
  <si>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</si>
  <si>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</si>
  <si>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</si>
  <si>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</si>
  <si>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</si>
  <si>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</si>
  <si>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</si>
  <si>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</si>
  <si>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</si>
  <si>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</si>
  <si>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</si>
  <si>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</si>
  <si>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</si>
  <si>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</si>
  <si>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</si>
  <si>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</si>
  <si>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</si>
  <si>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</si>
  <si>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</si>
  <si>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</si>
  <si>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</si>
  <si>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</si>
  <si>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</si>
  <si>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</si>
  <si>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</si>
  <si>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</si>
  <si>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</si>
  <si>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</si>
  <si>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</si>
  <si>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</si>
  <si>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</si>
  <si>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</si>
  <si>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</si>
  <si>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</si>
  <si>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</si>
  <si>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</si>
  <si>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</si>
  <si>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</si>
  <si>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</si>
  <si>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</si>
  <si>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</si>
  <si>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</si>
  <si>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</si>
  <si>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</si>
  <si>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</si>
  <si>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</si>
  <si>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</si>
  <si>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</si>
  <si>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</si>
  <si>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</si>
  <si>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</si>
  <si>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</si>
  <si>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</si>
  <si>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</si>
  <si>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</si>
  <si>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</si>
  <si>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</si>
  <si>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</si>
  <si>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</si>
  <si>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</si>
  <si>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</si>
  <si>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</si>
  <si>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</si>
  <si>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</si>
  <si>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</si>
  <si>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</si>
  <si>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</si>
  <si>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</si>
  <si>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</si>
  <si>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</si>
  <si>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</si>
  <si>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</si>
  <si>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</si>
  <si>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</si>
  <si>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</si>
  <si>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</si>
  <si>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</si>
  <si>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</si>
  <si>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</si>
  <si>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</si>
  <si>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</si>
  <si>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</si>
  <si>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</si>
  <si>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</si>
  <si>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</si>
  <si>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</si>
  <si>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</si>
  <si>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</si>
  <si>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</si>
  <si>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</si>
  <si>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</si>
  <si>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</si>
  <si>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</si>
  <si>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</si>
  <si>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</si>
  <si>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</si>
  <si>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</si>
  <si>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</si>
  <si>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</si>
  <si>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</si>
  <si>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</si>
  <si>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</si>
  <si>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</si>
  <si>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</si>
  <si>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</si>
  <si>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</si>
  <si>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</si>
  <si>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</si>
  <si>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</si>
  <si>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</si>
  <si>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</si>
  <si>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</si>
  <si>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</si>
  <si>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</si>
  <si>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</si>
  <si>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</si>
  <si>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</si>
  <si>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</si>
  <si>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</si>
  <si>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</si>
  <si>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</si>
  <si>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</si>
  <si>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</si>
  <si>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</si>
  <si>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</si>
  <si>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</si>
  <si>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</si>
  <si>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</si>
  <si>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</si>
  <si>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</si>
  <si>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</si>
  <si>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</si>
  <si>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</si>
  <si>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</si>
  <si>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</si>
  <si>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</si>
  <si>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</si>
  <si>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</si>
  <si>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</si>
  <si>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</si>
  <si>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</si>
  <si>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</si>
  <si>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</si>
  <si>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</si>
  <si>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</si>
  <si>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</si>
  <si>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</si>
  <si>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</si>
  <si>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</si>
  <si>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</si>
  <si>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</si>
  <si>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</si>
  <si>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</si>
  <si>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</si>
  <si>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</si>
  <si>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</si>
  <si>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</si>
  <si>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</si>
  <si>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</si>
  <si>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</si>
  <si>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</si>
  <si>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</si>
  <si>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</si>
  <si>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</si>
  <si>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</si>
  <si>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</si>
  <si>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</si>
  <si>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</si>
  <si>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</si>
  <si>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</si>
  <si>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</si>
  <si>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</si>
  <si>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</si>
  <si>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</si>
  <si>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</si>
  <si>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</si>
  <si>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</si>
  <si>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</si>
  <si>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</si>
  <si>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</si>
  <si>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</si>
  <si>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</si>
  <si>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</si>
  <si>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</si>
  <si>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</si>
  <si>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</si>
  <si>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</si>
  <si>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</si>
  <si>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</si>
  <si>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</si>
  <si>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</si>
  <si>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</si>
  <si>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</si>
  <si>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</si>
  <si>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</si>
  <si>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</si>
  <si>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</si>
  <si>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</si>
  <si>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</si>
  <si>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</si>
  <si>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</si>
  <si>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</si>
  <si>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</si>
  <si>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</si>
  <si>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</si>
  <si>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</si>
  <si>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</si>
  <si>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</si>
  <si>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</si>
  <si>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</si>
  <si>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</si>
  <si>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</si>
  <si>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</si>
  <si>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</si>
  <si>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</si>
  <si>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</si>
  <si>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</si>
  <si>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</si>
  <si>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</si>
  <si>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</si>
  <si>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</si>
  <si>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</si>
  <si>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</si>
  <si>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</si>
  <si>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</si>
  <si>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</si>
  <si>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</si>
  <si>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</si>
  <si>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</si>
  <si>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</si>
  <si>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</si>
  <si>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</si>
  <si>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</si>
  <si>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</si>
  <si>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</si>
  <si>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</si>
  <si>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</si>
  <si>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</si>
  <si>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</si>
  <si>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</si>
  <si>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</si>
  <si>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</si>
  <si>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</si>
  <si>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</si>
  <si>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</si>
  <si>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</si>
  <si>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</si>
  <si>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</si>
  <si>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</si>
  <si>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</si>
  <si>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</si>
  <si>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</si>
  <si>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</si>
  <si>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</si>
  <si>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</si>
  <si>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</si>
  <si>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</si>
  <si>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</si>
  <si>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</si>
  <si>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</si>
  <si>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</si>
  <si>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</si>
  <si>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</si>
  <si>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</si>
  <si>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</si>
  <si>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</si>
  <si>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</si>
  <si>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</si>
  <si>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</si>
  <si>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</si>
  <si>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</si>
  <si>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</si>
  <si>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</si>
  <si>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</si>
  <si>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</si>
  <si>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</si>
  <si>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</si>
  <si>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</si>
  <si>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</si>
  <si>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</si>
  <si>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</si>
  <si>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</si>
  <si>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</si>
  <si>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</si>
  <si>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</si>
  <si>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</si>
  <si>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</si>
  <si>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</si>
  <si>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</si>
  <si>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</si>
  <si>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</si>
  <si>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</si>
  <si>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</si>
  <si>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</si>
  <si>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</si>
  <si>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</si>
  <si>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</si>
  <si>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</si>
  <si>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</si>
  <si>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</si>
  <si>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</si>
  <si>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</si>
  <si>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</si>
  <si>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</si>
  <si>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</si>
  <si>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</si>
  <si>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</si>
  <si>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</si>
  <si>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</si>
  <si>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</si>
  <si>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</si>
  <si>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</si>
  <si>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</si>
  <si>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</si>
  <si>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</si>
  <si>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</si>
  <si>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</si>
  <si>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</si>
  <si>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</si>
  <si>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</si>
  <si>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</si>
  <si>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</si>
  <si>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</si>
  <si>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</si>
  <si>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</si>
  <si>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</si>
  <si>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</si>
  <si>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</si>
  <si>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</si>
  <si>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</si>
  <si>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</si>
  <si>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</si>
  <si>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</si>
  <si>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</si>
  <si>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</si>
  <si>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</si>
  <si>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</si>
  <si>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</si>
  <si>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</si>
  <si>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</si>
  <si>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</si>
  <si>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</si>
  <si>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</si>
  <si>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</si>
  <si>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</si>
  <si>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</si>
  <si>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</si>
  <si>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</si>
  <si>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</si>
  <si>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</si>
  <si>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</si>
  <si>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</si>
  <si>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</si>
  <si>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</si>
  <si>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</si>
  <si>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</si>
  <si>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</si>
  <si>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</si>
  <si>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</si>
  <si>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</si>
  <si>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</si>
  <si>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</si>
  <si>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</si>
  <si>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</si>
  <si>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</si>
  <si>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</si>
  <si>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</si>
  <si>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</si>
  <si>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</si>
  <si>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</si>
  <si>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</si>
  <si>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</si>
  <si>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</si>
  <si>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</si>
  <si>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</si>
  <si>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</si>
  <si>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</si>
  <si>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</si>
  <si>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</si>
  <si>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</si>
  <si>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</si>
  <si>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</si>
  <si>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</si>
  <si>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</si>
  <si>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</si>
  <si>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</si>
  <si>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</si>
  <si>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</si>
  <si>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</si>
  <si>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</si>
  <si>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</si>
  <si>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</si>
  <si>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</si>
  <si>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</si>
  <si>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</si>
  <si>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</si>
  <si>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</si>
  <si>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</si>
  <si>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</si>
  <si>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</si>
  <si>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</si>
  <si>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</si>
  <si>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</si>
  <si>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</si>
  <si>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</si>
  <si>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</si>
  <si>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</si>
  <si>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</si>
  <si>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</si>
  <si>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</si>
  <si>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</si>
  <si>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</si>
  <si>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</si>
  <si>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</si>
  <si>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</si>
  <si>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</si>
  <si>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</si>
  <si>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</si>
  <si>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</si>
  <si>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</si>
  <si>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</si>
  <si>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</si>
  <si>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</si>
  <si>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</si>
  <si>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</si>
  <si>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</si>
  <si>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</si>
  <si>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</si>
  <si>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</si>
  <si>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</si>
  <si>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</si>
  <si>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</si>
  <si>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</si>
  <si>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</si>
  <si>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</si>
  <si>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</si>
  <si>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</si>
  <si>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</si>
  <si>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</si>
  <si>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</si>
  <si>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</si>
  <si>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</si>
  <si>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</si>
  <si>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</si>
  <si>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</si>
  <si>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</si>
  <si>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</si>
  <si>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</si>
  <si>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</si>
  <si>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</si>
  <si>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</si>
  <si>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</si>
  <si>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</si>
  <si>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</si>
  <si>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</si>
  <si>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</si>
  <si>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</si>
  <si>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</si>
  <si>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</si>
  <si>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</si>
  <si>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</si>
  <si>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</si>
  <si>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</si>
  <si>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</si>
  <si>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</si>
  <si>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</si>
  <si>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</si>
  <si>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</si>
  <si>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</si>
  <si>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</si>
  <si>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</si>
  <si>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</si>
  <si>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</si>
  <si>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</si>
  <si>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</si>
  <si>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</si>
  <si>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</si>
  <si>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</si>
  <si>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</si>
  <si>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</si>
  <si>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</si>
  <si>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</si>
  <si>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</si>
  <si>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</si>
  <si>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</si>
  <si>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</si>
  <si>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</si>
  <si>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</si>
  <si>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</si>
  <si>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</si>
  <si>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</si>
  <si>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</si>
  <si>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</si>
  <si>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</si>
  <si>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</si>
  <si>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</si>
  <si>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</si>
  <si>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</si>
  <si>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</si>
  <si>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</si>
  <si>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</si>
  <si>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</si>
  <si>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</si>
  <si>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</si>
  <si>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</si>
  <si>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</si>
  <si>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</si>
  <si>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</si>
  <si>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</si>
  <si>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</si>
  <si>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</si>
  <si>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</si>
  <si>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</si>
  <si>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</si>
  <si>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</si>
  <si>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</si>
  <si>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</si>
  <si>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</si>
  <si>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</si>
  <si>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</si>
  <si>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</si>
  <si>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</si>
  <si>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</si>
  <si>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</si>
  <si>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</si>
  <si>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</si>
  <si>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</si>
  <si>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</si>
  <si>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</si>
  <si>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</si>
  <si>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</si>
  <si>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</si>
  <si>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</si>
  <si>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</si>
  <si>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</si>
  <si>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</si>
  <si>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</si>
  <si>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</si>
  <si>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</si>
  <si>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</si>
  <si>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</si>
  <si>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</si>
  <si>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</si>
  <si>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</si>
  <si>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</si>
  <si>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</si>
  <si>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</si>
  <si>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</si>
  <si>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</si>
  <si>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</si>
  <si>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</si>
  <si>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</si>
  <si>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</si>
  <si>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</si>
  <si>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</si>
  <si>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</si>
  <si>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</si>
  <si>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</si>
  <si>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</si>
  <si>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</si>
  <si>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</si>
  <si>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</si>
  <si>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</si>
  <si>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</si>
  <si>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</si>
  <si>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</si>
  <si>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</si>
  <si>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</si>
  <si>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</si>
  <si>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</si>
  <si>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</si>
  <si>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</si>
  <si>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</si>
  <si>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</si>
  <si>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</si>
  <si>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</si>
  <si>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</si>
  <si>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</si>
  <si>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</si>
  <si>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</si>
  <si>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</si>
  <si>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</si>
  <si>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</si>
  <si>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</si>
  <si>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</si>
  <si>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</si>
  <si>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</si>
  <si>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</si>
  <si>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</si>
  <si>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</si>
  <si>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</si>
  <si>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</si>
  <si>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</si>
  <si>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</si>
  <si>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</si>
  <si>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</si>
  <si>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</si>
  <si>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</si>
  <si>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</si>
  <si>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</si>
  <si>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</si>
  <si>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</si>
  <si>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</si>
  <si>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</si>
  <si>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</si>
  <si>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</si>
  <si>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</si>
  <si>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</si>
  <si>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</si>
  <si>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</si>
  <si>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</si>
  <si>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</si>
  <si>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</si>
  <si>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</si>
  <si>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</si>
  <si>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</si>
  <si>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</si>
  <si>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</si>
  <si>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</si>
  <si>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</si>
  <si>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</si>
  <si>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</si>
  <si>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</si>
  <si>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</si>
  <si>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</si>
  <si>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</si>
  <si>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</si>
  <si>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</si>
  <si>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</si>
  <si>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</si>
  <si>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</si>
  <si>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</si>
  <si>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</si>
  <si>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</si>
  <si>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</si>
  <si>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</si>
  <si>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</si>
  <si>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</si>
  <si>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</si>
  <si>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</si>
  <si>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</si>
  <si>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</si>
  <si>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</si>
  <si>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</si>
  <si>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</si>
  <si>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</si>
  <si>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</si>
  <si>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</si>
  <si>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</si>
  <si>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</si>
  <si>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</si>
  <si>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</si>
  <si>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</si>
  <si>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</si>
  <si>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</si>
  <si>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</si>
  <si>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</si>
  <si>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</si>
  <si>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</si>
  <si>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</si>
  <si>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</si>
  <si>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</si>
  <si>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</si>
  <si>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</si>
  <si>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</si>
  <si>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</si>
  <si>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</si>
  <si>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</si>
  <si>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</si>
  <si>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</si>
  <si>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</si>
  <si>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</si>
  <si>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</si>
  <si>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</si>
  <si>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</si>
  <si>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</si>
  <si>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</si>
  <si>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</si>
  <si>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</si>
  <si>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</si>
  <si>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</si>
  <si>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</si>
  <si>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</si>
  <si>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</si>
  <si>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</si>
  <si>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</si>
  <si>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</si>
  <si>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</si>
  <si>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</si>
  <si>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</si>
  <si>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</si>
  <si>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</si>
  <si>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</si>
  <si>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</si>
  <si>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</si>
  <si>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</si>
  <si>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</si>
  <si>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</si>
  <si>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</si>
  <si>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</si>
  <si>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</si>
  <si>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</si>
  <si>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</si>
  <si>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</si>
  <si>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</si>
  <si>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</si>
  <si>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</si>
  <si>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</si>
  <si>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</si>
  <si>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</si>
  <si>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</si>
  <si>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</si>
  <si>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</si>
  <si>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</si>
  <si>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</si>
  <si>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</si>
  <si>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</si>
  <si>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</si>
  <si>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</si>
  <si>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</si>
  <si>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</si>
  <si>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</si>
  <si>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</si>
  <si>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</si>
  <si>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</si>
  <si>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</si>
  <si>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</si>
  <si>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</si>
  <si>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</si>
  <si>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</si>
  <si>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</si>
  <si>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</si>
  <si>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</si>
  <si>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</si>
  <si>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</si>
  <si>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</si>
  <si>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</si>
  <si>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</si>
  <si>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</si>
  <si>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</si>
  <si>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</si>
  <si>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</si>
  <si>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</si>
  <si>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</si>
  <si>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</si>
  <si>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</si>
  <si>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</si>
  <si>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</si>
  <si>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</si>
  <si>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</si>
  <si>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</si>
  <si>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</si>
  <si>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</si>
  <si>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</si>
  <si>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</si>
  <si>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</si>
  <si>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</si>
  <si>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</si>
  <si>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</si>
  <si>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</si>
  <si>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</si>
  <si>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</si>
  <si>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</si>
  <si>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</si>
  <si>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</si>
  <si>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</si>
  <si>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</si>
  <si>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</si>
  <si>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</si>
  <si>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</si>
  <si>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</si>
  <si>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</si>
  <si>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</si>
  <si>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</si>
  <si>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</si>
  <si>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</si>
  <si>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</si>
  <si>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</si>
  <si>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</si>
  <si>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</si>
  <si>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</si>
  <si>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</si>
  <si>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</si>
  <si>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</si>
  <si>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</si>
  <si>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</si>
  <si>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</si>
  <si>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</si>
  <si>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</si>
  <si>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</si>
  <si>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</si>
  <si>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</si>
  <si>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</si>
  <si>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</si>
  <si>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</si>
  <si>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</si>
  <si>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</si>
  <si>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</si>
  <si>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</si>
  <si>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</si>
  <si>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</si>
  <si>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</si>
  <si>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</si>
  <si>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</si>
  <si>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</si>
  <si>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</si>
  <si>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</si>
  <si>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</si>
  <si>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</si>
  <si>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</si>
  <si>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</si>
  <si>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</si>
  <si>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</si>
  <si>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</si>
  <si>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</si>
  <si>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</si>
  <si>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</si>
  <si>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</si>
  <si>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</si>
  <si>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</si>
  <si>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</si>
  <si>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</si>
  <si>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</si>
  <si>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</si>
  <si>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</si>
  <si>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</si>
  <si>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</si>
  <si>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</si>
  <si>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</si>
  <si>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</si>
  <si>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</si>
  <si>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</si>
  <si>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</si>
  <si>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</si>
  <si>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</si>
  <si>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</si>
  <si>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</si>
  <si>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</si>
  <si>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</si>
  <si>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</si>
  <si>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</si>
  <si>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</si>
  <si>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</si>
  <si>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</si>
  <si>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</si>
  <si>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</si>
  <si>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</si>
  <si>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</si>
  <si>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</si>
  <si>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</si>
  <si>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</si>
  <si>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</si>
  <si>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</si>
  <si>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</si>
  <si>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</si>
  <si>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</si>
  <si>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</si>
  <si>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</si>
  <si>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</si>
  <si>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</si>
  <si>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</si>
  <si>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</si>
  <si>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</si>
  <si>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</si>
  <si>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</si>
  <si>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</si>
  <si>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</si>
  <si>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</si>
  <si>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</si>
  <si>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</si>
  <si>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</si>
  <si>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</si>
  <si>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</si>
  <si>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</si>
  <si>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</si>
  <si>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</si>
  <si>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</si>
  <si>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</si>
  <si>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</si>
  <si>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</si>
  <si>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</si>
  <si>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</si>
  <si>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</si>
  <si>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</si>
  <si>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</si>
  <si>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</si>
  <si>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</si>
  <si>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</si>
  <si>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</si>
  <si>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</si>
  <si>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</si>
  <si>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</si>
  <si>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</si>
  <si>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</si>
  <si>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</si>
  <si>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</si>
  <si>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</si>
  <si>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</si>
  <si>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</si>
  <si>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</si>
  <si>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</si>
  <si>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</si>
  <si>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</si>
  <si>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</si>
  <si>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</si>
  <si>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</si>
  <si>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</si>
  <si>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</si>
  <si>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</si>
  <si>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</si>
  <si>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</si>
  <si>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</si>
  <si>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</si>
  <si>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</si>
  <si>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</si>
  <si>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</si>
  <si>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</si>
  <si>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</si>
  <si>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</si>
  <si>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</si>
  <si>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</si>
  <si>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</si>
  <si>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</si>
  <si>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</si>
  <si>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</si>
  <si>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</si>
  <si>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</si>
  <si>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</si>
  <si>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</si>
  <si>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</si>
  <si>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</si>
  <si>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</si>
  <si>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</si>
  <si>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</si>
  <si>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</si>
  <si>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</si>
  <si>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</si>
  <si>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</si>
  <si>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</si>
  <si>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</si>
  <si>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</si>
  <si>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</si>
  <si>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</si>
  <si>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</si>
  <si>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</si>
  <si>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</si>
  <si>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</si>
  <si>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</si>
  <si>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</si>
  <si>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</si>
  <si>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</si>
  <si>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</si>
  <si>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</si>
  <si>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</si>
  <si>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</si>
  <si>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</si>
  <si>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</si>
  <si>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</si>
  <si>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</si>
  <si>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</si>
  <si>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</si>
  <si>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</si>
  <si>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</si>
  <si>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</si>
  <si>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</si>
  <si>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</si>
  <si>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</si>
  <si>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</si>
  <si>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</si>
  <si>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</si>
  <si>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</si>
  <si>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</si>
  <si>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</si>
  <si>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</si>
  <si>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</si>
  <si>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</si>
  <si>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</si>
  <si>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</si>
  <si>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</si>
  <si>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</si>
  <si>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</si>
  <si>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</si>
  <si>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</si>
  <si>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</si>
  <si>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</si>
  <si>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</si>
  <si>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</si>
  <si>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</si>
  <si>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</si>
  <si>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</si>
  <si>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</si>
  <si>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</si>
  <si>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</si>
  <si>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</si>
  <si>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</si>
  <si>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</si>
  <si>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</si>
  <si>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</si>
  <si>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</si>
  <si>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</si>
  <si>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</si>
  <si>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</si>
  <si>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</si>
  <si>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</si>
  <si>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</si>
  <si>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</si>
  <si>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</si>
  <si>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</si>
  <si>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</si>
  <si>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</si>
  <si>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</si>
  <si>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</si>
  <si>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</si>
  <si>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</si>
  <si>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</si>
  <si>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</si>
  <si>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</si>
  <si>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</si>
  <si>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</si>
  <si>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</si>
  <si>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</si>
  <si>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</si>
  <si>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</si>
  <si>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</si>
  <si>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</si>
  <si>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</si>
  <si>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</si>
  <si>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</si>
  <si>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</si>
  <si>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</si>
  <si>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</si>
  <si>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</si>
  <si>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</si>
  <si>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</si>
  <si>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</si>
  <si>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</si>
  <si>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</si>
  <si>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</si>
  <si>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</si>
  <si>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</si>
  <si>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</si>
  <si>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</si>
  <si>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</si>
  <si>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</si>
  <si>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</si>
  <si>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</si>
  <si>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</si>
  <si>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</si>
  <si>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</si>
  <si>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</si>
  <si>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</si>
  <si>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</si>
  <si>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</si>
  <si>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</si>
  <si>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</si>
  <si>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</si>
  <si>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</si>
  <si>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</si>
  <si>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</si>
  <si>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</si>
  <si>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</si>
  <si>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</si>
  <si>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</si>
  <si>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</si>
  <si>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</si>
  <si>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</si>
  <si>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</si>
  <si>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</si>
  <si>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</si>
  <si>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</si>
  <si>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</si>
  <si>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</si>
  <si>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</si>
  <si>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</si>
  <si>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</si>
  <si>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</si>
  <si>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</si>
  <si>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</si>
  <si>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</si>
  <si>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</si>
  <si>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</si>
  <si>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</si>
  <si>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</si>
  <si>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</si>
  <si>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</si>
  <si>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</si>
  <si>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</si>
  <si>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</si>
  <si>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</si>
  <si>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</si>
  <si>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</si>
  <si>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</si>
  <si>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</si>
  <si>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</si>
  <si>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</si>
  <si>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</si>
  <si>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</si>
  <si>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</si>
  <si>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</si>
  <si>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</si>
  <si>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</si>
  <si>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</si>
  <si>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</si>
  <si>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</si>
  <si>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</si>
  <si>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</si>
  <si>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</si>
  <si>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</si>
  <si>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</si>
  <si>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</si>
  <si>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</si>
  <si>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</si>
  <si>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</si>
  <si>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</si>
  <si>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</si>
  <si>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</si>
  <si>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</si>
  <si>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</si>
  <si>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</si>
  <si>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</si>
  <si>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</si>
  <si>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</si>
  <si>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</si>
  <si>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</si>
  <si>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</si>
  <si>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</si>
  <si>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</si>
  <si>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</si>
  <si>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</si>
  <si>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</si>
  <si>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</si>
  <si>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</si>
  <si>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</si>
  <si>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</si>
  <si>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</si>
  <si>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</si>
  <si>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</si>
  <si>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</si>
  <si>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</si>
  <si>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</si>
  <si>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</si>
  <si>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</si>
  <si>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</si>
  <si>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</si>
  <si>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</si>
  <si>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</si>
  <si>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</si>
  <si>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</si>
  <si>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</si>
  <si>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</si>
  <si>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</si>
  <si>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</si>
  <si>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</si>
  <si>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</si>
  <si>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</si>
  <si>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</si>
  <si>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</si>
  <si>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</si>
  <si>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</si>
  <si>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</si>
  <si>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</si>
  <si>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</si>
  <si>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</si>
  <si>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</si>
  <si>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</si>
  <si>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</si>
  <si>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</si>
  <si>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</si>
  <si>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</si>
  <si>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</si>
  <si>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</si>
  <si>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</si>
  <si>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</si>
  <si>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</si>
  <si>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</si>
  <si>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</si>
  <si>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</si>
  <si>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</si>
  <si>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</si>
  <si>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</si>
  <si>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</si>
  <si>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</si>
  <si>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</si>
  <si>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</si>
  <si>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</si>
  <si>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</si>
  <si>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</si>
  <si>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</si>
  <si>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</si>
  <si>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</si>
  <si>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</si>
  <si>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</si>
  <si>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</si>
  <si>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</si>
  <si>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</si>
  <si>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</si>
  <si>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</si>
  <si>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</si>
  <si>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</si>
  <si>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</si>
  <si>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</si>
  <si>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</si>
  <si>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</si>
  <si>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</si>
  <si>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</si>
  <si>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</si>
  <si>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</si>
  <si>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</si>
  <si>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</si>
  <si>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</si>
  <si>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</si>
  <si>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</si>
  <si>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</si>
  <si>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</si>
  <si>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</si>
  <si>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</si>
  <si>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</si>
  <si>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</si>
  <si>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</si>
  <si>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</si>
  <si>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</si>
  <si>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</si>
  <si>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</si>
  <si>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</si>
  <si>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</si>
  <si>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</si>
  <si>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</si>
  <si>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</si>
  <si>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</si>
  <si>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</si>
  <si>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</si>
  <si>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</si>
  <si>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</si>
  <si>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</si>
  <si>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</si>
  <si>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</si>
  <si>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</si>
  <si>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</si>
  <si>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</si>
  <si>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</si>
  <si>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</si>
  <si>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</si>
  <si>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</si>
  <si>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</si>
  <si>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</si>
  <si>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</si>
  <si>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</si>
  <si>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</si>
  <si>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</si>
  <si>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</si>
  <si>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</si>
  <si>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</si>
  <si>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</si>
  <si>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</si>
  <si>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</si>
  <si>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</si>
  <si>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</si>
  <si>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</si>
  <si>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</si>
  <si>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</si>
  <si>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</si>
  <si>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</si>
  <si>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</si>
  <si>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</si>
  <si>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</si>
  <si>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</si>
  <si>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</si>
  <si>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</si>
  <si>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</si>
  <si>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</si>
  <si>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</si>
  <si>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</si>
  <si>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</si>
  <si>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</si>
  <si>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</si>
  <si>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</si>
  <si>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</si>
  <si>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</si>
  <si>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</si>
  <si>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</si>
  <si>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</si>
  <si>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</si>
  <si>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</si>
  <si>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</si>
  <si>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</si>
  <si>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</si>
  <si>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</si>
  <si>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</si>
  <si>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</si>
  <si>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</si>
  <si>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</si>
  <si>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</si>
  <si>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</si>
  <si>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</si>
  <si>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</si>
  <si>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</si>
  <si>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</si>
  <si>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</si>
  <si>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</si>
  <si>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</si>
  <si>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</si>
  <si>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</si>
  <si>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</si>
  <si>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</si>
  <si>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</si>
  <si>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</si>
  <si>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</si>
  <si>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</si>
  <si>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</si>
  <si>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</si>
  <si>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</si>
  <si>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</si>
  <si>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</si>
  <si>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</si>
  <si>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</si>
  <si>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</si>
  <si>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</si>
  <si>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</si>
  <si>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</si>
  <si>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</si>
  <si>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</si>
  <si>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</si>
  <si>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</si>
  <si>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</si>
  <si>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</si>
  <si>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</si>
  <si>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</si>
  <si>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</si>
  <si>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</si>
  <si>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</si>
  <si>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</si>
  <si>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</si>
  <si>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</si>
  <si>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</si>
  <si>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</si>
  <si>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</si>
  <si>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</si>
  <si>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</si>
  <si>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</si>
  <si>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</si>
  <si>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</si>
  <si>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</si>
  <si>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</si>
  <si>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</si>
  <si>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</si>
  <si>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</si>
  <si>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</si>
  <si>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</si>
  <si>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</si>
  <si>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</si>
  <si>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</si>
  <si>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</si>
  <si>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</si>
  <si>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</si>
  <si>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</si>
  <si>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</si>
  <si>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</si>
  <si>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</si>
  <si>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</si>
  <si>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</si>
  <si>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</si>
  <si>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</si>
  <si>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</si>
  <si>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</si>
  <si>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</si>
  <si>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</si>
  <si>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</si>
  <si>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</si>
  <si>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</si>
  <si>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</si>
  <si>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</si>
  <si>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</si>
  <si>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</si>
  <si>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</si>
  <si>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</si>
  <si>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</si>
  <si>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</si>
  <si>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</si>
  <si>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</si>
  <si>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</si>
  <si>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</si>
  <si>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</si>
  <si>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</si>
  <si>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</si>
  <si>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</si>
  <si>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</si>
  <si>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</si>
  <si>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</si>
  <si>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</si>
  <si>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</si>
  <si>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</si>
  <si>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</si>
  <si>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</si>
  <si>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</si>
  <si>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</si>
  <si>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</si>
  <si>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</si>
  <si>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</si>
  <si>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</si>
  <si>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</si>
  <si>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</si>
  <si>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</si>
  <si>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</si>
  <si>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</si>
  <si>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</si>
  <si>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</si>
  <si>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</si>
  <si>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</si>
  <si>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</si>
  <si>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</si>
  <si>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</si>
  <si>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</si>
  <si>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</si>
  <si>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</si>
  <si>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</si>
  <si>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</si>
  <si>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</si>
  <si>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</si>
  <si>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</si>
  <si>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</si>
  <si>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</si>
  <si>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</si>
  <si>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</si>
  <si>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</si>
  <si>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</si>
  <si>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</si>
  <si>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</si>
  <si>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</si>
  <si>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</si>
  <si>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</si>
  <si>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</si>
  <si>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</si>
  <si>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</si>
  <si>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</si>
  <si>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</si>
  <si>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</si>
  <si>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</si>
  <si>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</si>
  <si>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</si>
  <si>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</si>
  <si>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</si>
  <si>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</si>
  <si>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</si>
  <si>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</si>
  <si>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</si>
  <si>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</si>
  <si>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</si>
  <si>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</si>
  <si>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</si>
  <si>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</si>
  <si>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</si>
  <si>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</si>
  <si>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</si>
  <si>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</si>
  <si>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</si>
  <si>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</si>
  <si>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</si>
  <si>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</si>
  <si>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</si>
  <si>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</si>
  <si>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</si>
  <si>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</si>
  <si>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</si>
  <si>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</si>
  <si>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</si>
  <si>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</si>
  <si>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</si>
  <si>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</si>
  <si>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</si>
  <si>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</si>
  <si>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</si>
  <si>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</si>
  <si>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</si>
  <si>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</si>
  <si>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</si>
  <si>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</si>
  <si>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</si>
  <si>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</si>
  <si>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</si>
  <si>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</si>
  <si>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</si>
  <si>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</si>
  <si>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</si>
  <si>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</si>
  <si>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</si>
  <si>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</si>
  <si>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</si>
  <si>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</si>
  <si>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</si>
  <si>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</si>
  <si>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</si>
  <si>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</si>
  <si>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</si>
  <si>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</si>
  <si>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</si>
  <si>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</si>
  <si>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</si>
  <si>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</si>
  <si>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</si>
  <si>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</si>
  <si>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</si>
  <si>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</si>
  <si>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</si>
  <si>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</si>
  <si>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</si>
  <si>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</si>
  <si>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</si>
  <si>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</si>
  <si>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</si>
  <si>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</si>
  <si>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</si>
  <si>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</si>
  <si>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</si>
  <si>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</si>
  <si>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</si>
  <si>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</si>
  <si>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</si>
  <si>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</si>
  <si>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</si>
  <si>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</si>
  <si>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</si>
  <si>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</si>
  <si>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</si>
  <si>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</si>
  <si>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</si>
  <si>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</si>
  <si>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</si>
  <si>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</si>
  <si>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</si>
  <si>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</si>
  <si>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</si>
  <si>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</si>
  <si>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</si>
  <si>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</si>
  <si>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</si>
  <si>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</si>
  <si>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</si>
  <si>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</si>
  <si>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</si>
  <si>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</si>
  <si>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</si>
  <si>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</si>
  <si>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</si>
  <si>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</si>
  <si>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</si>
  <si>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</si>
  <si>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</si>
  <si>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</si>
  <si>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</si>
  <si>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</si>
  <si>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</si>
  <si>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</si>
  <si>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</si>
  <si>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</si>
  <si>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</si>
  <si>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</si>
  <si>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</si>
  <si>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</si>
  <si>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</si>
  <si>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</si>
  <si>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</si>
  <si>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</si>
  <si>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</si>
  <si>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</si>
  <si>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</si>
  <si>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</si>
  <si>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</si>
  <si>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</si>
  <si>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</si>
  <si>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</si>
  <si>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</si>
  <si>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</si>
  <si>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</si>
  <si>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</si>
  <si>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</si>
  <si>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</si>
  <si>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</si>
  <si>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</si>
  <si>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</si>
  <si>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</si>
  <si>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</si>
  <si>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</si>
  <si>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</si>
  <si>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</si>
  <si>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</si>
  <si>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</si>
  <si>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</si>
  <si>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</si>
  <si>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</si>
  <si>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</si>
  <si>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</si>
  <si>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</si>
  <si>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</si>
  <si>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</si>
  <si>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</si>
  <si>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</si>
  <si>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</si>
  <si>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</si>
  <si>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</si>
  <si>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</si>
  <si>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</si>
  <si>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</si>
  <si>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</si>
  <si>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</si>
  <si>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</si>
  <si>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</si>
  <si>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</si>
  <si>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</si>
  <si>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</si>
  <si>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</si>
  <si>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</si>
  <si>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</si>
  <si>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</si>
  <si>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</si>
  <si>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</si>
  <si>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</si>
  <si>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</si>
  <si>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</si>
  <si>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</si>
  <si>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</si>
  <si>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</si>
  <si>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</si>
  <si>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</si>
  <si>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</si>
  <si>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</si>
  <si>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</si>
  <si>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</si>
  <si>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</si>
  <si>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</si>
  <si>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</si>
  <si>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</si>
  <si>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</si>
  <si>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</si>
  <si>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</si>
  <si>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</si>
  <si>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</si>
  <si>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</si>
  <si>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</si>
  <si>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</si>
  <si>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</si>
  <si>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</si>
  <si>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</si>
  <si>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</si>
  <si>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</si>
  <si>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</si>
  <si>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</si>
  <si>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</si>
  <si>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</si>
  <si>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</si>
  <si>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</si>
  <si>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</si>
  <si>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</si>
  <si>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</si>
  <si>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</si>
  <si>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</si>
  <si>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</si>
  <si>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</si>
  <si>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</si>
  <si>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</si>
  <si>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</si>
  <si>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</si>
  <si>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</si>
  <si>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</si>
  <si>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</si>
  <si>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</si>
  <si>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</si>
  <si>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</si>
  <si>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</si>
  <si>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</si>
  <si>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</si>
  <si>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</si>
  <si>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</si>
  <si>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</si>
  <si>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</si>
  <si>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</si>
  <si>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</si>
  <si>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</si>
  <si>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</si>
  <si>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</si>
  <si>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</si>
  <si>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</si>
  <si>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</si>
  <si>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</si>
  <si>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</si>
  <si>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</si>
  <si>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</si>
  <si>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</si>
  <si>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</si>
  <si>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</si>
  <si>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</si>
  <si>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</si>
  <si>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</si>
  <si>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</si>
  <si>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</si>
  <si>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</si>
  <si>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</si>
  <si>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</si>
  <si>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</si>
  <si>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</si>
  <si>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</si>
  <si>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</si>
  <si>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</si>
  <si>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</si>
  <si>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</si>
  <si>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</si>
  <si>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</si>
  <si>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</si>
  <si>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</si>
  <si>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</si>
  <si>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</si>
  <si>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</si>
  <si>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</si>
  <si>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</si>
  <si>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</si>
  <si>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</si>
  <si>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</si>
  <si>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</si>
  <si>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</si>
  <si>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</si>
  <si>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</si>
  <si>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</si>
  <si>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</si>
  <si>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</si>
  <si>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</si>
  <si>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</si>
  <si>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</si>
  <si>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</si>
  <si>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</si>
  <si>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</si>
  <si>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</si>
  <si>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</si>
  <si>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</si>
  <si>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</si>
  <si>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</si>
  <si>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</si>
  <si>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</si>
  <si>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</si>
  <si>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</si>
  <si>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</si>
  <si>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</si>
  <si>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</si>
  <si>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</si>
  <si>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</si>
  <si>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</si>
  <si>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</si>
  <si>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</si>
  <si>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</si>
  <si>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</si>
  <si>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</si>
  <si>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</si>
  <si>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</si>
  <si>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</si>
  <si>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</si>
  <si>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</si>
  <si>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</si>
  <si>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</si>
  <si>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</si>
  <si>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</si>
  <si>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</si>
  <si>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</si>
  <si>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</si>
  <si>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</si>
  <si>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</si>
  <si>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</si>
  <si>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</si>
  <si>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</si>
  <si>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</si>
  <si>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</si>
  <si>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</si>
  <si>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</si>
  <si>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</si>
  <si>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</si>
  <si>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</si>
  <si>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</si>
  <si>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</si>
  <si>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</si>
  <si>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</si>
  <si>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</si>
  <si>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</si>
  <si>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</si>
  <si>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</si>
  <si>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</si>
  <si>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</si>
  <si>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</si>
  <si>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</si>
  <si>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</si>
  <si>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</si>
  <si>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</si>
  <si>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</si>
  <si>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</si>
  <si>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</si>
  <si>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</si>
  <si>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</si>
  <si>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</si>
  <si>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</si>
  <si>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</si>
  <si>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</si>
  <si>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</si>
  <si>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</si>
  <si>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</si>
  <si>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</si>
  <si>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</si>
  <si>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</si>
  <si>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</si>
  <si>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</si>
  <si>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</si>
  <si>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</si>
  <si>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</si>
  <si>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</si>
  <si>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</si>
  <si>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</si>
  <si>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</si>
  <si>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</si>
  <si>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</si>
  <si>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</si>
  <si>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</si>
  <si>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</si>
  <si>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</si>
  <si>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</si>
  <si>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</si>
  <si>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</si>
  <si>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</si>
  <si>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</si>
  <si>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</si>
  <si>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</si>
  <si>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</si>
  <si>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</si>
  <si>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</si>
  <si>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</si>
  <si>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</si>
  <si>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</si>
  <si>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</si>
  <si>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</si>
  <si>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</si>
  <si>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</si>
  <si>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</si>
  <si>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</si>
  <si>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</si>
  <si>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</si>
  <si>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</si>
  <si>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</si>
  <si>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</si>
  <si>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</si>
  <si>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</si>
  <si>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</si>
  <si>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</si>
  <si>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</si>
  <si>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</si>
  <si>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</si>
  <si>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</si>
  <si>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</si>
  <si>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</si>
  <si>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</si>
  <si>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</si>
  <si>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</si>
  <si>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</si>
  <si>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</si>
  <si>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</si>
  <si>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</si>
  <si>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</si>
  <si>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</si>
  <si>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</si>
  <si>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</si>
  <si>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</si>
  <si>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</si>
  <si>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</si>
  <si>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</si>
  <si>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</si>
  <si>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</si>
  <si>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</si>
  <si>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</si>
  <si>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</si>
  <si>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</si>
  <si>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</si>
  <si>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</si>
  <si>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</si>
  <si>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</si>
  <si>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</si>
  <si>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</si>
  <si>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</si>
  <si>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</si>
  <si>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</si>
  <si>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</si>
  <si>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</si>
  <si>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</si>
  <si>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</si>
  <si>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</si>
  <si>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</si>
  <si>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</si>
  <si>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</si>
  <si>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</si>
  <si>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</si>
  <si>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</si>
  <si>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</si>
  <si>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</si>
  <si>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</si>
  <si>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</si>
  <si>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</si>
  <si>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</si>
  <si>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</si>
  <si>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</si>
  <si>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</si>
  <si>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</si>
  <si>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</si>
  <si>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</si>
  <si>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</si>
  <si>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</si>
  <si>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</si>
  <si>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</si>
  <si>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</si>
  <si>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</si>
  <si>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</si>
  <si>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</si>
  <si>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</si>
  <si>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</si>
  <si>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</si>
  <si>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</si>
  <si>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</si>
  <si>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</si>
  <si>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</si>
  <si>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</si>
  <si>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</si>
  <si>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</si>
  <si>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</si>
  <si>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</si>
  <si>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</si>
  <si>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</si>
  <si>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</si>
  <si>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</si>
  <si>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</si>
  <si>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</si>
  <si>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</si>
  <si>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</si>
  <si>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</si>
  <si>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</si>
  <si>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</si>
  <si>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</si>
  <si>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</si>
  <si>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</si>
  <si>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</si>
  <si>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</si>
  <si>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</si>
  <si>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</si>
  <si>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</si>
  <si>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</si>
  <si>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</si>
  <si>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</si>
  <si>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</si>
  <si>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</si>
  <si>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</si>
  <si>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</si>
  <si>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</si>
  <si>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</si>
  <si>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</si>
  <si>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</si>
  <si>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</si>
  <si>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</si>
  <si>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</si>
  <si>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</si>
  <si>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</si>
  <si>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</si>
  <si>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</si>
  <si>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</si>
  <si>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</si>
  <si>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</si>
  <si>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</si>
  <si>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</si>
  <si>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</si>
  <si>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</si>
  <si>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</si>
  <si>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</si>
  <si>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</si>
  <si>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</si>
  <si>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</si>
  <si>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</si>
  <si>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</si>
  <si>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</si>
  <si>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</si>
  <si>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</si>
  <si>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</si>
  <si>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</si>
  <si>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</si>
  <si>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</si>
  <si>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</si>
  <si>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</si>
  <si>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</si>
  <si>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</si>
  <si>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</si>
  <si>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</si>
  <si>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</si>
  <si>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</si>
  <si>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</si>
  <si>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</si>
  <si>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</si>
  <si>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</si>
  <si>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</si>
  <si>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</si>
  <si>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</si>
  <si>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</si>
  <si>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</si>
  <si>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</si>
  <si>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</si>
  <si>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</si>
  <si>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</si>
  <si>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</si>
  <si>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</si>
  <si>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</si>
  <si>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</si>
  <si>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</si>
  <si>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</si>
  <si>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</si>
  <si>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</si>
  <si>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</si>
  <si>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</si>
  <si>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</si>
  <si>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</si>
  <si>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</si>
  <si>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</si>
  <si>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</si>
  <si>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</si>
  <si>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</si>
  <si>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</si>
  <si>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</si>
  <si>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</si>
  <si>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</si>
  <si>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</si>
  <si>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</si>
  <si>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</si>
  <si>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</si>
  <si>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</si>
  <si>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</si>
  <si>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</si>
  <si>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</si>
  <si>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</si>
  <si>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</si>
  <si>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</si>
  <si>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</si>
  <si>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</si>
  <si>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</si>
  <si>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</si>
  <si>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</si>
  <si>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</si>
  <si>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</si>
  <si>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</si>
  <si>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</si>
  <si>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</si>
  <si>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</si>
  <si>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</si>
  <si>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</si>
  <si>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</si>
  <si>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</si>
  <si>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</si>
  <si>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</si>
  <si>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</si>
  <si>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</si>
  <si>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</si>
  <si>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</si>
  <si>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</si>
  <si>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</si>
  <si>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</si>
  <si>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</si>
  <si>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</si>
  <si>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</si>
  <si>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</si>
  <si>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</si>
  <si>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</si>
  <si>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</si>
  <si>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</si>
  <si>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</si>
  <si>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</si>
  <si>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</si>
  <si>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</si>
  <si>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</si>
  <si>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</si>
  <si>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</si>
  <si>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</si>
  <si>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</si>
  <si>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</si>
  <si>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</si>
  <si>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</si>
  <si>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</si>
  <si>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</si>
  <si>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</si>
  <si>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</si>
  <si>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</si>
  <si>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</si>
  <si>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</si>
  <si>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</si>
  <si>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</si>
  <si>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</si>
  <si>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</si>
  <si>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</si>
  <si>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</si>
  <si>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</si>
  <si>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</si>
  <si>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</si>
  <si>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</si>
  <si>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</si>
  <si>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</si>
  <si>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</si>
  <si>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</si>
  <si>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</si>
  <si>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</si>
  <si>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</si>
  <si>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</si>
  <si>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</si>
  <si>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</si>
  <si>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</si>
  <si>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</si>
  <si>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</si>
  <si>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</si>
  <si>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</si>
  <si>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</si>
  <si>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</si>
  <si>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</si>
  <si>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</si>
  <si>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</si>
  <si>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</si>
  <si>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</si>
  <si>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</si>
  <si>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</si>
  <si>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</si>
  <si>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</si>
  <si>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</si>
  <si>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</si>
  <si>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</si>
  <si>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</si>
  <si>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</si>
  <si>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</si>
  <si>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</si>
  <si>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</si>
  <si>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</si>
  <si>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</si>
  <si>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</si>
  <si>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</si>
  <si>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</si>
  <si>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</si>
  <si>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</si>
  <si>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</si>
  <si>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</si>
  <si>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</si>
  <si>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</si>
  <si>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</si>
  <si>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</si>
  <si>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</si>
  <si>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</si>
  <si>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</si>
  <si>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</si>
  <si>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</si>
  <si>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</si>
  <si>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</si>
  <si>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</si>
  <si>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</si>
  <si>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</si>
  <si>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</si>
  <si>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</si>
  <si>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</si>
  <si>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</si>
  <si>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</si>
  <si>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</si>
  <si>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</si>
  <si>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</si>
  <si>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</si>
  <si>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</si>
  <si>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</si>
  <si>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</si>
  <si>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</si>
  <si>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</si>
  <si>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</si>
  <si>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</si>
  <si>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</si>
  <si>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</si>
  <si>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</si>
  <si>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</si>
  <si>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</si>
  <si>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</si>
  <si>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</si>
  <si>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</si>
  <si>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</si>
  <si>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</si>
  <si>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</si>
  <si>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</si>
  <si>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</si>
  <si>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</si>
  <si>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</si>
  <si>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</si>
  <si>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</si>
  <si>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</si>
  <si>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</si>
  <si>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</si>
  <si>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</si>
  <si>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</si>
  <si>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</si>
  <si>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</si>
  <si>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</si>
  <si>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</si>
  <si>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</si>
  <si>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</si>
  <si>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</si>
  <si>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</si>
  <si>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</si>
  <si>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</si>
  <si>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</si>
  <si>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</si>
  <si>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</si>
  <si>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</si>
  <si>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</si>
  <si>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</si>
  <si>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</si>
  <si>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</si>
  <si>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</si>
  <si>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</si>
  <si>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</si>
  <si>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</si>
  <si>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</si>
  <si>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</si>
  <si>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</si>
  <si>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</si>
  <si>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</si>
  <si>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</si>
  <si>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</si>
  <si>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</si>
  <si>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</si>
  <si>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</si>
  <si>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</si>
  <si>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</si>
  <si>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</si>
  <si>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</si>
  <si>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</si>
  <si>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</si>
  <si>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</si>
  <si>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</si>
  <si>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</si>
  <si>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</si>
  <si>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</si>
  <si>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</si>
  <si>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</si>
  <si>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</si>
  <si>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</si>
  <si>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</si>
  <si>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</si>
  <si>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</si>
  <si>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</si>
  <si>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</si>
  <si>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</si>
  <si>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</si>
  <si>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</si>
  <si>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</si>
  <si>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</si>
  <si>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</si>
  <si>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</si>
  <si>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</si>
  <si>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</si>
  <si>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</si>
  <si>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</si>
  <si>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</si>
  <si>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</si>
  <si>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</si>
  <si>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</si>
  <si>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</si>
  <si>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</si>
  <si>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</si>
  <si>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</si>
  <si>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</si>
  <si>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</si>
  <si>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</si>
  <si>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</si>
  <si>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</si>
  <si>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</si>
  <si>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</si>
  <si>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</si>
  <si>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</si>
  <si>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</si>
  <si>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</si>
  <si>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</si>
  <si>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</si>
  <si>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</si>
  <si>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</si>
  <si>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</si>
  <si>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</si>
  <si>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</si>
  <si>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</si>
  <si>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</si>
  <si>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</si>
  <si>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</si>
  <si>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</si>
  <si>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</si>
  <si>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</si>
  <si>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</si>
  <si>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</si>
  <si>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</si>
  <si>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</si>
  <si>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</si>
  <si>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</si>
  <si>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</si>
  <si>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</si>
  <si>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</si>
  <si>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</si>
  <si>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</si>
  <si>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</si>
  <si>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</si>
  <si>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</si>
  <si>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</si>
  <si>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</si>
  <si>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</si>
  <si>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</si>
  <si>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</si>
  <si>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</si>
  <si>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</si>
  <si>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</si>
  <si>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</si>
  <si>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</si>
  <si>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</si>
  <si>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</si>
  <si>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</si>
  <si>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</si>
  <si>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</si>
  <si>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</si>
  <si>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</si>
  <si>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</si>
  <si>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</si>
  <si>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</si>
  <si>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</si>
  <si>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</si>
  <si>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</si>
  <si>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</si>
  <si>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</si>
  <si>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</si>
  <si>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</si>
  <si>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</si>
  <si>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</si>
  <si>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</si>
  <si>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</si>
  <si>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</si>
  <si>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</si>
  <si>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</si>
  <si>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</si>
  <si>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</si>
  <si>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</si>
  <si>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</si>
  <si>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</si>
  <si>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</si>
  <si>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</si>
  <si>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</si>
  <si>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</si>
  <si>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</si>
  <si>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</si>
  <si>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</si>
  <si>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</si>
  <si>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</si>
  <si>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</si>
  <si>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</si>
  <si>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</si>
  <si>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</si>
  <si>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</si>
  <si>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</si>
  <si>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</si>
  <si>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</si>
  <si>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</si>
  <si>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</si>
  <si>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</si>
  <si>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</si>
  <si>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</si>
  <si>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</si>
  <si>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</si>
  <si>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</si>
  <si>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</si>
  <si>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</si>
  <si>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</si>
  <si>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</si>
  <si>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</si>
  <si>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</si>
  <si>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</si>
  <si>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</si>
  <si>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</si>
  <si>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</si>
  <si>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</si>
  <si>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</si>
  <si>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</si>
  <si>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</si>
  <si>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</si>
  <si>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</si>
  <si>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</si>
  <si>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</si>
  <si>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</si>
  <si>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</si>
  <si>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</si>
  <si>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</si>
  <si>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</si>
  <si>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</si>
  <si>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</si>
  <si>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</si>
  <si>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</si>
  <si>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</si>
  <si>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</si>
  <si>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</si>
  <si>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</si>
  <si>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</si>
  <si>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</si>
  <si>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</si>
  <si>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</si>
  <si>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</si>
  <si>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</si>
  <si>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</si>
  <si>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</si>
  <si>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</si>
  <si>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</si>
  <si>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</si>
  <si>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</si>
  <si>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</si>
  <si>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</si>
  <si>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</si>
  <si>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</si>
  <si>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</si>
  <si>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</si>
  <si>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</si>
  <si>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</si>
  <si>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</si>
  <si>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</si>
  <si>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</si>
  <si>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</si>
  <si>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</si>
  <si>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</si>
  <si>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</si>
  <si>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</si>
  <si>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</si>
  <si>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</si>
  <si>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</si>
  <si>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</si>
  <si>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</si>
  <si>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</si>
  <si>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</si>
  <si>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</si>
  <si>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</si>
  <si>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</si>
  <si>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</si>
  <si>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</si>
  <si>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</si>
  <si>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</si>
  <si>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</si>
  <si>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</si>
  <si>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</si>
  <si>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</si>
  <si>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</si>
  <si>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</si>
  <si>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</si>
  <si>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</si>
  <si>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</si>
  <si>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</si>
  <si>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</si>
  <si>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</si>
  <si>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</si>
  <si>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</si>
  <si>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</si>
  <si>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</si>
  <si>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</si>
  <si>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</si>
  <si>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</si>
  <si>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</si>
  <si>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</si>
  <si>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</si>
  <si>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</si>
  <si>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</si>
  <si>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</si>
  <si>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</si>
  <si>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</si>
  <si>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</si>
  <si>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</si>
  <si>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</si>
  <si>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</si>
  <si>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</si>
  <si>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</si>
  <si>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</si>
  <si>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</si>
  <si>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</si>
  <si>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</si>
  <si>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</si>
  <si>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</si>
  <si>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</si>
  <si>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</si>
  <si>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</si>
  <si>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</si>
  <si>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</si>
  <si>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</si>
  <si>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</si>
  <si>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</si>
  <si>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</si>
  <si>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</si>
  <si>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</si>
  <si>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</si>
  <si>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</si>
  <si>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</si>
  <si>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</si>
  <si>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</si>
  <si>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</si>
  <si>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</si>
  <si>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</si>
  <si>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</si>
  <si>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</si>
  <si>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</si>
  <si>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</si>
  <si>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</si>
  <si>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</si>
  <si>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</si>
  <si>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</si>
  <si>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</si>
  <si>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</si>
  <si>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</si>
  <si>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</si>
  <si>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</si>
  <si>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</si>
  <si>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</si>
  <si>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</si>
  <si>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</si>
  <si>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</si>
  <si>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</si>
  <si>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</si>
  <si>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</si>
  <si>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</si>
  <si>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</si>
  <si>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</si>
  <si>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</si>
  <si>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</si>
  <si>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</si>
  <si>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</si>
  <si>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</si>
  <si>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</si>
  <si>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</si>
  <si>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</si>
  <si>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</si>
  <si>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</si>
  <si>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</si>
  <si>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</si>
  <si>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</si>
  <si>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</si>
  <si>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</si>
  <si>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</si>
  <si>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</si>
  <si>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</si>
  <si>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</si>
  <si>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</si>
  <si>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</si>
  <si>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</si>
  <si>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</si>
  <si>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</si>
  <si>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</si>
  <si>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</si>
  <si>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</si>
  <si>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</si>
  <si>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</si>
  <si>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</si>
  <si>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</si>
  <si>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</si>
  <si>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</si>
  <si>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</si>
  <si>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</si>
  <si>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</si>
  <si>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</si>
  <si>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</si>
  <si>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</si>
  <si>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</si>
  <si>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</si>
  <si>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</si>
  <si>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</si>
  <si>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</si>
  <si>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</si>
  <si>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</si>
  <si>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</si>
  <si>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</si>
  <si>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</si>
  <si>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</si>
  <si>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</si>
  <si>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</si>
  <si>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</si>
  <si>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</si>
  <si>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</si>
  <si>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</si>
  <si>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</si>
  <si>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</si>
  <si>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</si>
  <si>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</si>
  <si>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</si>
  <si>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</si>
  <si>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</si>
  <si>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</si>
  <si>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</si>
  <si>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</si>
  <si>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</si>
  <si>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</si>
  <si>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</si>
  <si>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</si>
  <si>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</si>
  <si>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</si>
  <si>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</si>
  <si>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</si>
  <si>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</si>
  <si>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</si>
  <si>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</si>
  <si>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</si>
  <si>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</si>
  <si>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</si>
  <si>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</si>
  <si>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</si>
  <si>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</si>
  <si>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</si>
  <si>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</si>
  <si>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</si>
  <si>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</si>
  <si>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</si>
  <si>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</si>
  <si>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</si>
  <si>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</si>
  <si>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</si>
  <si>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</si>
  <si>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</si>
  <si>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</si>
  <si>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</si>
  <si>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</si>
  <si>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</si>
  <si>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</si>
  <si>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</si>
  <si>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</si>
  <si>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</si>
  <si>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</si>
  <si>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</si>
  <si>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</si>
  <si>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</si>
  <si>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</si>
  <si>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</si>
  <si>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</si>
  <si>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</si>
  <si>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</si>
  <si>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</si>
  <si>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</si>
  <si>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</si>
  <si>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</si>
  <si>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</si>
  <si>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</si>
  <si>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</si>
  <si>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</si>
  <si>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</si>
  <si>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</si>
  <si>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</si>
  <si>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</si>
  <si>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</si>
  <si>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</si>
  <si>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</si>
  <si>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</si>
  <si>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</si>
  <si>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</si>
  <si>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</si>
  <si>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</si>
  <si>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</si>
  <si>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</si>
  <si>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</si>
  <si>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</si>
  <si>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</si>
  <si>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</si>
  <si>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</si>
  <si>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</si>
  <si>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</si>
  <si>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</si>
  <si>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</si>
  <si>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</si>
  <si>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</si>
  <si>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</si>
  <si>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</si>
  <si>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</si>
  <si>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</si>
  <si>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</si>
  <si>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</si>
  <si>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</si>
  <si>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</si>
  <si>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</si>
  <si>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</si>
  <si>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</si>
  <si>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</si>
  <si>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</si>
  <si>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</si>
  <si>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</si>
  <si>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</si>
  <si>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</si>
  <si>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</si>
  <si>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</si>
  <si>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</si>
  <si>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</si>
  <si>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</si>
  <si>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</si>
  <si>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</si>
  <si>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</si>
  <si>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</si>
  <si>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</si>
  <si>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</si>
  <si>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</si>
  <si>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</si>
  <si>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</si>
  <si>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</si>
  <si>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</si>
  <si>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</si>
  <si>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</si>
  <si>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</si>
  <si>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</si>
  <si>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</si>
  <si>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</si>
  <si>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</si>
  <si>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</si>
  <si>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</si>
  <si>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</si>
  <si>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</si>
  <si>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</si>
  <si>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</si>
  <si>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</si>
  <si>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</si>
  <si>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</si>
  <si>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</si>
  <si>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</si>
  <si>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</si>
  <si>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</si>
  <si>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</si>
  <si>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</si>
  <si>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</si>
  <si>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</si>
  <si>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</si>
  <si>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</si>
  <si>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</si>
  <si>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</si>
  <si>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</si>
  <si>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</si>
  <si>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</si>
  <si>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</si>
  <si>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</si>
  <si>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</si>
  <si>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</si>
  <si>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</si>
  <si>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</si>
  <si>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</si>
  <si>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</si>
  <si>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</si>
  <si>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</si>
  <si>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</si>
  <si>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</si>
  <si>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</si>
  <si>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</si>
  <si>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</si>
  <si>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</si>
  <si>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</si>
  <si>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</si>
  <si>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</si>
  <si>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</si>
  <si>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</si>
  <si>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</si>
  <si>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</si>
  <si>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</si>
  <si>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</si>
  <si>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</si>
  <si>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</si>
  <si>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</si>
  <si>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</si>
  <si>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</si>
  <si>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</si>
  <si>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</si>
  <si>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</si>
  <si>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</si>
  <si>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</si>
  <si>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</si>
  <si>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</si>
  <si>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</si>
  <si>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</si>
  <si>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</si>
  <si>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</si>
  <si>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</si>
  <si>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</si>
  <si>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</si>
  <si>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</si>
  <si>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</si>
  <si>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</si>
  <si>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</si>
  <si>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</si>
  <si>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</si>
  <si>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</si>
  <si>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</si>
  <si>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</si>
  <si>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</si>
  <si>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</si>
  <si>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</si>
  <si>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</si>
  <si>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</si>
  <si>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</si>
  <si>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</si>
  <si>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</si>
  <si>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</si>
  <si>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</si>
  <si>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</si>
  <si>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</si>
  <si>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</si>
  <si>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</si>
  <si>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</si>
  <si>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</si>
  <si>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</si>
  <si>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</si>
  <si>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</si>
  <si>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</si>
  <si>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</si>
  <si>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</si>
  <si>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</si>
  <si>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</si>
  <si>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</si>
  <si>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</si>
  <si>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</si>
  <si>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</si>
  <si>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</si>
  <si>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</si>
  <si>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</si>
  <si>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</si>
  <si>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</si>
  <si>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</si>
  <si>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</si>
  <si>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</si>
  <si>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</si>
  <si>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</si>
  <si>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</si>
  <si>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</si>
  <si>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</si>
  <si>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</si>
  <si>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</si>
  <si>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</si>
  <si>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</si>
  <si>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</si>
  <si>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</si>
  <si>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</si>
  <si>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</si>
  <si>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</si>
  <si>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</si>
  <si>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</si>
  <si>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</si>
  <si>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</si>
  <si>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</si>
  <si>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</si>
  <si>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</si>
  <si>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</si>
  <si>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</si>
  <si>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</si>
  <si>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</si>
  <si>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</si>
  <si>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</si>
  <si>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</si>
  <si>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</si>
  <si>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</si>
  <si>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</si>
  <si>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</si>
  <si>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</si>
  <si>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</si>
  <si>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</si>
  <si>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</si>
  <si>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</si>
  <si>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</si>
  <si>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</si>
  <si>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</si>
  <si>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</si>
  <si>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</si>
  <si>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</si>
  <si>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</si>
  <si>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</si>
  <si>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</si>
  <si>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</si>
  <si>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</si>
  <si>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</si>
  <si>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</si>
  <si>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</si>
  <si>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</si>
  <si>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</si>
  <si>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</si>
  <si>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</si>
  <si>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</si>
  <si>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</si>
  <si>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</si>
  <si>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</si>
  <si>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</si>
  <si>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</si>
  <si>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</si>
  <si>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</si>
  <si>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</si>
  <si>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</si>
  <si>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</si>
  <si>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</si>
  <si>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</si>
  <si>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</si>
  <si>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</si>
  <si>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</si>
  <si>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</si>
  <si>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</si>
  <si>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</si>
  <si>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</si>
  <si>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</si>
  <si>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</si>
  <si>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</si>
  <si>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</si>
  <si>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</si>
  <si>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</si>
  <si>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</si>
  <si>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</si>
  <si>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</si>
  <si>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</si>
  <si>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</si>
  <si>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</si>
  <si>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</si>
  <si>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</si>
  <si>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</si>
  <si>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</si>
  <si>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</si>
  <si>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</si>
  <si>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</si>
  <si>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</si>
  <si>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</si>
  <si>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</si>
  <si>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</si>
  <si>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</si>
  <si>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</si>
  <si>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</si>
  <si>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</si>
  <si>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</si>
  <si>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</si>
  <si>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</si>
  <si>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</si>
  <si>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</si>
  <si>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</si>
  <si>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</si>
  <si>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</si>
  <si>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</si>
  <si>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</si>
  <si>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</si>
  <si>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</si>
  <si>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</si>
  <si>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</si>
  <si>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</si>
  <si>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</si>
  <si>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</si>
  <si>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</si>
  <si>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</si>
  <si>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</si>
  <si>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</si>
  <si>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</si>
  <si>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</si>
  <si>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</si>
  <si>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</si>
  <si>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</si>
  <si>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</si>
  <si>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</si>
  <si>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</si>
  <si>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</si>
  <si>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</si>
  <si>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</si>
  <si>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</si>
  <si>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</si>
  <si>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</si>
  <si>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</si>
  <si>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</si>
  <si>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</si>
  <si>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</si>
  <si>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</si>
  <si>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</si>
  <si>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</si>
  <si>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</si>
  <si>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</si>
  <si>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</si>
  <si>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</si>
  <si>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</si>
  <si>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</si>
  <si>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</si>
  <si>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</si>
  <si>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</si>
  <si>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</si>
  <si>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</si>
  <si>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</si>
  <si>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</si>
  <si>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</si>
  <si>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</si>
  <si>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</si>
  <si>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</si>
  <si>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</si>
  <si>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</si>
  <si>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</si>
  <si>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</si>
  <si>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</si>
  <si>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</si>
  <si>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</si>
  <si>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</si>
  <si>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</si>
  <si>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</si>
  <si>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</si>
  <si>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</si>
  <si>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</si>
  <si>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</si>
  <si>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</si>
  <si>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</si>
  <si>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</si>
  <si>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</si>
  <si>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</si>
  <si>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</si>
  <si>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</si>
  <si>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</si>
  <si>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</si>
  <si>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</si>
  <si>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</si>
  <si>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</si>
  <si>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</si>
  <si>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</si>
  <si>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</si>
  <si>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</si>
  <si>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</si>
  <si>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</si>
  <si>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</si>
  <si>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</si>
  <si>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</si>
  <si>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</si>
  <si>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</si>
  <si>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</si>
  <si>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</si>
  <si>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</si>
  <si>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</si>
  <si>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</si>
  <si>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</si>
  <si>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</si>
  <si>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</si>
  <si>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</si>
  <si>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</si>
  <si>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</si>
  <si>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</si>
  <si>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</si>
  <si>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</si>
  <si>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</si>
  <si>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</si>
  <si>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</si>
  <si>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</si>
  <si>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</si>
  <si>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</si>
  <si>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</si>
  <si>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</si>
  <si>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</si>
  <si>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</si>
  <si>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</si>
  <si>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</si>
  <si>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</si>
  <si>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</si>
  <si>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</si>
  <si>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</si>
  <si>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</si>
  <si>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</si>
  <si>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</si>
  <si>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</si>
  <si>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</si>
  <si>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</si>
  <si>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</si>
  <si>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</si>
  <si>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</si>
  <si>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</si>
  <si>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</si>
  <si>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</si>
  <si>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</si>
  <si>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</si>
  <si>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</si>
  <si>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</si>
  <si>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</si>
  <si>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</si>
  <si>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</si>
  <si>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</si>
  <si>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</si>
  <si>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</si>
  <si>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</si>
  <si>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</si>
  <si>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</si>
  <si>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</si>
  <si>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</si>
  <si>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</si>
  <si>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Taip</t>
  </si>
  <si>
    <t>Vilniaus kolegija</t>
  </si>
  <si>
    <t>Saltoniškių g. 58-1 Vilnius</t>
  </si>
  <si>
    <t>Ne</t>
  </si>
  <si>
    <t>1</t>
  </si>
  <si>
    <t>Kaina</t>
  </si>
  <si>
    <t>Jolanta Mickuvienė</t>
  </si>
  <si>
    <t>j.mickuviene@viko.lt</t>
  </si>
  <si>
    <t>Viešųjų pirkimų tarnybos vyresn. specialistė</t>
  </si>
  <si>
    <t>Lietuva</t>
  </si>
  <si>
    <t>EUR</t>
  </si>
  <si>
    <t>pasiūlymas atitiko visus pirkimo dokumentuose keliamus reikalavimus</t>
  </si>
  <si>
    <t>Gestų kalbos žodyno sukūrimo paslaugos (Supaprastintas atviras konkursas)</t>
  </si>
  <si>
    <t>Supaprastintas pirkimas</t>
  </si>
  <si>
    <t>Projektas Gestų kalbos specialistų kompetencijų tobulinimas (projekto Nr. 10-055-P-0004)</t>
  </si>
  <si>
    <t>Paslaugos</t>
  </si>
  <si>
    <t>Gestų kalbos žodyno sukūrimo paslaugos</t>
  </si>
  <si>
    <t>Neviršija tarptautinės vertės ribos</t>
  </si>
  <si>
    <t>UAB DIZI</t>
  </si>
  <si>
    <t>Klinikų g. 15-2, LT-10326 Vilnius</t>
  </si>
  <si>
    <t>Danielius Mantrimas (Teikia paslaugas įgyvendinant 2 ir 3 etapus, numatytus
techninėje specifikacijoje)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</si>
</sst>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1"/>
      <name val="Times New Roman"/>
      <family val="1"/>
    </font>
    <font>
      <u/>
      <sz val="12"/>
      <color theme="10"/>
      <name val="Aptos Narrow"/>
      <family val="2"/>
      <charset val="186"/>
      <scheme val="minor"/>
    </font>
    <font>
      <sz val="12"/>
      <color theme="1"/>
      <name val="Aptos Narrow"/>
      <family val="2"/>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10" fillId="0" borderId="0" applyNumberFormat="0" applyFill="0" applyBorder="0" applyAlignment="0" applyProtection="0"/>
  </cellStyleXfs>
  <cellXfs count="4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0" xfId="0" applyFont="1"/>
    <xf numFmtId="0" fontId="0" fillId="0" borderId="1" xfId="0" applyBorder="1" applyAlignment="1">
      <alignment vertical="top" wrapText="1"/>
    </xf>
    <xf numFmtId="49" fontId="0" fillId="0" borderId="1" xfId="0" applyNumberFormat="1" applyBorder="1" applyAlignment="1">
      <alignment vertical="top"/>
    </xf>
    <xf numFmtId="0" fontId="0" fillId="0" borderId="1" xfId="0" applyBorder="1" applyAlignment="1">
      <alignment vertical="top"/>
    </xf>
    <xf numFmtId="164" fontId="0" fillId="0" borderId="1" xfId="0" applyNumberFormat="1" applyBorder="1" applyAlignment="1">
      <alignment vertical="top"/>
    </xf>
    <xf numFmtId="0" fontId="0" fillId="0" borderId="0" xfId="0" applyAlignment="1">
      <alignment vertical="top"/>
    </xf>
    <xf numFmtId="3" fontId="5" fillId="0" borderId="1" xfId="0" applyNumberFormat="1" applyFont="1" applyBorder="1"/>
    <xf numFmtId="0" fontId="10" fillId="0" borderId="1" xfId="1" applyBorder="1"/>
    <xf numFmtId="0" fontId="11" fillId="0" borderId="0" xfId="0" applyFont="1" applyAlignment="1">
      <alignment vertical="center" wrapText="1"/>
    </xf>
    <xf numFmtId="0" fontId="11" fillId="0" borderId="0" xfId="0" applyFont="1"/>
    <xf numFmtId="0" fontId="0" fillId="0" borderId="1" xfId="0" applyBorder="1" applyAlignment="1">
      <alignment wrapText="1"/>
    </xf>
    <xf numFmtId="0" fontId="0" fillId="0" borderId="0" xfId="0" applyAlignment="1">
      <alignment horizontal="center" vertical="center" wrapText="1"/>
    </xf>
    <xf numFmtId="0" fontId="5" fillId="0" borderId="1" xfId="0" applyFont="1"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j.mickuviene@viko.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80" zoomScaleNormal="80" workbookViewId="0">
      <selection activeCell="Z11" sqref="Z11"/>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9633</v>
      </c>
      <c r="B7" s="27" t="s">
        <v>9632</v>
      </c>
      <c r="C7" s="27">
        <v>4741757</v>
      </c>
      <c r="D7" s="44" t="s">
        <v>9646</v>
      </c>
      <c r="E7" s="27" t="s">
        <v>9647</v>
      </c>
      <c r="F7" s="27" t="s">
        <v>9634</v>
      </c>
      <c r="G7" s="27" t="s">
        <v>9634</v>
      </c>
      <c r="H7" s="47" t="s">
        <v>9648</v>
      </c>
      <c r="I7" s="27" t="s">
        <v>9634</v>
      </c>
      <c r="J7" s="27"/>
      <c r="K7" s="27">
        <v>111965131</v>
      </c>
      <c r="L7" s="27" t="s">
        <v>9635</v>
      </c>
      <c r="M7" s="27" t="s">
        <v>9636</v>
      </c>
      <c r="N7" s="27" t="s">
        <v>127</v>
      </c>
      <c r="O7" s="27"/>
      <c r="P7" s="27" t="s">
        <v>9637</v>
      </c>
      <c r="Q7" s="27"/>
      <c r="R7" s="27"/>
      <c r="S7" s="27"/>
      <c r="T7" s="27"/>
      <c r="U7" s="27"/>
      <c r="V7" s="27" t="s">
        <v>9637</v>
      </c>
      <c r="W7" s="27" t="s">
        <v>9637</v>
      </c>
      <c r="X7" s="27" t="s">
        <v>9649</v>
      </c>
      <c r="Y7" s="27" t="s">
        <v>8515</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P1" zoomScale="80" zoomScaleNormal="80" workbookViewId="0">
      <selection activeCell="AF4" sqref="AF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94.5" x14ac:dyDescent="0.25">
      <c r="A4" s="19" t="s">
        <v>9638</v>
      </c>
      <c r="B4" s="13">
        <v>300561506</v>
      </c>
      <c r="C4" s="13" t="s">
        <v>9652</v>
      </c>
      <c r="D4" s="25">
        <v>45953</v>
      </c>
      <c r="E4" s="25">
        <v>46295</v>
      </c>
      <c r="F4" s="36">
        <v>114568.85</v>
      </c>
      <c r="G4" s="13" t="s">
        <v>9637</v>
      </c>
      <c r="H4" s="13" t="s">
        <v>9634</v>
      </c>
      <c r="I4" s="48" t="s">
        <v>9654</v>
      </c>
      <c r="J4" s="13" t="s">
        <v>9637</v>
      </c>
      <c r="L4" s="13" t="s">
        <v>9634</v>
      </c>
      <c r="M4" s="13" t="s">
        <v>9637</v>
      </c>
      <c r="N4" s="13" t="s">
        <v>9637</v>
      </c>
      <c r="O4" s="13" t="s">
        <v>9637</v>
      </c>
      <c r="P4" s="13" t="s">
        <v>9637</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14" sqref="E14"/>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9640</v>
      </c>
      <c r="B4" s="42">
        <v>37068784706</v>
      </c>
      <c r="C4" s="43" t="s">
        <v>9641</v>
      </c>
      <c r="D4" s="13" t="s">
        <v>9642</v>
      </c>
      <c r="E4" s="13"/>
    </row>
  </sheetData>
  <hyperlinks>
    <hyperlink ref="C4" r:id="rId1" xr:uid="{DCC02179-2C43-4CDD-B090-24A8654CBBF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19"/>
  <sheetViews>
    <sheetView showGridLines="0" zoomScale="70" zoomScaleNormal="70" workbookViewId="0">
      <selection activeCell="G6" sqref="G6"/>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36" t="s">
        <v>9650</v>
      </c>
      <c r="C4" s="13" t="s">
        <v>8515</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sheetData>
  <dataValidations count="3">
    <dataValidation type="custom" allowBlank="1" showInputMessage="1" showErrorMessage="1" errorTitle="Klaida" error="Nurodykite pirkimo dalie numerį" sqref="D4 D7:D19" xr:uid="{47212258-22F4-4EF5-89D0-9BF20DFA204A}">
      <formula1>OR(C2="",AND(D2="",E2="",F2=""))</formula1>
    </dataValidation>
    <dataValidation type="custom" allowBlank="1" showInputMessage="1" showErrorMessage="1" errorTitle="Klaida" error="Nurodykite pirkimo dalie numerį" sqref="D5:D6" xr:uid="{0AC3252F-3FAD-4D1C-B260-9E7E40E000FE}">
      <formula1>OR(#REF!="",AND(#REF!="",#REF!="",#REF!=""))</formula1>
    </dataValidation>
    <dataValidation type="whole" allowBlank="1" showInputMessage="1" showErrorMessage="1" errorTitle="Klaida" error="Pirkimo dalies numeris turi būti sveikasis skaičius" sqref="A4:A19" xr:uid="{CA9A2B5A-CD73-4A69-B1A2-F39357EE32AD}">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D7C5F195-9184-4B3D-9621-6D86B13C31E0}">
          <x14:formula1>
            <xm:f>Sąrašai!$G$2:$G$9455</xm:f>
          </x14:formula1>
          <xm:sqref>C4:C19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15" sqref="E15"/>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9651</v>
      </c>
      <c r="C6" s="13"/>
      <c r="D6" s="13" t="s">
        <v>9637</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9637</v>
      </c>
      <c r="B4" s="36">
        <v>300561506</v>
      </c>
      <c r="C4" s="36" t="s">
        <v>9652</v>
      </c>
      <c r="D4" s="13"/>
      <c r="E4" s="36" t="s">
        <v>9653</v>
      </c>
      <c r="F4" s="13" t="s">
        <v>9643</v>
      </c>
      <c r="G4" s="13"/>
      <c r="H4" s="13"/>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6" sqref="B6"/>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9638</v>
      </c>
      <c r="B4" s="21" t="s">
        <v>9639</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6" sqref="A6"/>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v>1</v>
      </c>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79"/>
  <sheetViews>
    <sheetView showGridLines="0" zoomScale="80" zoomScaleNormal="80" workbookViewId="0">
      <selection activeCell="G12" sqref="G12"/>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36">
        <v>300561506</v>
      </c>
      <c r="D4" s="36" t="s">
        <v>9652</v>
      </c>
      <c r="E4" s="21"/>
      <c r="F4" s="45">
        <v>114568.85</v>
      </c>
      <c r="G4" s="21" t="s">
        <v>9639</v>
      </c>
      <c r="H4" s="21" t="s">
        <v>9644</v>
      </c>
    </row>
    <row r="5" spans="1:8" x14ac:dyDescent="0.25">
      <c r="A5" s="21"/>
      <c r="B5" s="21"/>
      <c r="C5" s="13"/>
      <c r="D5" s="13"/>
      <c r="E5" s="13"/>
      <c r="F5" s="21"/>
      <c r="G5" s="21"/>
      <c r="H5" s="21"/>
    </row>
    <row r="6" spans="1:8" x14ac:dyDescent="0.25">
      <c r="A6" s="21"/>
      <c r="B6" s="21"/>
      <c r="C6" s="13"/>
      <c r="D6" s="13"/>
      <c r="E6" s="13"/>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spans="1:8" customFormat="1" x14ac:dyDescent="0.25"/>
    <row r="338" spans="1:8" customFormat="1" x14ac:dyDescent="0.25"/>
    <row r="339" spans="1:8" customFormat="1" x14ac:dyDescent="0.25"/>
    <row r="340" spans="1:8" customFormat="1" x14ac:dyDescent="0.25"/>
    <row r="341" spans="1:8" customFormat="1" x14ac:dyDescent="0.25"/>
    <row r="342" spans="1:8" customFormat="1" x14ac:dyDescent="0.25"/>
    <row r="343" spans="1:8" customFormat="1" x14ac:dyDescent="0.25"/>
    <row r="344" spans="1:8" customFormat="1" x14ac:dyDescent="0.25"/>
    <row r="345" spans="1:8" customFormat="1" x14ac:dyDescent="0.25"/>
    <row r="346" spans="1:8" customFormat="1" x14ac:dyDescent="0.25"/>
    <row r="347" spans="1:8" customFormat="1" x14ac:dyDescent="0.25"/>
    <row r="348" spans="1:8" customFormat="1" x14ac:dyDescent="0.25"/>
    <row r="349" spans="1:8" customFormat="1" x14ac:dyDescent="0.25"/>
    <row r="350" spans="1:8" customFormat="1" x14ac:dyDescent="0.25"/>
    <row r="351" spans="1:8" customFormat="1" x14ac:dyDescent="0.25"/>
    <row r="352" spans="1:8" x14ac:dyDescent="0.25">
      <c r="A352" s="8"/>
      <c r="B352" s="8"/>
      <c r="F352" s="8"/>
      <c r="G352" s="8"/>
      <c r="H352" s="8"/>
    </row>
    <row r="353" spans="1:8" x14ac:dyDescent="0.25">
      <c r="A353" s="8"/>
      <c r="B353" s="8"/>
      <c r="F353" s="8"/>
      <c r="G353" s="8"/>
      <c r="H353" s="8"/>
    </row>
    <row r="354" spans="1:8" x14ac:dyDescent="0.25">
      <c r="A354" s="8"/>
      <c r="B354" s="8"/>
      <c r="F354" s="8"/>
      <c r="G354" s="8"/>
      <c r="H354" s="8"/>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F855" s="8"/>
      <c r="H855" s="8"/>
    </row>
    <row r="856" spans="1:8" x14ac:dyDescent="0.25">
      <c r="A856" s="8"/>
      <c r="F856" s="8"/>
      <c r="H856" s="8"/>
    </row>
    <row r="857" spans="1:8" x14ac:dyDescent="0.25">
      <c r="A857" s="8"/>
      <c r="F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H1160" s="8"/>
    </row>
    <row r="1161" spans="1:8" x14ac:dyDescent="0.25">
      <c r="A1161" s="8"/>
      <c r="H1161" s="8"/>
    </row>
    <row r="1162" spans="1:8" x14ac:dyDescent="0.25">
      <c r="A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H1226" s="8"/>
    </row>
    <row r="1227" spans="1:8" x14ac:dyDescent="0.25">
      <c r="H1227" s="8"/>
    </row>
    <row r="1228" spans="1:8" x14ac:dyDescent="0.25">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sheetData>
  <dataValidations count="7">
    <dataValidation type="list" allowBlank="1" showInputMessage="1" showErrorMessage="1" sqref="H352:H1579 H4:H29" xr:uid="{47EF0486-24C5-43DD-8C8B-9FCDFBEA61B0}">
      <formula1>"Antkainis (%),Nuolaida (%),EUR,Kita"</formula1>
    </dataValidation>
    <dataValidation type="list" allowBlank="1" showInputMessage="1" showErrorMessage="1" sqref="G352:G854 G4:G29" xr:uid="{CFD36177-F69F-46B7-AF46-76788D3CEA9D}">
      <formula1>"Kaina,Sąnaudos"</formula1>
    </dataValidation>
    <dataValidation type="decimal" operator="greaterThanOrEqual" allowBlank="1" showInputMessage="1" showErrorMessage="1" sqref="F352:F1159" xr:uid="{D5920A78-AAEB-442C-A361-4359720B7A81}">
      <formula1>0</formula1>
    </dataValidation>
    <dataValidation type="whole" operator="greaterThan" allowBlank="1" showInputMessage="1" showErrorMessage="1" errorTitle="Klaida!" error="Pirkimo dalies numeris turi būti sveikasis skaičius" sqref="A352:A1225 A4:A29" xr:uid="{3B3B2D77-4BFB-460C-9DED-6B24803599FB}">
      <formula1>0</formula1>
    </dataValidation>
    <dataValidation type="whole" allowBlank="1" showInputMessage="1" showErrorMessage="1" errorTitle="Klaida!" error="Pasiūlymo eilės numeris turi būti sveikasis skaičius" sqref="B352:B854" xr:uid="{09EA611D-C1EF-4375-8620-92273E6598F5}">
      <formula1>1</formula1>
      <formula2>100</formula2>
    </dataValidation>
    <dataValidation type="decimal" operator="greaterThanOrEqual" allowBlank="1" showInputMessage="1" showErrorMessage="1" errorTitle="Klaida!" error="Pasiūlymo vertę nurodykite skaičiumi" sqref="F5:F29" xr:uid="{4BFDF10A-E36E-4E73-9CC9-FA83BEFEACD5}">
      <formula1>0</formula1>
    </dataValidation>
    <dataValidation type="custom" showInputMessage="1" showErrorMessage="1" errorTitle="Klaida!" error="Nurodykite pirkimo dalies numerį A stulpelyje / pasiūlymų eilės numeris turi būti sveikasis skaičius" sqref="B4:B29"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10" sqref="B10"/>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9637</v>
      </c>
      <c r="B4" s="13" t="s">
        <v>9637</v>
      </c>
      <c r="C4" s="13" t="s">
        <v>9637</v>
      </c>
      <c r="D4" s="13"/>
      <c r="E4" s="13" t="s">
        <v>9637</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4" sqref="D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s="41" customFormat="1" ht="63" x14ac:dyDescent="0.25">
      <c r="A4" s="38" t="s">
        <v>9638</v>
      </c>
      <c r="B4" s="37" t="s">
        <v>104</v>
      </c>
      <c r="C4" s="40">
        <v>45947</v>
      </c>
      <c r="D4" s="37" t="s">
        <v>9645</v>
      </c>
      <c r="E4" s="39"/>
    </row>
    <row r="5" spans="1:5" x14ac:dyDescent="0.25">
      <c r="A5" s="23"/>
      <c r="B5" s="46"/>
      <c r="C5" s="40"/>
      <c r="D5" s="37"/>
      <c r="E5" s="22"/>
    </row>
    <row r="6" spans="1:5" x14ac:dyDescent="0.25">
      <c r="A6" s="23"/>
      <c r="B6" s="46"/>
      <c r="C6" s="40"/>
      <c r="D6" s="37"/>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3ff61ea-a57a-4bd3-ae79-8a3ede980598" xsi:nil="true"/>
    <lcf76f155ced4ddcb4097134ff3c332f xmlns="c656aea0-4ea5-4db6-8a19-802664f5a41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35B306AC74BF44E84D5BE17E0037322" ma:contentTypeVersion="18" ma:contentTypeDescription="Create a new document." ma:contentTypeScope="" ma:versionID="f5276f43564ab3ee1943b820dbc0bcfb">
  <xsd:schema xmlns:xsd="http://www.w3.org/2001/XMLSchema" xmlns:xs="http://www.w3.org/2001/XMLSchema" xmlns:p="http://schemas.microsoft.com/office/2006/metadata/properties" xmlns:ns2="c4d4993c-3556-490f-a652-5742e1d7f340" xmlns:ns3="23ff61ea-a57a-4bd3-ae79-8a3ede980598" xmlns:ns4="c656aea0-4ea5-4db6-8a19-802664f5a411" targetNamespace="http://schemas.microsoft.com/office/2006/metadata/properties" ma:root="true" ma:fieldsID="d5b4669837437b733573415c29c6dd37" ns2:_="" ns3:_="" ns4:_="">
    <xsd:import namespace="c4d4993c-3556-490f-a652-5742e1d7f340"/>
    <xsd:import namespace="23ff61ea-a57a-4bd3-ae79-8a3ede980598"/>
    <xsd:import namespace="c656aea0-4ea5-4db6-8a19-802664f5a411"/>
    <xsd:element name="properties">
      <xsd:complexType>
        <xsd:sequence>
          <xsd:element name="documentManagement">
            <xsd:complexType>
              <xsd:all>
                <xsd:element ref="ns2:SharedWithUsers" minOccurs="0"/>
                <xsd:element ref="ns3:SharedWithDetails"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Location" minOccurs="0"/>
                <xsd:element ref="ns4:MediaLengthInSeconds" minOccurs="0"/>
                <xsd:element ref="ns4:lcf76f155ced4ddcb4097134ff3c332f" minOccurs="0"/>
                <xsd:element ref="ns3: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d4993c-3556-490f-a652-5742e1d7f34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3ff61ea-a57a-4bd3-ae79-8a3ede980598" elementFormDefault="qualified">
    <xsd:import namespace="http://schemas.microsoft.com/office/2006/documentManagement/types"/>
    <xsd:import namespace="http://schemas.microsoft.com/office/infopath/2007/PartnerControls"/>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b6c98d3f-744d-4606-a5e6-3c2282fb31a7}" ma:internalName="TaxCatchAll" ma:showField="CatchAllData" ma:web="23ff61ea-a57a-4bd3-ae79-8a3ede98059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656aea0-4ea5-4db6-8a19-802664f5a411"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fdca688-8fbb-4411-b357-f76f2a7c38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 ds:uri="23ff61ea-a57a-4bd3-ae79-8a3ede980598"/>
    <ds:schemaRef ds:uri="c656aea0-4ea5-4db6-8a19-802664f5a411"/>
  </ds:schemaRefs>
</ds:datastoreItem>
</file>

<file path=customXml/itemProps2.xml><?xml version="1.0" encoding="utf-8"?>
<ds:datastoreItem xmlns:ds="http://schemas.openxmlformats.org/officeDocument/2006/customXml" ds:itemID="{4442D4AE-95F4-4827-BF5E-359A8B1240D7}"/>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Jolanta Mickuvienė</cp:lastModifiedBy>
  <cp:revision/>
  <dcterms:created xsi:type="dcterms:W3CDTF">2024-12-10T07:35:04Z</dcterms:created>
  <dcterms:modified xsi:type="dcterms:W3CDTF">2025-10-27T14:17:16Z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0x010100835B306AC74BF44E84D5BE17E0037322</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