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rsk.lrs.lt\LRSKNS1\PKatalogai\Kanceliarija\lasiuniene.n\Desktop\VAD VIEŠŲJŲ PIRKIMŲ SKYRIUS\Pirkimai 2025 m\13. Prezidiumo stalviršiai\"/>
    </mc:Choice>
  </mc:AlternateContent>
  <bookViews>
    <workbookView xWindow="0" yWindow="0" windowWidth="23040" windowHeight="10512"/>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<sst xmlns="http://schemas.openxmlformats.org/spreadsheetml/2006/main" count="9711" uniqueCount="9653">
  <si>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</si>
  <si>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</si>
  <si>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</si>
  <si>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</si>
  <si>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</si>
  <si>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</si>
  <si>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</si>
  <si>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</si>
  <si>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</si>
  <si>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</si>
  <si>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</si>
  <si>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</si>
  <si>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</si>
  <si>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</si>
  <si>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</si>
  <si>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</si>
  <si>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</si>
  <si>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</si>
  <si>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</si>
  <si>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</si>
  <si>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</si>
  <si>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</si>
  <si>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</si>
  <si>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</si>
  <si>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</si>
  <si>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</si>
  <si>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</si>
  <si>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</si>
  <si>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</si>
  <si>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</si>
  <si>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</si>
  <si>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</si>
  <si>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</si>
  <si>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</si>
  <si>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</si>
  <si>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</si>
  <si>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</si>
  <si>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</si>
  <si>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</si>
  <si>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</si>
  <si>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</si>
  <si>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</si>
  <si>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</si>
  <si>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</si>
  <si>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</si>
  <si>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</si>
  <si>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</si>
  <si>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</si>
  <si>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</si>
  <si>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</si>
  <si>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</si>
  <si>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</si>
  <si>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</si>
  <si>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</si>
  <si>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</si>
  <si>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</si>
  <si>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</si>
  <si>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</si>
  <si>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</si>
  <si>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</si>
  <si>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</si>
  <si>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</si>
  <si>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</si>
  <si>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</si>
  <si>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</si>
  <si>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</si>
  <si>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</si>
  <si>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</si>
  <si>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</si>
  <si>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</si>
  <si>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</si>
  <si>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</si>
  <si>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</si>
  <si>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</si>
  <si>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</si>
  <si>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</si>
  <si>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</si>
  <si>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</si>
  <si>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</si>
  <si>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</si>
  <si>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</si>
  <si>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</si>
  <si>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</si>
  <si>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</si>
  <si>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</si>
  <si>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</si>
  <si>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</si>
  <si>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</si>
  <si>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</si>
  <si>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</si>
  <si>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</si>
  <si>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</si>
  <si>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</si>
  <si>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</si>
  <si>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</si>
  <si>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</si>
  <si>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</si>
  <si>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</si>
  <si>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</si>
  <si>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</si>
  <si>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</si>
  <si>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</si>
  <si>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</si>
  <si>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</si>
  <si>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</si>
  <si>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</si>
  <si>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</si>
  <si>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</si>
  <si>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</si>
  <si>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</si>
  <si>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</si>
  <si>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</si>
  <si>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</si>
  <si>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</si>
  <si>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</si>
  <si>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</si>
  <si>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</si>
  <si>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</si>
  <si>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</si>
  <si>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</si>
  <si>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</si>
  <si>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</si>
  <si>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</si>
  <si>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</si>
  <si>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</si>
  <si>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</si>
  <si>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</si>
  <si>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</si>
  <si>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</si>
  <si>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</si>
  <si>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</si>
  <si>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</si>
  <si>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</si>
  <si>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</si>
  <si>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</si>
  <si>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</si>
  <si>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</si>
  <si>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</si>
  <si>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</si>
  <si>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</si>
  <si>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</si>
  <si>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</si>
  <si>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</si>
  <si>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</si>
  <si>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</si>
  <si>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</si>
  <si>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</si>
  <si>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</si>
  <si>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</si>
  <si>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</si>
  <si>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</si>
  <si>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</si>
  <si>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</si>
  <si>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</si>
  <si>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</si>
  <si>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</si>
  <si>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</si>
  <si>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</si>
  <si>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</si>
  <si>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</si>
  <si>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</si>
  <si>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</si>
  <si>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</si>
  <si>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</si>
  <si>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</si>
  <si>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</si>
  <si>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</si>
  <si>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</si>
  <si>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</si>
  <si>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</si>
  <si>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</si>
  <si>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</si>
  <si>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</si>
  <si>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</si>
  <si>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</si>
  <si>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</si>
  <si>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</si>
  <si>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</si>
  <si>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</si>
  <si>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</si>
  <si>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</si>
  <si>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</si>
  <si>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</si>
  <si>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</si>
  <si>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</si>
  <si>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</si>
  <si>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</si>
  <si>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</si>
  <si>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</si>
  <si>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</si>
  <si>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</si>
  <si>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</si>
  <si>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</si>
  <si>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</si>
  <si>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</si>
  <si>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</si>
  <si>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</si>
  <si>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</si>
  <si>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</si>
  <si>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</si>
  <si>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</si>
  <si>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</si>
  <si>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</si>
  <si>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</si>
  <si>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</si>
  <si>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</si>
  <si>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</si>
  <si>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</si>
  <si>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</si>
  <si>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</si>
  <si>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</si>
  <si>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</si>
  <si>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</si>
  <si>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</si>
  <si>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</si>
  <si>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</si>
  <si>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</si>
  <si>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</si>
  <si>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</si>
  <si>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</si>
  <si>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</si>
  <si>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</si>
  <si>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</si>
  <si>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</si>
  <si>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</si>
  <si>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</si>
  <si>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</si>
  <si>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</si>
  <si>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</si>
  <si>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</si>
  <si>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</si>
  <si>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</si>
  <si>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</si>
  <si>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</si>
  <si>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</si>
  <si>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</si>
  <si>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</si>
  <si>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</si>
  <si>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</si>
  <si>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</si>
  <si>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</si>
  <si>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</si>
  <si>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</si>
  <si>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</si>
  <si>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</si>
  <si>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</si>
  <si>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</si>
  <si>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</si>
  <si>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</si>
  <si>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</si>
  <si>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</si>
  <si>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</si>
  <si>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</si>
  <si>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</si>
  <si>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</si>
  <si>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</si>
  <si>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</si>
  <si>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</si>
  <si>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</si>
  <si>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</si>
  <si>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</si>
  <si>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</si>
  <si>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</si>
  <si>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</si>
  <si>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</si>
  <si>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</si>
  <si>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</si>
  <si>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</si>
  <si>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</si>
  <si>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</si>
  <si>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</si>
  <si>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</si>
  <si>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</si>
  <si>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</si>
  <si>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</si>
  <si>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</si>
  <si>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</si>
  <si>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</si>
  <si>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</si>
  <si>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</si>
  <si>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</si>
  <si>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</si>
  <si>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</si>
  <si>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</si>
  <si>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</si>
  <si>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</si>
  <si>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</si>
  <si>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</si>
  <si>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</si>
  <si>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</si>
  <si>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</si>
  <si>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</si>
  <si>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</si>
  <si>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</si>
  <si>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</si>
  <si>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</si>
  <si>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</si>
  <si>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</si>
  <si>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</si>
  <si>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</si>
  <si>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</si>
  <si>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</si>
  <si>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</si>
  <si>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</si>
  <si>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</si>
  <si>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</si>
  <si>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</si>
  <si>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</si>
  <si>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</si>
  <si>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</si>
  <si>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</si>
  <si>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</si>
  <si>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</si>
  <si>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</si>
  <si>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</si>
  <si>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</si>
  <si>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</si>
  <si>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</si>
  <si>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</si>
  <si>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</si>
  <si>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</si>
  <si>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</si>
  <si>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</si>
  <si>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</si>
  <si>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</si>
  <si>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</si>
  <si>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</si>
  <si>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</si>
  <si>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</si>
  <si>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</si>
  <si>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</si>
  <si>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</si>
  <si>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</si>
  <si>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</si>
  <si>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</si>
  <si>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</si>
  <si>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</si>
  <si>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</si>
  <si>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</si>
  <si>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</si>
  <si>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</si>
  <si>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</si>
  <si>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</si>
  <si>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</si>
  <si>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</si>
  <si>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</si>
  <si>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</si>
  <si>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</si>
  <si>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</si>
  <si>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</si>
  <si>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</si>
  <si>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</si>
  <si>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</si>
  <si>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</si>
  <si>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</si>
  <si>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</si>
  <si>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</si>
  <si>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</si>
  <si>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</si>
  <si>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</si>
  <si>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</si>
  <si>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</si>
  <si>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</si>
  <si>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</si>
  <si>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</si>
  <si>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</si>
  <si>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</si>
  <si>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</si>
  <si>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</si>
  <si>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</si>
  <si>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</si>
  <si>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</si>
  <si>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</si>
  <si>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</si>
  <si>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</si>
  <si>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</si>
  <si>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</si>
  <si>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</si>
  <si>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</si>
  <si>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</si>
  <si>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</si>
  <si>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</si>
  <si>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</si>
  <si>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</si>
  <si>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</si>
  <si>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</si>
  <si>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</si>
  <si>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</si>
  <si>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</si>
  <si>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</si>
  <si>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</si>
  <si>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</si>
  <si>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</si>
  <si>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</si>
  <si>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</si>
  <si>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</si>
  <si>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</si>
  <si>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</si>
  <si>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</si>
  <si>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</si>
  <si>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</si>
  <si>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</si>
  <si>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</si>
  <si>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</si>
  <si>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</si>
  <si>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</si>
  <si>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</si>
  <si>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</si>
  <si>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</si>
  <si>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</si>
  <si>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</si>
  <si>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</si>
  <si>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</si>
  <si>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</si>
  <si>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</si>
  <si>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</si>
  <si>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</si>
  <si>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</si>
  <si>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</si>
  <si>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</si>
  <si>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</si>
  <si>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</si>
  <si>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</si>
  <si>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</si>
  <si>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</si>
  <si>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</si>
  <si>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</si>
  <si>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</si>
  <si>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</si>
  <si>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</si>
  <si>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</si>
  <si>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</si>
  <si>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</si>
  <si>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</si>
  <si>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</si>
  <si>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</si>
  <si>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</si>
  <si>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</si>
  <si>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</si>
  <si>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</si>
  <si>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</si>
  <si>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</si>
  <si>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</si>
  <si>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</si>
  <si>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</si>
  <si>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</si>
  <si>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</si>
  <si>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</si>
  <si>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</si>
  <si>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</si>
  <si>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</si>
  <si>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</si>
  <si>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</si>
  <si>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</si>
  <si>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</si>
  <si>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</si>
  <si>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</si>
  <si>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</si>
  <si>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</si>
  <si>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</si>
  <si>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</si>
  <si>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</si>
  <si>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</si>
  <si>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</si>
  <si>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</si>
  <si>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</si>
  <si>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</si>
  <si>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</si>
  <si>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</si>
  <si>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</si>
  <si>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</si>
  <si>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</si>
  <si>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</si>
  <si>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</si>
  <si>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</si>
  <si>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</si>
  <si>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</si>
  <si>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</si>
  <si>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</si>
  <si>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</si>
  <si>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</si>
  <si>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</si>
  <si>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</si>
  <si>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</si>
  <si>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</si>
  <si>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</si>
  <si>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</si>
  <si>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</si>
  <si>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</si>
  <si>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</si>
  <si>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</si>
  <si>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</si>
  <si>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</si>
  <si>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</si>
  <si>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</si>
  <si>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</si>
  <si>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</si>
  <si>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</si>
  <si>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</si>
  <si>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</si>
  <si>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</si>
  <si>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</si>
  <si>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</si>
  <si>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</si>
  <si>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</si>
  <si>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</si>
  <si>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</si>
  <si>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</si>
  <si>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</si>
  <si>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</si>
  <si>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</si>
  <si>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</si>
  <si>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</si>
  <si>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</si>
  <si>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</si>
  <si>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</si>
  <si>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</si>
  <si>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</si>
  <si>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</si>
  <si>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</si>
  <si>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</si>
  <si>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</si>
  <si>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</si>
  <si>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</si>
  <si>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</si>
  <si>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</si>
  <si>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</si>
  <si>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</si>
  <si>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</si>
  <si>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</si>
  <si>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</si>
  <si>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</si>
  <si>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</si>
  <si>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</si>
  <si>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</si>
  <si>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</si>
  <si>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</si>
  <si>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</si>
  <si>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</si>
  <si>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</si>
  <si>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</si>
  <si>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</si>
  <si>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</si>
  <si>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</si>
  <si>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</si>
  <si>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</si>
  <si>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</si>
  <si>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</si>
  <si>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</si>
  <si>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</si>
  <si>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</si>
  <si>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</si>
  <si>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</si>
  <si>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</si>
  <si>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</si>
  <si>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</si>
  <si>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</si>
  <si>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</si>
  <si>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</si>
  <si>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</si>
  <si>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</si>
  <si>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</si>
  <si>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</si>
  <si>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</si>
  <si>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</si>
  <si>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</si>
  <si>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</si>
  <si>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</si>
  <si>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</si>
  <si>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</si>
  <si>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</si>
  <si>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</si>
  <si>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</si>
  <si>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</si>
  <si>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</si>
  <si>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</si>
  <si>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</si>
  <si>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</si>
  <si>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</si>
  <si>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</si>
  <si>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</si>
  <si>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</si>
  <si>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</si>
  <si>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</si>
  <si>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</si>
  <si>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</si>
  <si>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</si>
  <si>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</si>
  <si>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</si>
  <si>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</si>
  <si>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</si>
  <si>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</si>
  <si>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</si>
  <si>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</si>
  <si>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</si>
  <si>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</si>
  <si>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</si>
  <si>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</si>
  <si>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</si>
  <si>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</si>
  <si>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</si>
  <si>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</si>
  <si>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</si>
  <si>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</si>
  <si>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</si>
  <si>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</si>
  <si>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</si>
  <si>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</si>
  <si>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</si>
  <si>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</si>
  <si>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</si>
  <si>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</si>
  <si>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</si>
  <si>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</si>
  <si>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</si>
  <si>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</si>
  <si>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</si>
  <si>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</si>
  <si>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</si>
  <si>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</si>
  <si>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</si>
  <si>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</si>
  <si>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</si>
  <si>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</si>
  <si>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</si>
  <si>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</si>
  <si>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</si>
  <si>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</si>
  <si>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</si>
  <si>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</si>
  <si>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</si>
  <si>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</si>
  <si>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</si>
  <si>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</si>
  <si>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</si>
  <si>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</si>
  <si>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</si>
  <si>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</si>
  <si>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</si>
  <si>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</si>
  <si>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</si>
  <si>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</si>
  <si>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</si>
  <si>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</si>
  <si>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</si>
  <si>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</si>
  <si>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</si>
  <si>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</si>
  <si>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</si>
  <si>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</si>
  <si>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</si>
  <si>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</si>
  <si>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</si>
  <si>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</si>
  <si>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</si>
  <si>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</si>
  <si>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</si>
  <si>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</si>
  <si>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</si>
  <si>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</si>
  <si>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</si>
  <si>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</si>
  <si>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</si>
  <si>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</si>
  <si>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</si>
  <si>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</si>
  <si>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</si>
  <si>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</si>
  <si>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</si>
  <si>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</si>
  <si>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</si>
  <si>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</si>
  <si>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</si>
  <si>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</si>
  <si>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</si>
  <si>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</si>
  <si>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</si>
  <si>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</si>
  <si>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</si>
  <si>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</si>
  <si>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</si>
  <si>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</si>
  <si>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</si>
  <si>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</si>
  <si>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</si>
  <si>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</si>
  <si>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</si>
  <si>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</si>
  <si>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</si>
  <si>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</si>
  <si>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</si>
  <si>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</si>
  <si>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</si>
  <si>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</si>
  <si>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</si>
  <si>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</si>
  <si>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</si>
  <si>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</si>
  <si>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</si>
  <si>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</si>
  <si>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</si>
  <si>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</si>
  <si>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</si>
  <si>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</si>
  <si>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</si>
  <si>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</si>
  <si>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</si>
  <si>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</si>
  <si>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</si>
  <si>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</si>
  <si>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</si>
  <si>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</si>
  <si>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</si>
  <si>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</si>
  <si>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</si>
  <si>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</si>
  <si>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</si>
  <si>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</si>
  <si>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</si>
  <si>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</si>
  <si>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</si>
  <si>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</si>
  <si>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</si>
  <si>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</si>
  <si>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</si>
  <si>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</si>
  <si>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</si>
  <si>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</si>
  <si>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</si>
  <si>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</si>
  <si>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</si>
  <si>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</si>
  <si>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</si>
  <si>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</si>
  <si>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</si>
  <si>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</si>
  <si>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</si>
  <si>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</si>
  <si>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</si>
  <si>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</si>
  <si>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</si>
  <si>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</si>
  <si>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</si>
  <si>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</si>
  <si>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</si>
  <si>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</si>
  <si>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</si>
  <si>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</si>
  <si>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</si>
  <si>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</si>
  <si>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</si>
  <si>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</si>
  <si>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</si>
  <si>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</si>
  <si>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</si>
  <si>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</si>
  <si>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</si>
  <si>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</si>
  <si>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</si>
  <si>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</si>
  <si>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</si>
  <si>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</si>
  <si>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</si>
  <si>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</si>
  <si>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</si>
  <si>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</si>
  <si>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</si>
  <si>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</si>
  <si>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</si>
  <si>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</si>
  <si>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</si>
  <si>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</si>
  <si>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</si>
  <si>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</si>
  <si>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</si>
  <si>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</si>
  <si>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</si>
  <si>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</si>
  <si>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</si>
  <si>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</si>
  <si>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</si>
  <si>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</si>
  <si>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</si>
  <si>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</si>
  <si>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</si>
  <si>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</si>
  <si>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</si>
  <si>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</si>
  <si>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</si>
  <si>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</si>
  <si>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</si>
  <si>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</si>
  <si>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</si>
  <si>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</si>
  <si>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</si>
  <si>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</si>
  <si>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</si>
  <si>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</si>
  <si>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</si>
  <si>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</si>
  <si>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</si>
  <si>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</si>
  <si>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</si>
  <si>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</si>
  <si>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</si>
  <si>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</si>
  <si>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</si>
  <si>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</si>
  <si>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</si>
  <si>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</si>
  <si>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</si>
  <si>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</si>
  <si>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</si>
  <si>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</si>
  <si>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</si>
  <si>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</si>
  <si>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</si>
  <si>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</si>
  <si>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</si>
  <si>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</si>
  <si>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</si>
  <si>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</si>
  <si>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</si>
  <si>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</si>
  <si>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</si>
  <si>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</si>
  <si>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</si>
  <si>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</si>
  <si>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</si>
  <si>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</si>
  <si>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</si>
  <si>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</si>
  <si>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</si>
  <si>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</si>
  <si>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</si>
  <si>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</si>
  <si>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</si>
  <si>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</si>
  <si>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</si>
  <si>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</si>
  <si>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</si>
  <si>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</si>
  <si>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</si>
  <si>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</si>
  <si>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</si>
  <si>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</si>
  <si>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</si>
  <si>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</si>
  <si>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</si>
  <si>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</si>
  <si>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</si>
  <si>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</si>
  <si>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</si>
  <si>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</si>
  <si>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</si>
  <si>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</si>
  <si>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</si>
  <si>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</si>
  <si>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</si>
  <si>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</si>
  <si>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</si>
  <si>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</si>
  <si>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</si>
  <si>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</si>
  <si>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</si>
  <si>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</si>
  <si>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</si>
  <si>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</si>
  <si>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</si>
  <si>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</si>
  <si>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</si>
  <si>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</si>
  <si>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</si>
  <si>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</si>
  <si>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</si>
  <si>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</si>
  <si>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</si>
  <si>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</si>
  <si>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</si>
  <si>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</si>
  <si>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</si>
  <si>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</si>
  <si>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</si>
  <si>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</si>
  <si>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</si>
  <si>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</si>
  <si>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</si>
  <si>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</si>
  <si>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</si>
  <si>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</si>
  <si>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</si>
  <si>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</si>
  <si>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</si>
  <si>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</si>
  <si>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</si>
  <si>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</si>
  <si>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</si>
  <si>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</si>
  <si>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</si>
  <si>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</si>
  <si>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</si>
  <si>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</si>
  <si>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</si>
  <si>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</si>
  <si>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</si>
  <si>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</si>
  <si>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</si>
  <si>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</si>
  <si>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</si>
  <si>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</si>
  <si>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</si>
  <si>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</si>
  <si>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</si>
  <si>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</si>
  <si>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</si>
  <si>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</si>
  <si>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</si>
  <si>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</si>
  <si>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</si>
  <si>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</si>
  <si>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</si>
  <si>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</si>
  <si>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</si>
  <si>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</si>
  <si>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</si>
  <si>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</si>
  <si>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</si>
  <si>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</si>
  <si>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</si>
  <si>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</si>
  <si>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</si>
  <si>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</si>
  <si>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</si>
  <si>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</si>
  <si>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</si>
  <si>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</si>
  <si>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</si>
  <si>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</si>
  <si>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</si>
  <si>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</si>
  <si>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</si>
  <si>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</si>
  <si>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</si>
  <si>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</si>
  <si>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</si>
  <si>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</si>
  <si>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</si>
  <si>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</si>
  <si>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</si>
  <si>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</si>
  <si>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</si>
  <si>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</si>
  <si>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</si>
  <si>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</si>
  <si>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</si>
  <si>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</si>
  <si>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</si>
  <si>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</si>
  <si>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</si>
  <si>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</si>
  <si>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</si>
  <si>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</si>
  <si>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</si>
  <si>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</si>
  <si>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</si>
  <si>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</si>
  <si>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</si>
  <si>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</si>
  <si>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</si>
  <si>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</si>
  <si>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</si>
  <si>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</si>
  <si>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</si>
  <si>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</si>
  <si>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</si>
  <si>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</si>
  <si>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</si>
  <si>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</si>
  <si>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</si>
  <si>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</si>
  <si>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</si>
  <si>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</si>
  <si>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</si>
  <si>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</si>
  <si>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</si>
  <si>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</si>
  <si>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</si>
  <si>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</si>
  <si>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</si>
  <si>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</si>
  <si>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</si>
  <si>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</si>
  <si>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</si>
  <si>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</si>
  <si>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</si>
  <si>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</si>
  <si>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</si>
  <si>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</si>
  <si>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</si>
  <si>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</si>
  <si>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</si>
  <si>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</si>
  <si>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</si>
  <si>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</si>
  <si>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</si>
  <si>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</si>
  <si>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</si>
  <si>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</si>
  <si>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</si>
  <si>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</si>
  <si>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</si>
  <si>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</si>
  <si>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</si>
  <si>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</si>
  <si>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</si>
  <si>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</si>
  <si>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</si>
  <si>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</si>
  <si>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</si>
  <si>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</si>
  <si>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</si>
  <si>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</si>
  <si>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</si>
  <si>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</si>
  <si>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</si>
  <si>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</si>
  <si>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</si>
  <si>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</si>
  <si>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</si>
  <si>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</si>
  <si>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</si>
  <si>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</si>
  <si>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</si>
  <si>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</si>
  <si>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</si>
  <si>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</si>
  <si>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</si>
  <si>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</si>
  <si>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</si>
  <si>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</si>
  <si>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</si>
  <si>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</si>
  <si>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</si>
  <si>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</si>
  <si>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</si>
  <si>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</si>
  <si>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</si>
  <si>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</si>
  <si>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</si>
  <si>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</si>
  <si>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</si>
  <si>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</si>
  <si>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</si>
  <si>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</si>
  <si>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</si>
  <si>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</si>
  <si>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</si>
  <si>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</si>
  <si>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</si>
  <si>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</si>
  <si>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</si>
  <si>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</si>
  <si>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</si>
  <si>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</si>
  <si>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</si>
  <si>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</si>
  <si>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</si>
  <si>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</si>
  <si>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</si>
  <si>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</si>
  <si>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</si>
  <si>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</si>
  <si>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</si>
  <si>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</si>
  <si>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</si>
  <si>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</si>
  <si>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</si>
  <si>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</si>
  <si>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</si>
  <si>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</si>
  <si>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</si>
  <si>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</si>
  <si>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</si>
  <si>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</si>
  <si>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</si>
  <si>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</si>
  <si>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</si>
  <si>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</si>
  <si>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</si>
  <si>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</si>
  <si>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</si>
  <si>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</si>
  <si>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</si>
  <si>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</si>
  <si>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</si>
  <si>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</si>
  <si>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</si>
  <si>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</si>
  <si>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</si>
  <si>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</si>
  <si>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</si>
  <si>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</si>
  <si>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</si>
  <si>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</si>
  <si>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</si>
  <si>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</si>
  <si>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</si>
  <si>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</si>
  <si>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</si>
  <si>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</si>
  <si>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</si>
  <si>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</si>
  <si>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</si>
  <si>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</si>
  <si>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</si>
  <si>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</si>
  <si>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</si>
  <si>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</si>
  <si>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</si>
  <si>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</si>
  <si>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</si>
  <si>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</si>
  <si>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</si>
  <si>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</si>
  <si>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</si>
  <si>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</si>
  <si>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</si>
  <si>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</si>
  <si>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</si>
  <si>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</si>
  <si>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</si>
  <si>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</si>
  <si>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</si>
  <si>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</si>
  <si>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</si>
  <si>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</si>
  <si>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</si>
  <si>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</si>
  <si>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</si>
  <si>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</si>
  <si>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</si>
  <si>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</si>
  <si>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</si>
  <si>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</si>
  <si>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</si>
  <si>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</si>
  <si>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</si>
  <si>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</si>
  <si>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</si>
  <si>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</si>
  <si>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</si>
  <si>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</si>
  <si>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</si>
  <si>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</si>
  <si>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</si>
  <si>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</si>
  <si>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</si>
  <si>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</si>
  <si>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</si>
  <si>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</si>
  <si>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</si>
  <si>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</si>
  <si>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</si>
  <si>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</si>
  <si>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</si>
  <si>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</si>
  <si>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</si>
  <si>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</si>
  <si>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</si>
  <si>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</si>
  <si>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</si>
  <si>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</si>
  <si>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</si>
  <si>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</si>
  <si>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</si>
  <si>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</si>
  <si>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</si>
  <si>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</si>
  <si>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</si>
  <si>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</si>
  <si>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</si>
  <si>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</si>
  <si>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</si>
  <si>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</si>
  <si>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</si>
  <si>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</si>
  <si>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</si>
  <si>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</si>
  <si>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</si>
  <si>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</si>
  <si>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</si>
  <si>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</si>
  <si>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</si>
  <si>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</si>
  <si>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</si>
  <si>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</si>
  <si>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</si>
  <si>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</si>
  <si>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</si>
  <si>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</si>
  <si>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</si>
  <si>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</si>
  <si>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</si>
  <si>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</si>
  <si>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</si>
  <si>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</si>
  <si>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</si>
  <si>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</si>
  <si>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</si>
  <si>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</si>
  <si>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</si>
  <si>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</si>
  <si>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</si>
  <si>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</si>
  <si>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</si>
  <si>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</si>
  <si>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</si>
  <si>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</si>
  <si>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</si>
  <si>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</si>
  <si>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</si>
  <si>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</si>
  <si>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</si>
  <si>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</si>
  <si>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</si>
  <si>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</si>
  <si>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</si>
  <si>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</si>
  <si>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</si>
  <si>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</si>
  <si>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</si>
  <si>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</si>
  <si>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</si>
  <si>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</si>
  <si>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</si>
  <si>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</si>
  <si>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</si>
  <si>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</si>
  <si>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</si>
  <si>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</si>
  <si>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</si>
  <si>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</si>
  <si>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</si>
  <si>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</si>
  <si>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</si>
  <si>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</si>
  <si>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</si>
  <si>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</si>
  <si>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</si>
  <si>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</si>
  <si>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</si>
  <si>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</si>
  <si>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</si>
  <si>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</si>
  <si>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</si>
  <si>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</si>
  <si>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</si>
  <si>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</si>
  <si>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</si>
  <si>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</si>
  <si>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</si>
  <si>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</si>
  <si>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</si>
  <si>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</si>
  <si>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</si>
  <si>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</si>
  <si>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</si>
  <si>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</si>
  <si>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</si>
  <si>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</si>
  <si>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</si>
  <si>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</si>
  <si>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</si>
  <si>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</si>
  <si>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</si>
  <si>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</si>
  <si>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</si>
  <si>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</si>
  <si>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</si>
  <si>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</si>
  <si>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</si>
  <si>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</si>
  <si>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</si>
  <si>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</si>
  <si>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</si>
  <si>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</si>
  <si>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</si>
  <si>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</si>
  <si>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</si>
  <si>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</si>
  <si>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</si>
  <si>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</si>
  <si>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</si>
  <si>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</si>
  <si>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</si>
  <si>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</si>
  <si>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</si>
  <si>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</si>
  <si>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</si>
  <si>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</si>
  <si>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</si>
  <si>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</si>
  <si>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</si>
  <si>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</si>
  <si>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</si>
  <si>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</si>
  <si>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</si>
  <si>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</si>
  <si>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</si>
  <si>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</si>
  <si>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</si>
  <si>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</si>
  <si>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</si>
  <si>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</si>
  <si>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</si>
  <si>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</si>
  <si>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</si>
  <si>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</si>
  <si>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</si>
  <si>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</si>
  <si>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</si>
  <si>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</si>
  <si>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</si>
  <si>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</si>
  <si>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</si>
  <si>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</si>
  <si>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</si>
  <si>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</si>
  <si>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</si>
  <si>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</si>
  <si>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</si>
  <si>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</si>
  <si>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</si>
  <si>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</si>
  <si>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</si>
  <si>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</si>
  <si>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</si>
  <si>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</si>
  <si>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</si>
  <si>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</si>
  <si>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</si>
  <si>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</si>
  <si>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</si>
  <si>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</si>
  <si>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</si>
  <si>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</si>
  <si>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</si>
  <si>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</si>
  <si>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</si>
  <si>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</si>
  <si>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</si>
  <si>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</si>
  <si>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</si>
  <si>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</si>
  <si>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</si>
  <si>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</si>
  <si>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</si>
  <si>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</si>
  <si>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</si>
  <si>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</si>
  <si>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</si>
  <si>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</si>
  <si>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</si>
  <si>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</si>
  <si>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</si>
  <si>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</si>
  <si>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</si>
  <si>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</si>
  <si>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</si>
  <si>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</si>
  <si>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</si>
  <si>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</si>
  <si>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</si>
  <si>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</si>
  <si>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</si>
  <si>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</si>
  <si>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</si>
  <si>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</si>
  <si>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</si>
  <si>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</si>
  <si>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</si>
  <si>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</si>
  <si>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</si>
  <si>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</si>
  <si>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</si>
  <si>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</si>
  <si>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</si>
  <si>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</si>
  <si>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</si>
  <si>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</si>
  <si>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</si>
  <si>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</si>
  <si>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</si>
  <si>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</si>
  <si>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</si>
  <si>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</si>
  <si>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</si>
  <si>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</si>
  <si>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</si>
  <si>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</si>
  <si>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</si>
  <si>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</si>
  <si>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</si>
  <si>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</si>
  <si>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</si>
  <si>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</si>
  <si>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</si>
  <si>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</si>
  <si>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</si>
  <si>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</si>
  <si>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</si>
  <si>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</si>
  <si>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</si>
  <si>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</si>
  <si>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</si>
  <si>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</si>
  <si>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</si>
  <si>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</si>
  <si>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</si>
  <si>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</si>
  <si>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</si>
  <si>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</si>
  <si>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</si>
  <si>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</si>
  <si>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</si>
  <si>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</si>
  <si>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</si>
  <si>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</si>
  <si>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</si>
  <si>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</si>
  <si>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</si>
  <si>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</si>
  <si>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</si>
  <si>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</si>
  <si>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</si>
  <si>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</si>
  <si>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</si>
  <si>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</si>
  <si>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</si>
  <si>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</si>
  <si>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</si>
  <si>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</si>
  <si>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</si>
  <si>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</si>
  <si>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</si>
  <si>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</si>
  <si>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</si>
  <si>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</si>
  <si>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</si>
  <si>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</si>
  <si>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</si>
  <si>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</si>
  <si>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</si>
  <si>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</si>
  <si>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</si>
  <si>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</si>
  <si>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</si>
  <si>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</si>
  <si>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</si>
  <si>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</si>
  <si>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</si>
  <si>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</si>
  <si>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</si>
  <si>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</si>
  <si>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</si>
  <si>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</si>
  <si>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</si>
  <si>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</si>
  <si>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</si>
  <si>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</si>
  <si>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</si>
  <si>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</si>
  <si>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</si>
  <si>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</si>
  <si>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</si>
  <si>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</si>
  <si>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</si>
  <si>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</si>
  <si>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</si>
  <si>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</si>
  <si>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</si>
  <si>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</si>
  <si>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</si>
  <si>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</si>
  <si>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</si>
  <si>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</si>
  <si>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</si>
  <si>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</si>
  <si>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</si>
  <si>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</si>
  <si>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</si>
  <si>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</si>
  <si>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</si>
  <si>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</si>
  <si>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</si>
  <si>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</si>
  <si>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</si>
  <si>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</si>
  <si>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</si>
  <si>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</si>
  <si>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</si>
  <si>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</si>
  <si>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</si>
  <si>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</si>
  <si>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</si>
  <si>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</si>
  <si>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</si>
  <si>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</si>
  <si>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</si>
  <si>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</si>
  <si>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</si>
  <si>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</si>
  <si>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</si>
  <si>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</si>
  <si>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</si>
  <si>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</si>
  <si>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</si>
  <si>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</si>
  <si>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</si>
  <si>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</si>
  <si>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</si>
  <si>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</si>
  <si>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</si>
  <si>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</si>
  <si>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</si>
  <si>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</si>
  <si>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</si>
  <si>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</si>
  <si>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</si>
  <si>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</si>
  <si>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</si>
  <si>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</si>
  <si>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</si>
  <si>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</si>
  <si>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</si>
  <si>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</si>
  <si>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</si>
  <si>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</si>
  <si>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</si>
  <si>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</si>
  <si>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</si>
  <si>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</si>
  <si>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</si>
  <si>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</si>
  <si>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</si>
  <si>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</si>
  <si>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</si>
  <si>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</si>
  <si>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</si>
  <si>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</si>
  <si>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</si>
  <si>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</si>
  <si>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</si>
  <si>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</si>
  <si>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</si>
  <si>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</si>
  <si>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</si>
  <si>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</si>
  <si>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</si>
  <si>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</si>
  <si>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</si>
  <si>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</si>
  <si>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</si>
  <si>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</si>
  <si>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</si>
  <si>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</si>
  <si>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</si>
  <si>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</si>
  <si>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</si>
  <si>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</si>
  <si>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</si>
  <si>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</si>
  <si>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</si>
  <si>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</si>
  <si>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</si>
  <si>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</si>
  <si>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</si>
  <si>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</si>
  <si>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</si>
  <si>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</si>
  <si>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</si>
  <si>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</si>
  <si>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</si>
  <si>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</si>
  <si>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</si>
  <si>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</si>
  <si>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</si>
  <si>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</si>
  <si>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</si>
  <si>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</si>
  <si>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</si>
  <si>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</si>
  <si>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</si>
  <si>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</si>
  <si>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</si>
  <si>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</si>
  <si>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</si>
  <si>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</si>
  <si>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</si>
  <si>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</si>
  <si>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</si>
  <si>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</si>
  <si>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</si>
  <si>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</si>
  <si>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</si>
  <si>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</si>
  <si>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</si>
  <si>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</si>
  <si>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</si>
  <si>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</si>
  <si>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</si>
  <si>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</si>
  <si>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</si>
  <si>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</si>
  <si>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</si>
  <si>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</si>
  <si>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</si>
  <si>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</si>
  <si>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</si>
  <si>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</si>
  <si>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</si>
  <si>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</si>
  <si>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</si>
  <si>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</si>
  <si>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</si>
  <si>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</si>
  <si>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</si>
  <si>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</si>
  <si>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</si>
  <si>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</si>
  <si>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</si>
  <si>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</si>
  <si>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</si>
  <si>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</si>
  <si>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</si>
  <si>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</si>
  <si>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</si>
  <si>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</si>
  <si>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</si>
  <si>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</si>
  <si>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</si>
  <si>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</si>
  <si>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</si>
  <si>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</si>
  <si>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</si>
  <si>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</si>
  <si>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</si>
  <si>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</si>
  <si>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</si>
  <si>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</si>
  <si>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</si>
  <si>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</si>
  <si>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</si>
  <si>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</si>
  <si>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</si>
  <si>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</si>
  <si>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</si>
  <si>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</si>
  <si>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</si>
  <si>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</si>
  <si>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</si>
  <si>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</si>
  <si>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</si>
  <si>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</si>
  <si>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</si>
  <si>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</si>
  <si>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</si>
  <si>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</si>
  <si>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</si>
  <si>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</si>
  <si>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</si>
  <si>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</si>
  <si>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</si>
  <si>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</si>
  <si>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</si>
  <si>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</si>
  <si>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</si>
  <si>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</si>
  <si>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</si>
  <si>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</si>
  <si>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</si>
  <si>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</si>
  <si>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</si>
  <si>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</si>
  <si>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</si>
  <si>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</si>
  <si>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</si>
  <si>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</si>
  <si>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</si>
  <si>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</si>
  <si>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</si>
  <si>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</si>
  <si>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</si>
  <si>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</si>
  <si>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</si>
  <si>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</si>
  <si>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</si>
  <si>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</si>
  <si>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</si>
  <si>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</si>
  <si>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</si>
  <si>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</si>
  <si>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</si>
  <si>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</si>
  <si>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</si>
  <si>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</si>
  <si>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</si>
  <si>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</si>
  <si>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</si>
  <si>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</si>
  <si>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</si>
  <si>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</si>
  <si>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</si>
  <si>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</si>
  <si>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</si>
  <si>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</si>
  <si>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</si>
  <si>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</si>
  <si>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</si>
  <si>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</si>
  <si>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</si>
  <si>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</si>
  <si>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</si>
  <si>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</si>
  <si>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</si>
  <si>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</si>
  <si>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</si>
  <si>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</si>
  <si>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</si>
  <si>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</si>
  <si>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</si>
  <si>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</si>
  <si>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</si>
  <si>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</si>
  <si>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</si>
  <si>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</si>
  <si>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</si>
  <si>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</si>
  <si>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</si>
  <si>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</si>
  <si>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</si>
  <si>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</si>
  <si>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</si>
  <si>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</si>
  <si>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</si>
  <si>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</si>
  <si>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</si>
  <si>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</si>
  <si>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</si>
  <si>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</si>
  <si>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</si>
  <si>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</si>
  <si>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</si>
  <si>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</si>
  <si>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</si>
  <si>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</si>
  <si>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</si>
  <si>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</si>
  <si>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</si>
  <si>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</si>
  <si>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</si>
  <si>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</si>
  <si>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</si>
  <si>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</si>
  <si>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</si>
  <si>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</si>
  <si>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</si>
  <si>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</si>
  <si>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</si>
  <si>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</si>
  <si>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</si>
  <si>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</si>
  <si>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</si>
  <si>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</si>
  <si>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</si>
  <si>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</si>
  <si>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</si>
  <si>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</si>
  <si>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</si>
  <si>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</si>
  <si>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</si>
  <si>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</si>
  <si>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</si>
  <si>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</si>
  <si>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</si>
  <si>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</si>
  <si>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</si>
  <si>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</si>
  <si>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</si>
  <si>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</si>
  <si>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</si>
  <si>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</si>
  <si>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</si>
  <si>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</si>
  <si>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</si>
  <si>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</si>
  <si>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</si>
  <si>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</si>
  <si>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</si>
  <si>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</si>
  <si>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</si>
  <si>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</si>
  <si>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</si>
  <si>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</si>
  <si>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</si>
  <si>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</si>
  <si>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</si>
  <si>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</si>
  <si>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</si>
  <si>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</si>
  <si>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</si>
  <si>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</si>
  <si>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</si>
  <si>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</si>
  <si>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</si>
  <si>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</si>
  <si>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</si>
  <si>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</si>
  <si>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</si>
  <si>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</si>
  <si>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</si>
  <si>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</si>
  <si>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</si>
  <si>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</si>
  <si>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</si>
  <si>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</si>
  <si>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</si>
  <si>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</si>
  <si>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</si>
  <si>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</si>
  <si>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</si>
  <si>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</si>
  <si>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</si>
  <si>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</si>
  <si>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</si>
  <si>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</si>
  <si>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</si>
  <si>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</si>
  <si>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</si>
  <si>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</si>
  <si>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</si>
  <si>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</si>
  <si>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</si>
  <si>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</si>
  <si>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</si>
  <si>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</si>
  <si>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</si>
  <si>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</si>
  <si>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</si>
  <si>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</si>
  <si>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</si>
  <si>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</si>
  <si>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</si>
  <si>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</si>
  <si>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</si>
  <si>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</si>
  <si>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</si>
  <si>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</si>
  <si>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</si>
  <si>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</si>
  <si>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</si>
  <si>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</si>
  <si>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</si>
  <si>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</si>
  <si>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</si>
  <si>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</si>
  <si>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</si>
  <si>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</si>
  <si>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</si>
  <si>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</si>
  <si>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</si>
  <si>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</si>
  <si>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</si>
  <si>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</si>
  <si>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</si>
  <si>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</si>
  <si>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</si>
  <si>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</si>
  <si>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</si>
  <si>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</si>
  <si>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</si>
  <si>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</si>
  <si>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</si>
  <si>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</si>
  <si>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</si>
  <si>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</si>
  <si>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</si>
  <si>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</si>
  <si>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</si>
  <si>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</si>
  <si>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</si>
  <si>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</si>
  <si>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</si>
  <si>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</si>
  <si>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</si>
  <si>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</si>
  <si>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</si>
  <si>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</si>
  <si>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</si>
  <si>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</si>
  <si>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</si>
  <si>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</si>
  <si>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</si>
  <si>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</si>
  <si>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</si>
  <si>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</si>
  <si>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</si>
  <si>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</si>
  <si>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</si>
  <si>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</si>
  <si>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</si>
  <si>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</si>
  <si>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</si>
  <si>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</si>
  <si>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</si>
  <si>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</si>
  <si>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</si>
  <si>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</si>
  <si>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</si>
  <si>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</si>
  <si>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</si>
  <si>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</si>
  <si>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</si>
  <si>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</si>
  <si>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</si>
  <si>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</si>
  <si>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</si>
  <si>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</si>
  <si>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</si>
  <si>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</si>
  <si>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</si>
  <si>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</si>
  <si>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</si>
  <si>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</si>
  <si>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</si>
  <si>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</si>
  <si>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</si>
  <si>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</si>
  <si>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</si>
  <si>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</si>
  <si>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</si>
  <si>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</si>
  <si>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</si>
  <si>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</si>
  <si>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</si>
  <si>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</si>
  <si>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</si>
  <si>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</si>
  <si>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</si>
  <si>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</si>
  <si>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</si>
  <si>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</si>
  <si>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</si>
  <si>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</si>
  <si>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</si>
  <si>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</si>
  <si>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</si>
  <si>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</si>
  <si>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</si>
  <si>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</si>
  <si>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</si>
  <si>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</si>
  <si>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</si>
  <si>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</si>
  <si>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</si>
  <si>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</si>
  <si>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</si>
  <si>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</si>
  <si>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</si>
  <si>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</si>
  <si>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</si>
  <si>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</si>
  <si>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</si>
  <si>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</si>
  <si>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</si>
  <si>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</si>
  <si>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</si>
  <si>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</si>
  <si>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</si>
  <si>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</si>
  <si>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</si>
  <si>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</si>
  <si>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</si>
  <si>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</si>
  <si>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</si>
  <si>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</si>
  <si>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</si>
  <si>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</si>
  <si>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</si>
  <si>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</si>
  <si>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</si>
  <si>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</si>
  <si>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</si>
  <si>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</si>
  <si>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</si>
  <si>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</si>
  <si>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</si>
  <si>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</si>
  <si>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</si>
  <si>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</si>
  <si>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</si>
  <si>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</si>
  <si>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</si>
  <si>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</si>
  <si>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</si>
  <si>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</si>
  <si>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</si>
  <si>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</si>
  <si>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</si>
  <si>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</si>
  <si>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</si>
  <si>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</si>
  <si>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</si>
  <si>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</si>
  <si>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</si>
  <si>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</si>
  <si>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</si>
  <si>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</si>
  <si>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</si>
  <si>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</si>
  <si>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</si>
  <si>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</si>
  <si>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</si>
  <si>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</si>
  <si>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</si>
  <si>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</si>
  <si>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</si>
  <si>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</si>
  <si>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</si>
  <si>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</si>
  <si>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</si>
  <si>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</si>
  <si>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</si>
  <si>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</si>
  <si>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</si>
  <si>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</si>
  <si>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</si>
  <si>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</si>
  <si>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</si>
  <si>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</si>
  <si>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</si>
  <si>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</si>
  <si>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</si>
  <si>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</si>
  <si>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</si>
  <si>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</si>
  <si>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</si>
  <si>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</si>
  <si>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</si>
  <si>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</si>
  <si>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</si>
  <si>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</si>
  <si>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</si>
  <si>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</si>
  <si>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</si>
  <si>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</si>
  <si>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</si>
  <si>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</si>
  <si>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</si>
  <si>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</si>
  <si>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</si>
  <si>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</si>
  <si>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</si>
  <si>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</si>
  <si>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</si>
  <si>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</si>
  <si>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</si>
  <si>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</si>
  <si>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</si>
  <si>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</si>
  <si>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</si>
  <si>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</si>
  <si>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</si>
  <si>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</si>
  <si>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</si>
  <si>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</si>
  <si>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</si>
  <si>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</si>
  <si>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</si>
  <si>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</si>
  <si>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</si>
  <si>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</si>
  <si>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</si>
  <si>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</si>
  <si>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</si>
  <si>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</si>
  <si>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</si>
  <si>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</si>
  <si>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</si>
  <si>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</si>
  <si>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</si>
  <si>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</si>
  <si>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</si>
  <si>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</si>
  <si>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</si>
  <si>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</si>
  <si>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</si>
  <si>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</si>
  <si>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</si>
  <si>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</si>
  <si>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</si>
  <si>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</si>
  <si>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</si>
  <si>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</si>
  <si>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</si>
  <si>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</si>
  <si>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</si>
  <si>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</si>
  <si>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</si>
  <si>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</si>
  <si>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</si>
  <si>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</si>
  <si>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</si>
  <si>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</si>
  <si>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</si>
  <si>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</si>
  <si>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</si>
  <si>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</si>
  <si>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</si>
  <si>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</si>
  <si>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</si>
  <si>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</si>
  <si>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</si>
  <si>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</si>
  <si>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</si>
  <si>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</si>
  <si>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</si>
  <si>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</si>
  <si>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</si>
  <si>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</si>
  <si>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</si>
  <si>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</si>
  <si>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</si>
  <si>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</si>
  <si>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</si>
  <si>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</si>
  <si>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</si>
  <si>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</si>
  <si>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</si>
  <si>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</si>
  <si>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</si>
  <si>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</si>
  <si>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</si>
  <si>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</si>
  <si>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</si>
  <si>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</si>
  <si>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</si>
  <si>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</si>
  <si>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</si>
  <si>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</si>
  <si>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</si>
  <si>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</si>
  <si>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</si>
  <si>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</si>
  <si>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</si>
  <si>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</si>
  <si>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</si>
  <si>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</si>
  <si>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</si>
  <si>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</si>
  <si>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</si>
  <si>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</si>
  <si>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</si>
  <si>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</si>
  <si>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</si>
  <si>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</si>
  <si>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</si>
  <si>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</si>
  <si>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</si>
  <si>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</si>
  <si>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</si>
  <si>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</si>
  <si>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</si>
  <si>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</si>
  <si>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</si>
  <si>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</si>
  <si>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</si>
  <si>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</si>
  <si>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</si>
  <si>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</si>
  <si>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</si>
  <si>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</si>
  <si>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</si>
  <si>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</si>
  <si>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</si>
  <si>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</si>
  <si>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</si>
  <si>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</si>
  <si>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</si>
  <si>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</si>
  <si>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</si>
  <si>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</si>
  <si>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</si>
  <si>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</si>
  <si>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</si>
  <si>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</si>
  <si>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</si>
  <si>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</si>
  <si>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</si>
  <si>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</si>
  <si>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</si>
  <si>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</si>
  <si>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</si>
  <si>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</si>
  <si>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</si>
  <si>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</si>
  <si>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</si>
  <si>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</si>
  <si>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</si>
  <si>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</si>
  <si>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</si>
  <si>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</si>
  <si>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</si>
  <si>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</si>
  <si>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</si>
  <si>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</si>
  <si>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</si>
  <si>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</si>
  <si>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</si>
  <si>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</si>
  <si>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</si>
  <si>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</si>
  <si>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</si>
  <si>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</si>
  <si>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</si>
  <si>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</si>
  <si>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</si>
  <si>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</si>
  <si>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</si>
  <si>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</si>
  <si>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</si>
  <si>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</si>
  <si>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</si>
  <si>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</si>
  <si>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</si>
  <si>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</si>
  <si>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</si>
  <si>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</si>
  <si>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</si>
  <si>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</si>
  <si>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</si>
  <si>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</si>
  <si>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</si>
  <si>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</si>
  <si>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</si>
  <si>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</si>
  <si>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</si>
  <si>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</si>
  <si>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</si>
  <si>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</si>
  <si>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</si>
  <si>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</si>
  <si>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</si>
  <si>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</si>
  <si>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</si>
  <si>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</si>
  <si>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</si>
  <si>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</si>
  <si>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</si>
  <si>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</si>
  <si>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</si>
  <si>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</si>
  <si>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</si>
  <si>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</si>
  <si>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</si>
  <si>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</si>
  <si>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</si>
  <si>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</si>
  <si>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</si>
  <si>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</si>
  <si>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</si>
  <si>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</si>
  <si>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</si>
  <si>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</si>
  <si>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</si>
  <si>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</si>
  <si>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</si>
  <si>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</si>
  <si>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</si>
  <si>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</si>
  <si>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</si>
  <si>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</si>
  <si>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</si>
  <si>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</si>
  <si>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</si>
  <si>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</si>
  <si>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</si>
  <si>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</si>
  <si>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</si>
  <si>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</si>
  <si>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</si>
  <si>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</si>
  <si>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</si>
  <si>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</si>
  <si>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</si>
  <si>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</si>
  <si>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</si>
  <si>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</si>
  <si>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</si>
  <si>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</si>
  <si>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</si>
  <si>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</si>
  <si>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</si>
  <si>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</si>
  <si>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</si>
  <si>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</si>
  <si>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</si>
  <si>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</si>
  <si>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</si>
  <si>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</si>
  <si>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</si>
  <si>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</si>
  <si>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</si>
  <si>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</si>
  <si>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</si>
  <si>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</si>
  <si>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</si>
  <si>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</si>
  <si>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</si>
  <si>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</si>
  <si>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</si>
  <si>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</si>
  <si>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</si>
  <si>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</si>
  <si>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</si>
  <si>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</si>
  <si>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</si>
  <si>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</si>
  <si>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</si>
  <si>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</si>
  <si>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</si>
  <si>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</si>
  <si>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</si>
  <si>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</si>
  <si>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</si>
  <si>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</si>
  <si>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</si>
  <si>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</si>
  <si>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</si>
  <si>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</si>
  <si>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</si>
  <si>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</si>
  <si>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</si>
  <si>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</si>
  <si>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</si>
  <si>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</si>
  <si>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</si>
  <si>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</si>
  <si>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</si>
  <si>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</si>
  <si>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</si>
  <si>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</si>
  <si>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</si>
  <si>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</si>
  <si>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</si>
  <si>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</si>
  <si>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</si>
  <si>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</si>
  <si>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</si>
  <si>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</si>
  <si>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</si>
  <si>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</si>
  <si>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</si>
  <si>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</si>
  <si>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</si>
  <si>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</si>
  <si>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</si>
  <si>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</si>
  <si>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</si>
  <si>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</si>
  <si>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</si>
  <si>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</si>
  <si>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</si>
  <si>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</si>
  <si>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</si>
  <si>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</si>
  <si>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</si>
  <si>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</si>
  <si>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</si>
  <si>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</si>
  <si>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</si>
  <si>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</si>
  <si>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</si>
  <si>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</si>
  <si>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</si>
  <si>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</si>
  <si>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</si>
  <si>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</si>
  <si>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</si>
  <si>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</si>
  <si>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</si>
  <si>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</si>
  <si>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</si>
  <si>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</si>
  <si>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</si>
  <si>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</si>
  <si>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</si>
  <si>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</si>
  <si>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</si>
  <si>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</si>
  <si>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</si>
  <si>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</si>
  <si>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</si>
  <si>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</si>
  <si>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</si>
  <si>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</si>
  <si>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</si>
  <si>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</si>
  <si>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</si>
  <si>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</si>
  <si>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</si>
  <si>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</si>
  <si>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</si>
  <si>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</si>
  <si>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</si>
  <si>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</si>
  <si>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</si>
  <si>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</si>
  <si>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</si>
  <si>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</si>
  <si>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</si>
  <si>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</si>
  <si>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</si>
  <si>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</si>
  <si>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</si>
  <si>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</si>
  <si>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</si>
  <si>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</si>
  <si>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</si>
  <si>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</si>
  <si>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</si>
  <si>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</si>
  <si>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</si>
  <si>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</si>
  <si>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</si>
  <si>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</si>
  <si>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</si>
  <si>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</si>
  <si>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</si>
  <si>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</si>
  <si>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</si>
  <si>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</si>
  <si>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</si>
  <si>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</si>
  <si>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</si>
  <si>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</si>
  <si>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</si>
  <si>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</si>
  <si>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</si>
  <si>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</si>
  <si>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</si>
  <si>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</si>
  <si>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</si>
  <si>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</si>
  <si>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</si>
  <si>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</si>
  <si>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</si>
  <si>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</si>
  <si>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</si>
  <si>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</si>
  <si>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</si>
  <si>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</si>
  <si>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</si>
  <si>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</si>
  <si>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</si>
  <si>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</si>
  <si>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</si>
  <si>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</si>
  <si>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</si>
  <si>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</si>
  <si>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</si>
  <si>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</si>
  <si>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</si>
  <si>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</si>
  <si>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</si>
  <si>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</si>
  <si>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</si>
  <si>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</si>
  <si>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</si>
  <si>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</si>
  <si>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</si>
  <si>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</si>
  <si>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</si>
  <si>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</si>
  <si>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</si>
  <si>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</si>
  <si>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</si>
  <si>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</si>
  <si>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</si>
  <si>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</si>
  <si>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</si>
  <si>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</si>
  <si>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</si>
  <si>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</si>
  <si>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</si>
  <si>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</si>
  <si>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</si>
  <si>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</si>
  <si>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</si>
  <si>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</si>
  <si>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</si>
  <si>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</si>
  <si>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</si>
  <si>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</si>
  <si>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</si>
  <si>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</si>
  <si>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</si>
  <si>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</si>
  <si>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</si>
  <si>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</si>
  <si>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</si>
  <si>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</si>
  <si>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</si>
  <si>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</si>
  <si>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</si>
  <si>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</si>
  <si>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</si>
  <si>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</si>
  <si>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</si>
  <si>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</si>
  <si>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</si>
  <si>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</si>
  <si>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</si>
  <si>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</si>
  <si>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</si>
  <si>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</si>
  <si>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</si>
  <si>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</si>
  <si>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</si>
  <si>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</si>
  <si>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</si>
  <si>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</si>
  <si>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</si>
  <si>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</si>
  <si>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</si>
  <si>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</si>
  <si>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</si>
  <si>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</si>
  <si>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</si>
  <si>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</si>
  <si>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</si>
  <si>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</si>
  <si>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</si>
  <si>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</si>
  <si>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</si>
  <si>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</si>
  <si>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</si>
  <si>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</si>
  <si>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</si>
  <si>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</si>
  <si>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</si>
  <si>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</si>
  <si>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</si>
  <si>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</si>
  <si>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</si>
  <si>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</si>
  <si>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</si>
  <si>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</si>
  <si>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</si>
  <si>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</si>
  <si>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</si>
  <si>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</si>
  <si>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</si>
  <si>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</si>
  <si>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</si>
  <si>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</si>
  <si>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</si>
  <si>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</si>
  <si>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</si>
  <si>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</si>
  <si>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</si>
  <si>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</si>
  <si>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</si>
  <si>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</si>
  <si>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</si>
  <si>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</si>
  <si>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</si>
  <si>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</si>
  <si>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</si>
  <si>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</si>
  <si>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</si>
  <si>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</si>
  <si>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</si>
  <si>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</si>
  <si>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</si>
  <si>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</si>
  <si>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</si>
  <si>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</si>
  <si>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</si>
  <si>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</si>
  <si>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</si>
  <si>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</si>
  <si>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</si>
  <si>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</si>
  <si>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</si>
  <si>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</si>
  <si>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</si>
  <si>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</si>
  <si>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</si>
  <si>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</si>
  <si>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</si>
  <si>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</si>
  <si>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</si>
  <si>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</si>
  <si>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</si>
  <si>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</si>
  <si>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</si>
  <si>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</si>
  <si>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</si>
  <si>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</si>
  <si>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</si>
  <si>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</si>
  <si>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</si>
  <si>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</si>
  <si>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</si>
  <si>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</si>
  <si>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</si>
  <si>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</si>
  <si>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</si>
  <si>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</si>
  <si>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</si>
  <si>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</si>
  <si>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</si>
  <si>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</si>
  <si>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</si>
  <si>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</si>
  <si>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</si>
  <si>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</si>
  <si>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</si>
  <si>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</si>
  <si>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</si>
  <si>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</si>
  <si>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</si>
  <si>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</si>
  <si>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</si>
  <si>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</si>
  <si>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</si>
  <si>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</si>
  <si>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</si>
  <si>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</si>
  <si>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</si>
  <si>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</si>
  <si>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</si>
  <si>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</si>
  <si>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</si>
  <si>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</si>
  <si>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</si>
  <si>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</si>
  <si>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</si>
  <si>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</si>
  <si>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</si>
  <si>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</si>
  <si>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</si>
  <si>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</si>
  <si>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</si>
  <si>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</si>
  <si>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</si>
  <si>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</si>
  <si>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</si>
  <si>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</si>
  <si>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</si>
  <si>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</si>
  <si>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</si>
  <si>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</si>
  <si>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</si>
  <si>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</si>
  <si>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</si>
  <si>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</si>
  <si>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</si>
  <si>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</si>
  <si>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</si>
  <si>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</si>
  <si>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</si>
  <si>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</si>
  <si>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</si>
  <si>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</si>
  <si>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</si>
  <si>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</si>
  <si>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</si>
  <si>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</si>
  <si>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</si>
  <si>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</si>
  <si>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</si>
  <si>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</si>
  <si>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</si>
  <si>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</si>
  <si>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</si>
  <si>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</si>
  <si>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</si>
  <si>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</si>
  <si>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</si>
  <si>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</si>
  <si>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</si>
  <si>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</si>
  <si>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</si>
  <si>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</si>
  <si>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</si>
  <si>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</si>
  <si>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</si>
  <si>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</si>
  <si>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</si>
  <si>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</si>
  <si>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</si>
  <si>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</si>
  <si>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</si>
  <si>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</si>
  <si>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</si>
  <si>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</si>
  <si>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</si>
  <si>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</si>
  <si>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</si>
  <si>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</si>
  <si>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</si>
  <si>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</si>
  <si>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</si>
  <si>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</si>
  <si>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</si>
  <si>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</si>
  <si>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</si>
  <si>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</si>
  <si>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</si>
  <si>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</si>
  <si>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</si>
  <si>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</si>
  <si>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</si>
  <si>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</si>
  <si>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</si>
  <si>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</si>
  <si>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</si>
  <si>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</si>
  <si>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</si>
  <si>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</si>
  <si>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</si>
  <si>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</si>
  <si>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</si>
  <si>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</si>
  <si>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</si>
  <si>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</si>
  <si>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</si>
  <si>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</si>
  <si>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</si>
  <si>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</si>
  <si>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</si>
  <si>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</si>
  <si>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</si>
  <si>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</si>
  <si>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</si>
  <si>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</si>
  <si>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</si>
  <si>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</si>
  <si>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</si>
  <si>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</si>
  <si>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</si>
  <si>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</si>
  <si>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</si>
  <si>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</si>
  <si>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</si>
  <si>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</si>
  <si>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</si>
  <si>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</si>
  <si>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</si>
  <si>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</si>
  <si>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</si>
  <si>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</si>
  <si>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</si>
  <si>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</si>
  <si>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</si>
  <si>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</si>
  <si>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</si>
  <si>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</si>
  <si>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</si>
  <si>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</si>
  <si>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</si>
  <si>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</si>
  <si>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</si>
  <si>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</si>
  <si>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</si>
  <si>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</si>
  <si>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</si>
  <si>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</si>
  <si>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</si>
  <si>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</si>
  <si>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</si>
  <si>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</si>
  <si>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</si>
  <si>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</si>
  <si>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</si>
  <si>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</si>
  <si>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</si>
  <si>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</si>
  <si>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</si>
  <si>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</si>
  <si>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</si>
  <si>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</si>
  <si>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</si>
  <si>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</si>
  <si>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</si>
  <si>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</si>
  <si>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</si>
  <si>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</si>
  <si>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</si>
  <si>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</si>
  <si>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</si>
  <si>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</si>
  <si>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</si>
  <si>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</si>
  <si>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</si>
  <si>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</si>
  <si>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</si>
  <si>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</si>
  <si>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</si>
  <si>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</si>
  <si>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</si>
  <si>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</si>
  <si>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</si>
  <si>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</si>
  <si>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</si>
  <si>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</si>
  <si>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</si>
  <si>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</si>
  <si>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</si>
  <si>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</si>
  <si>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</si>
  <si>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</si>
  <si>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</si>
  <si>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</si>
  <si>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</si>
  <si>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</si>
  <si>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</si>
  <si>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</si>
  <si>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</si>
  <si>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</si>
  <si>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</si>
  <si>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</si>
  <si>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</si>
  <si>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</si>
  <si>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</si>
  <si>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</si>
  <si>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</si>
  <si>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</si>
  <si>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</si>
  <si>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</si>
  <si>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</si>
  <si>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</si>
  <si>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</si>
  <si>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</si>
  <si>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</si>
  <si>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</si>
  <si>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</si>
  <si>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</si>
  <si>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</si>
  <si>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</si>
  <si>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</si>
  <si>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</si>
  <si>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</si>
  <si>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</si>
  <si>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</si>
  <si>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</si>
  <si>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</si>
  <si>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</si>
  <si>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</si>
  <si>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</si>
  <si>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</si>
  <si>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</si>
  <si>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</si>
  <si>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</si>
  <si>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</si>
  <si>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</si>
  <si>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</si>
  <si>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</si>
  <si>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</si>
  <si>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</si>
  <si>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</si>
  <si>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</si>
  <si>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</si>
  <si>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</si>
  <si>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</si>
  <si>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</si>
  <si>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</si>
  <si>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</si>
  <si>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</si>
  <si>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</si>
  <si>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</si>
  <si>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</si>
  <si>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</si>
  <si>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</si>
  <si>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</si>
  <si>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</si>
  <si>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</si>
  <si>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</si>
  <si>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</si>
  <si>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</si>
  <si>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</si>
  <si>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</si>
  <si>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</si>
  <si>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</si>
  <si>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</si>
  <si>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</si>
  <si>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</si>
  <si>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</si>
  <si>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</si>
  <si>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</si>
  <si>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</si>
  <si>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</si>
  <si>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</si>
  <si>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</si>
  <si>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</si>
  <si>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</si>
  <si>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</si>
  <si>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</si>
  <si>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</si>
  <si>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</si>
  <si>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</si>
  <si>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</si>
  <si>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</si>
  <si>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</si>
  <si>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</si>
  <si>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</si>
  <si>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</si>
  <si>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</si>
  <si>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</si>
  <si>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</si>
  <si>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</si>
  <si>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</si>
  <si>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</si>
  <si>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</si>
  <si>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</si>
  <si>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</si>
  <si>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</si>
  <si>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</si>
  <si>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</si>
  <si>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</si>
  <si>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</si>
  <si>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</si>
  <si>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</si>
  <si>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</si>
  <si>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</si>
  <si>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</si>
  <si>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</si>
  <si>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</si>
  <si>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</si>
  <si>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</si>
  <si>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</si>
  <si>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</si>
  <si>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</si>
  <si>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</si>
  <si>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</si>
  <si>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</si>
  <si>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</si>
  <si>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</si>
  <si>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</si>
  <si>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</si>
  <si>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</si>
  <si>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</si>
  <si>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</si>
  <si>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</si>
  <si>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</si>
  <si>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</si>
  <si>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</si>
  <si>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</si>
  <si>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</si>
  <si>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</si>
  <si>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</si>
  <si>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</si>
  <si>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</si>
  <si>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</si>
  <si>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</si>
  <si>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</si>
  <si>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</si>
  <si>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</si>
  <si>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</si>
  <si>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</si>
  <si>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</si>
  <si>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</si>
  <si>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</si>
  <si>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</si>
  <si>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</si>
  <si>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</si>
  <si>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</si>
  <si>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</si>
  <si>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</si>
  <si>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</si>
  <si>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</si>
  <si>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</si>
  <si>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</si>
  <si>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</si>
  <si>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</si>
  <si>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</si>
  <si>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</si>
  <si>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</si>
  <si>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</si>
  <si>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</si>
  <si>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</si>
  <si>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</si>
  <si>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</si>
  <si>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</si>
  <si>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</si>
  <si>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</si>
  <si>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</si>
  <si>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</si>
  <si>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</si>
  <si>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</si>
  <si>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</si>
  <si>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</si>
  <si>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</si>
  <si>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</si>
  <si>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</si>
  <si>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</si>
  <si>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</si>
  <si>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</si>
  <si>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</si>
  <si>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</si>
  <si>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</si>
  <si>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</si>
  <si>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</si>
  <si>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</si>
  <si>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</si>
  <si>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</si>
  <si>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</si>
  <si>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</si>
  <si>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</si>
  <si>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</si>
  <si>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</si>
  <si>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</si>
  <si>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</si>
  <si>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</si>
  <si>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</si>
  <si>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</si>
  <si>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</si>
  <si>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</si>
  <si>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</si>
  <si>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</si>
  <si>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</si>
  <si>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</si>
  <si>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</si>
  <si>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</si>
  <si>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</si>
  <si>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</si>
  <si>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</si>
  <si>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</si>
  <si>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</si>
  <si>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</si>
  <si>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</si>
  <si>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</si>
  <si>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</si>
  <si>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</si>
  <si>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</si>
  <si>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</si>
  <si>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</si>
  <si>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</si>
  <si>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</si>
  <si>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</si>
  <si>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</si>
  <si>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</si>
  <si>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</si>
  <si>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</si>
  <si>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</si>
  <si>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</si>
  <si>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</si>
  <si>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</si>
  <si>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</si>
  <si>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</si>
  <si>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</si>
  <si>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</si>
  <si>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</si>
  <si>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</si>
  <si>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</si>
  <si>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</si>
  <si>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</si>
  <si>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</si>
  <si>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</si>
  <si>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</si>
  <si>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</si>
  <si>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</si>
  <si>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</si>
  <si>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</si>
  <si>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</si>
  <si>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</si>
  <si>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</si>
  <si>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</si>
  <si>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</si>
  <si>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</si>
  <si>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</si>
  <si>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</si>
  <si>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</si>
  <si>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</si>
  <si>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</si>
  <si>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</si>
  <si>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</si>
  <si>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</si>
  <si>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</si>
  <si>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</si>
  <si>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</si>
  <si>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</si>
  <si>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</si>
  <si>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</si>
  <si>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</si>
  <si>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</si>
  <si>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</si>
  <si>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</si>
  <si>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</si>
  <si>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</si>
  <si>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</si>
  <si>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</si>
  <si>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</si>
  <si>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</si>
  <si>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</si>
  <si>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</si>
  <si>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</si>
  <si>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</si>
  <si>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</si>
  <si>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</si>
  <si>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</si>
  <si>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</si>
  <si>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</si>
  <si>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</si>
  <si>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</si>
  <si>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</si>
  <si>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</si>
  <si>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</si>
  <si>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</si>
  <si>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</si>
  <si>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</si>
  <si>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</si>
  <si>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</si>
  <si>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</si>
  <si>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</si>
  <si>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</si>
  <si>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</si>
  <si>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</si>
  <si>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</si>
  <si>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</si>
  <si>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</si>
  <si>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</si>
  <si>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</si>
  <si>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</si>
  <si>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</si>
  <si>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</si>
  <si>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</si>
  <si>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</si>
  <si>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</si>
  <si>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</si>
  <si>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</si>
  <si>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</si>
  <si>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</si>
  <si>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</si>
  <si>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</si>
  <si>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</si>
  <si>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</si>
  <si>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</si>
  <si>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</si>
  <si>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</si>
  <si>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</si>
  <si>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</si>
  <si>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</si>
  <si>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</si>
  <si>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</si>
  <si>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</si>
  <si>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</si>
  <si>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</si>
  <si>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</si>
  <si>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</si>
  <si>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</si>
  <si>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</si>
  <si>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</si>
  <si>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</si>
  <si>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</si>
  <si>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</si>
  <si>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</si>
  <si>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</si>
  <si>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</si>
  <si>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</si>
  <si>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</si>
  <si>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</si>
  <si>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</si>
  <si>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</si>
  <si>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</si>
  <si>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</si>
  <si>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</si>
  <si>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</si>
  <si>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</si>
  <si>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</si>
  <si>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</si>
  <si>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</si>
  <si>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</si>
  <si>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</si>
  <si>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</si>
  <si>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</si>
  <si>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</si>
  <si>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</si>
  <si>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</si>
  <si>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</si>
  <si>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</si>
  <si>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</si>
  <si>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</si>
  <si>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</si>
  <si>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</si>
  <si>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</si>
  <si>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</si>
  <si>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</si>
  <si>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</si>
  <si>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</si>
  <si>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</si>
  <si>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</si>
  <si>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</si>
  <si>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</si>
  <si>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</si>
  <si>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</si>
  <si>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</si>
  <si>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</si>
  <si>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</si>
  <si>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</si>
  <si>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</si>
  <si>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</si>
  <si>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</si>
  <si>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</si>
  <si>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</si>
  <si>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</si>
  <si>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</si>
  <si>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</si>
  <si>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</si>
  <si>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</si>
  <si>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</si>
  <si>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</si>
  <si>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</si>
  <si>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</si>
  <si>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</si>
  <si>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</si>
  <si>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</si>
  <si>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</si>
  <si>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</si>
  <si>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</si>
  <si>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</si>
  <si>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</si>
  <si>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</si>
  <si>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</si>
  <si>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</si>
  <si>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</si>
  <si>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</si>
  <si>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</si>
  <si>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</si>
  <si>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</si>
  <si>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</si>
  <si>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</si>
  <si>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</si>
  <si>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</si>
  <si>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</si>
  <si>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</si>
  <si>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</si>
  <si>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</si>
  <si>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</si>
  <si>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</si>
  <si>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</si>
  <si>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</si>
  <si>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</si>
  <si>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</si>
  <si>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</si>
  <si>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</si>
  <si>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</si>
  <si>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</si>
  <si>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</si>
  <si>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</si>
  <si>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</si>
  <si>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</si>
  <si>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</si>
  <si>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</si>
  <si>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</si>
  <si>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</si>
  <si>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</si>
  <si>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</si>
  <si>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</si>
  <si>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</si>
  <si>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</si>
  <si>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</si>
  <si>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</si>
  <si>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</si>
  <si>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</si>
  <si>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</si>
  <si>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</si>
  <si>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</si>
  <si>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</si>
  <si>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</si>
  <si>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</si>
  <si>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</si>
  <si>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</si>
  <si>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</si>
  <si>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</si>
  <si>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</si>
  <si>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</si>
  <si>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</si>
  <si>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</si>
  <si>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</si>
  <si>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</si>
  <si>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</si>
  <si>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</si>
  <si>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</si>
  <si>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</si>
  <si>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</si>
  <si>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</si>
  <si>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</si>
  <si>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</si>
  <si>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</si>
  <si>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</si>
  <si>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</si>
  <si>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</si>
  <si>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</si>
  <si>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</si>
  <si>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</si>
  <si>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</si>
  <si>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</si>
  <si>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</si>
  <si>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</si>
  <si>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</si>
  <si>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</si>
  <si>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</si>
  <si>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</si>
  <si>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</si>
  <si>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</si>
  <si>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</si>
  <si>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</si>
  <si>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</si>
  <si>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</si>
  <si>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</si>
  <si>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</si>
  <si>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</si>
  <si>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</si>
  <si>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</si>
  <si>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</si>
  <si>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</si>
  <si>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</si>
  <si>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</si>
  <si>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</si>
  <si>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</si>
  <si>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</si>
  <si>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</si>
  <si>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</si>
  <si>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</si>
  <si>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</si>
  <si>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</si>
  <si>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</si>
  <si>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</si>
  <si>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</si>
  <si>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</si>
  <si>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</si>
  <si>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</si>
  <si>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</si>
  <si>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</si>
  <si>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</si>
  <si>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</si>
  <si>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</si>
  <si>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</si>
  <si>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</si>
  <si>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</si>
  <si>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</si>
  <si>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</si>
  <si>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</si>
  <si>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</si>
  <si>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</si>
  <si>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</si>
  <si>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</si>
  <si>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</si>
  <si>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</si>
  <si>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</si>
  <si>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</si>
  <si>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</si>
  <si>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</si>
  <si>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</si>
  <si>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</si>
  <si>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</si>
  <si>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</si>
  <si>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</si>
  <si>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</si>
  <si>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</si>
  <si>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</si>
  <si>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</si>
  <si>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</si>
  <si>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</si>
  <si>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</si>
  <si>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</si>
  <si>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</si>
  <si>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</si>
  <si>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</si>
  <si>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</si>
  <si>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</si>
  <si>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</si>
  <si>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</si>
  <si>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</si>
  <si>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</si>
  <si>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</si>
  <si>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</si>
  <si>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</si>
  <si>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</si>
  <si>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</si>
  <si>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</si>
  <si>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</si>
  <si>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</si>
  <si>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</si>
  <si>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</si>
  <si>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</si>
  <si>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</si>
  <si>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</si>
  <si>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</si>
  <si>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</si>
  <si>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</si>
  <si>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</si>
  <si>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</si>
  <si>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</si>
  <si>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</si>
  <si>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</si>
  <si>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</si>
  <si>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</si>
  <si>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</si>
  <si>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</si>
  <si>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</si>
  <si>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</si>
  <si>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</si>
  <si>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</si>
  <si>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</si>
  <si>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</si>
  <si>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</si>
  <si>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</si>
  <si>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</si>
  <si>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</si>
  <si>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</si>
  <si>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</si>
  <si>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</si>
  <si>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</si>
  <si>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</si>
  <si>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</si>
  <si>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</si>
  <si>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</si>
  <si>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</si>
  <si>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</si>
  <si>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</si>
  <si>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</si>
  <si>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</si>
  <si>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</si>
  <si>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</si>
  <si>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</si>
  <si>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</si>
  <si>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</si>
  <si>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</si>
  <si>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</si>
  <si>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</si>
  <si>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</si>
  <si>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</si>
  <si>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</si>
  <si>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</si>
  <si>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</si>
  <si>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</si>
  <si>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</si>
  <si>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</si>
  <si>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</si>
  <si>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</si>
  <si>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</si>
  <si>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</si>
  <si>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</si>
  <si>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</si>
  <si>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</si>
  <si>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</si>
  <si>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</si>
  <si>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</si>
  <si>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</si>
  <si>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</si>
  <si>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</si>
  <si>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</si>
  <si>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</si>
  <si>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</si>
  <si>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</si>
  <si>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</si>
  <si>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</si>
  <si>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</si>
  <si>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</si>
  <si>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</si>
  <si>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</si>
  <si>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</si>
  <si>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</si>
  <si>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</si>
  <si>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</si>
  <si>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</si>
  <si>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</si>
  <si>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</si>
  <si>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</si>
  <si>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</si>
  <si>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</si>
  <si>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</si>
  <si>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</si>
  <si>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</si>
  <si>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</si>
  <si>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</si>
  <si>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</si>
  <si>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</si>
  <si>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</si>
  <si>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</si>
  <si>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</si>
  <si>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</si>
  <si>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</si>
  <si>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</si>
  <si>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</si>
  <si>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</si>
  <si>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</si>
  <si>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</si>
  <si>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</si>
  <si>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</si>
  <si>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</si>
  <si>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</si>
  <si>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</si>
  <si>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</si>
  <si>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</si>
  <si>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</si>
  <si>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</si>
  <si>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</si>
  <si>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</si>
  <si>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</si>
  <si>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</si>
  <si>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</si>
  <si>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</si>
  <si>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</si>
  <si>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</si>
  <si>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</si>
  <si>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</si>
  <si>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</si>
  <si>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</si>
  <si>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</si>
  <si>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</si>
  <si>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</si>
  <si>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</si>
  <si>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</si>
  <si>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</si>
  <si>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</si>
  <si>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</si>
  <si>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</si>
  <si>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</si>
  <si>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</si>
  <si>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</si>
  <si>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</si>
  <si>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</si>
  <si>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</si>
  <si>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</si>
  <si>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</si>
  <si>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</si>
  <si>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</si>
  <si>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</si>
  <si>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</si>
  <si>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</si>
  <si>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</si>
  <si>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</si>
  <si>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</si>
  <si>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</si>
  <si>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</si>
  <si>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</si>
  <si>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</si>
  <si>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</si>
  <si>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</si>
  <si>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</si>
  <si>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</si>
  <si>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</si>
  <si>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</si>
  <si>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</si>
  <si>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</si>
  <si>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</si>
  <si>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</si>
  <si>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</si>
  <si>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</si>
  <si>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</si>
  <si>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</si>
  <si>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</si>
  <si>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</si>
  <si>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</si>
  <si>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</si>
  <si>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</si>
  <si>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</si>
  <si>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</si>
  <si>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</si>
  <si>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</si>
  <si>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</si>
  <si>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</si>
  <si>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</si>
  <si>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</si>
  <si>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</si>
  <si>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</si>
  <si>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</si>
  <si>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</si>
  <si>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</si>
  <si>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</si>
  <si>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</si>
  <si>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</si>
  <si>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</si>
  <si>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</si>
  <si>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</si>
  <si>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</si>
  <si>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</si>
  <si>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</si>
  <si>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</si>
  <si>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</si>
  <si>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</si>
  <si>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</si>
  <si>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</si>
  <si>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</si>
  <si>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</si>
  <si>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</si>
  <si>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</si>
  <si>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</si>
  <si>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</si>
  <si>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</si>
  <si>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</si>
  <si>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</si>
  <si>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</si>
  <si>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</si>
  <si>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</si>
  <si>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</si>
  <si>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</si>
  <si>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</si>
  <si>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</si>
  <si>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</si>
  <si>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</si>
  <si>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</si>
  <si>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</si>
  <si>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</si>
  <si>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</si>
  <si>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</si>
  <si>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</si>
  <si>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</si>
  <si>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</si>
  <si>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</si>
  <si>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</si>
  <si>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</si>
  <si>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</si>
  <si>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</si>
  <si>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</si>
  <si>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</si>
  <si>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</si>
  <si>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</si>
  <si>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</si>
  <si>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</si>
  <si>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</si>
  <si>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</si>
  <si>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</si>
  <si>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</si>
  <si>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</si>
  <si>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</si>
  <si>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</si>
  <si>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</si>
  <si>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</si>
  <si>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</si>
  <si>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</si>
  <si>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</si>
  <si>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</si>
  <si>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</si>
  <si>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</si>
  <si>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</si>
  <si>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</si>
  <si>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</si>
  <si>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</si>
  <si>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</si>
  <si>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</si>
  <si>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</si>
  <si>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</si>
  <si>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</si>
  <si>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</si>
  <si>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</si>
  <si>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</si>
  <si>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</si>
  <si>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</si>
  <si>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</si>
  <si>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</si>
  <si>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</si>
  <si>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</si>
  <si>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</si>
  <si>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</si>
  <si>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</si>
  <si>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</si>
  <si>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</si>
  <si>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</si>
  <si>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</si>
  <si>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</si>
  <si>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</si>
  <si>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</si>
  <si>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</si>
  <si>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</si>
  <si>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</si>
  <si>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</si>
  <si>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</si>
  <si>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</si>
  <si>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</si>
  <si>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</si>
  <si>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</si>
  <si>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</si>
  <si>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</si>
  <si>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</si>
  <si>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</si>
  <si>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</si>
  <si>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</si>
  <si>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</si>
  <si>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</si>
  <si>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</si>
  <si>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</si>
  <si>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</si>
  <si>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</si>
  <si>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</si>
  <si>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</si>
  <si>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</si>
  <si>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</si>
  <si>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</si>
  <si>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</si>
  <si>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</si>
  <si>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</si>
  <si>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</si>
  <si>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</si>
  <si>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</si>
  <si>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</si>
  <si>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</si>
  <si>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</si>
  <si>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</si>
  <si>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</si>
  <si>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</si>
  <si>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</si>
  <si>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</si>
  <si>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</si>
  <si>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</si>
  <si>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</si>
  <si>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</si>
  <si>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</si>
  <si>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</si>
  <si>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</si>
  <si>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</si>
  <si>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</si>
  <si>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</si>
  <si>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</si>
  <si>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</si>
  <si>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</si>
  <si>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</si>
  <si>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</si>
  <si>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</si>
  <si>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</si>
  <si>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</si>
  <si>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</si>
  <si>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</si>
  <si>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</si>
  <si>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</si>
  <si>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</si>
  <si>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</si>
  <si>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</si>
  <si>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</si>
  <si>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</si>
  <si>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</si>
  <si>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</si>
  <si>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</si>
  <si>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</si>
  <si>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</si>
  <si>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</si>
  <si>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</si>
  <si>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</si>
  <si>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</si>
  <si>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</si>
  <si>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</si>
  <si>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</si>
  <si>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</si>
  <si>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</si>
  <si>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</si>
  <si>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</si>
  <si>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</si>
  <si>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</si>
  <si>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</si>
  <si>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</si>
  <si>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</si>
  <si>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</si>
  <si>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</si>
  <si>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</si>
  <si>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</si>
  <si>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</si>
  <si>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</si>
  <si>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</si>
  <si>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</si>
  <si>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</si>
  <si>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</si>
  <si>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</si>
  <si>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</si>
  <si>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</si>
  <si>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</si>
  <si>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</si>
  <si>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</si>
  <si>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</si>
  <si>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</si>
  <si>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</si>
  <si>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</si>
  <si>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</si>
  <si>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</si>
  <si>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</si>
  <si>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</si>
  <si>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</si>
  <si>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</si>
  <si>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</si>
  <si>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</si>
  <si>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</si>
  <si>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</si>
  <si>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</si>
  <si>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</si>
  <si>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</si>
  <si>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</si>
  <si>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</si>
  <si>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</si>
  <si>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</si>
  <si>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</si>
  <si>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</si>
  <si>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</si>
  <si>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</si>
  <si>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</si>
  <si>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</si>
  <si>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</si>
  <si>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</si>
  <si>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</si>
  <si>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</si>
  <si>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</si>
  <si>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</si>
  <si>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</si>
  <si>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</si>
  <si>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</si>
  <si>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</si>
  <si>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</si>
  <si>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</si>
  <si>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</si>
  <si>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</si>
  <si>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</si>
  <si>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</si>
  <si>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</si>
  <si>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</si>
  <si>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</si>
  <si>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</si>
  <si>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</si>
  <si>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</si>
  <si>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</si>
  <si>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</si>
  <si>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</si>
  <si>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</si>
  <si>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</si>
  <si>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</si>
  <si>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</si>
  <si>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</si>
  <si>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</si>
  <si>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</si>
  <si>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</si>
  <si>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</si>
  <si>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</si>
  <si>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</si>
  <si>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</si>
  <si>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</si>
  <si>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</si>
  <si>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</si>
  <si>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</si>
  <si>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</si>
  <si>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</si>
  <si>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</si>
  <si>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</si>
  <si>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</si>
  <si>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</si>
  <si>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</si>
  <si>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</si>
  <si>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</si>
  <si>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</si>
  <si>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</si>
  <si>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</si>
  <si>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</si>
  <si>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</si>
  <si>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</si>
  <si>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</si>
  <si>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</si>
  <si>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</si>
  <si>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</si>
  <si>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</si>
  <si>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</si>
  <si>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</si>
  <si>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</si>
  <si>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</si>
  <si>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</si>
  <si>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</si>
  <si>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</si>
  <si>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</si>
  <si>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</si>
  <si>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</si>
  <si>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</si>
  <si>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</si>
  <si>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</si>
  <si>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</si>
  <si>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</si>
  <si>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</si>
  <si>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</si>
  <si>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</si>
  <si>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</si>
  <si>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</si>
  <si>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</si>
  <si>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</si>
  <si>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</si>
  <si>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</si>
  <si>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</si>
  <si>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</si>
  <si>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</si>
  <si>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</si>
  <si>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</si>
  <si>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</si>
  <si>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</si>
  <si>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</si>
  <si>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</si>
  <si>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</si>
  <si>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</si>
  <si>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</si>
  <si>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</si>
  <si>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</si>
  <si>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</si>
  <si>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</si>
  <si>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</si>
  <si>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</si>
  <si>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</si>
  <si>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</si>
  <si>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</si>
  <si>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</si>
  <si>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</si>
  <si>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</si>
  <si>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</si>
  <si>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</si>
  <si>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</si>
  <si>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</si>
  <si>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</si>
  <si>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</si>
  <si>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</si>
  <si>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</si>
  <si>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</si>
  <si>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</si>
  <si>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</si>
  <si>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</si>
  <si>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</si>
  <si>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</si>
  <si>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</si>
  <si>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</si>
  <si>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</si>
  <si>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</si>
  <si>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</si>
  <si>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</si>
  <si>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</si>
  <si>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</si>
  <si>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</si>
  <si>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</si>
  <si>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</si>
  <si>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</si>
  <si>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</si>
  <si>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</si>
  <si>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</si>
  <si>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</si>
  <si>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</si>
  <si>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</si>
  <si>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</si>
  <si>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</si>
  <si>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</si>
  <si>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</si>
  <si>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</si>
  <si>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</si>
  <si>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</si>
  <si>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</si>
  <si>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</si>
  <si>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</si>
  <si>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</si>
  <si>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</si>
  <si>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</si>
  <si>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</si>
  <si>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</si>
  <si>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</si>
  <si>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</si>
  <si>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</si>
  <si>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</si>
  <si>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</si>
  <si>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</si>
  <si>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</si>
  <si>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</si>
  <si>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</si>
  <si>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</si>
  <si>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</si>
  <si>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</si>
  <si>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</si>
  <si>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</si>
  <si>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</si>
  <si>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</si>
  <si>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</si>
  <si>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</si>
  <si>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</si>
  <si>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</si>
  <si>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</si>
  <si>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</si>
  <si>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</si>
  <si>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</si>
  <si>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</si>
  <si>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</si>
  <si>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</si>
  <si>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</si>
  <si>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</si>
  <si>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</si>
  <si>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</si>
  <si>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</si>
  <si>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</si>
  <si>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</si>
  <si>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</si>
  <si>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</si>
  <si>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</si>
  <si>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</si>
  <si>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</si>
  <si>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</si>
  <si>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</si>
  <si>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</si>
  <si>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</si>
  <si>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</si>
  <si>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</si>
  <si>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</si>
  <si>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</si>
  <si>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</si>
  <si>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</si>
  <si>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</si>
  <si>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</si>
  <si>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</si>
  <si>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</si>
  <si>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</si>
  <si>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</si>
  <si>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</si>
  <si>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</si>
  <si>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</si>
  <si>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</si>
  <si>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</si>
  <si>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</si>
  <si>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</si>
  <si>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</si>
  <si>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</si>
  <si>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</si>
  <si>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</si>
  <si>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</si>
  <si>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</si>
  <si>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</si>
  <si>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</si>
  <si>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</si>
  <si>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</si>
  <si>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</si>
  <si>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</si>
  <si>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</si>
  <si>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</si>
  <si>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</si>
  <si>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</si>
  <si>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</si>
  <si>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</si>
  <si>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</si>
  <si>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</si>
  <si>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</si>
  <si>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</si>
  <si>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</si>
  <si>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</si>
  <si>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</si>
  <si>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</si>
  <si>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</si>
  <si>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</si>
  <si>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</si>
  <si>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</si>
  <si>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</si>
  <si>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</si>
  <si>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</si>
  <si>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</si>
  <si>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</si>
  <si>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</si>
  <si>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</si>
  <si>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</si>
  <si>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</si>
  <si>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</si>
  <si>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</si>
  <si>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</si>
  <si>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</si>
  <si>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</si>
  <si>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</si>
  <si>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</si>
  <si>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</si>
  <si>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</si>
  <si>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</si>
  <si>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</si>
  <si>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</si>
  <si>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</si>
  <si>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</si>
  <si>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</si>
  <si>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</si>
  <si>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</si>
  <si>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</si>
  <si>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</si>
  <si>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</si>
  <si>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</si>
  <si>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</si>
  <si>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</si>
  <si>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</si>
  <si>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</si>
  <si>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</si>
  <si>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</si>
  <si>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</si>
  <si>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</si>
  <si>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</si>
  <si>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</si>
  <si>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</si>
  <si>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</si>
  <si>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</si>
  <si>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</si>
  <si>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</si>
  <si>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</si>
  <si>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</si>
  <si>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</si>
  <si>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</si>
  <si>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</si>
  <si>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</si>
  <si>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</si>
  <si>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</si>
  <si>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</si>
  <si>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</si>
  <si>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</si>
  <si>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</si>
  <si>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</si>
  <si>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</si>
  <si>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</si>
  <si>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</si>
  <si>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</si>
  <si>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</si>
  <si>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</si>
  <si>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</si>
  <si>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</si>
  <si>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</si>
  <si>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</si>
  <si>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</si>
  <si>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</si>
  <si>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</si>
  <si>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</si>
  <si>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</si>
  <si>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</si>
  <si>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</si>
  <si>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</si>
  <si>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</si>
  <si>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</si>
  <si>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</si>
  <si>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</si>
  <si>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</si>
  <si>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</si>
  <si>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</si>
  <si>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</si>
  <si>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</si>
  <si>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</si>
  <si>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</si>
  <si>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</si>
  <si>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</si>
  <si>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</si>
  <si>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</si>
  <si>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</si>
  <si>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</si>
  <si>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</si>
  <si>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</si>
  <si>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</si>
  <si>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</si>
  <si>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</si>
  <si>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</si>
  <si>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</si>
  <si>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</si>
  <si>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</si>
  <si>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</si>
  <si>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</si>
  <si>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</si>
  <si>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</si>
  <si>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</si>
  <si>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</si>
  <si>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</si>
  <si>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</si>
  <si>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</si>
  <si>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</si>
  <si>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</si>
  <si>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</si>
  <si>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</si>
  <si>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</si>
  <si>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</si>
  <si>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</si>
  <si>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</si>
  <si>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</si>
  <si>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</si>
  <si>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</si>
  <si>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</si>
  <si>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</si>
  <si>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</si>
  <si>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</si>
  <si>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</si>
  <si>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</si>
  <si>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</si>
  <si>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</si>
  <si>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</si>
  <si>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</si>
  <si>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</si>
  <si>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</si>
  <si>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</si>
  <si>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</si>
  <si>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</si>
  <si>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</si>
  <si>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</si>
  <si>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</si>
  <si>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</si>
  <si>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</si>
  <si>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</si>
  <si>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</si>
  <si>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</si>
  <si>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</si>
  <si>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</si>
  <si>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</si>
  <si>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</si>
  <si>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</si>
  <si>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</si>
  <si>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</si>
  <si>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</si>
  <si>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</si>
  <si>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</si>
  <si>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</si>
  <si>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</si>
  <si>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</si>
  <si>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</si>
  <si>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</si>
  <si>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</si>
  <si>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</si>
  <si>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</si>
  <si>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</si>
  <si>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</si>
  <si>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</si>
  <si>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</si>
  <si>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</si>
  <si>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</si>
  <si>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</si>
  <si>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</si>
  <si>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</si>
  <si>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</si>
  <si>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</si>
  <si>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</si>
  <si>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</si>
  <si>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</si>
  <si>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</si>
  <si>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</si>
  <si>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</si>
  <si>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</si>
  <si>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</si>
  <si>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</si>
  <si>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</si>
  <si>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</si>
  <si>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</si>
  <si>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</si>
  <si>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</si>
  <si>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</si>
  <si>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</si>
  <si>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</si>
  <si>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</si>
  <si>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</si>
  <si>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</si>
  <si>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</si>
  <si>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</si>
  <si>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</si>
  <si>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</si>
  <si>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</si>
  <si>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</si>
  <si>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</si>
  <si>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</si>
  <si>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</si>
  <si>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</si>
  <si>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</si>
  <si>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</si>
  <si>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</si>
  <si>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</si>
  <si>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</si>
  <si>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</si>
  <si>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</si>
  <si>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</si>
  <si>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</si>
  <si>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</si>
  <si>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</si>
  <si>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</si>
  <si>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</si>
  <si>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</si>
  <si>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</si>
  <si>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</si>
  <si>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</si>
  <si>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</si>
  <si>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</si>
  <si>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</si>
  <si>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</si>
  <si>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</si>
  <si>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</si>
  <si>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</si>
  <si>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</si>
  <si>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</si>
  <si>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</si>
  <si>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</si>
  <si>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</si>
  <si>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</si>
  <si>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</si>
  <si>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</si>
  <si>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</si>
  <si>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</si>
  <si>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</si>
  <si>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</si>
  <si>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</si>
  <si>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</si>
  <si>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</si>
  <si>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</si>
  <si>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</si>
  <si>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</si>
  <si>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</si>
  <si>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</si>
  <si>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</si>
  <si>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</si>
  <si>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</si>
  <si>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</si>
  <si>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</si>
  <si>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</si>
  <si>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</si>
  <si>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</si>
  <si>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</si>
  <si>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</si>
  <si>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</si>
  <si>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</si>
  <si>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</si>
  <si>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</si>
  <si>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</si>
  <si>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</si>
  <si>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</si>
  <si>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</si>
  <si>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</si>
  <si>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</si>
  <si>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</si>
  <si>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</si>
  <si>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</si>
  <si>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</si>
  <si>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</si>
  <si>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</si>
  <si>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</si>
  <si>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</si>
  <si>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</si>
  <si>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</si>
  <si>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</si>
  <si>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</si>
  <si>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</si>
  <si>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</si>
  <si>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</si>
  <si>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</si>
  <si>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</si>
  <si>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</si>
  <si>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</si>
  <si>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</si>
  <si>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</si>
  <si>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</si>
  <si>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</si>
  <si>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</si>
  <si>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</si>
  <si>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</si>
  <si>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</si>
  <si>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</si>
  <si>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</si>
  <si>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</si>
  <si>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</si>
  <si>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</si>
  <si>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</si>
  <si>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</si>
  <si>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</si>
  <si>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</si>
  <si>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</si>
  <si>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</si>
  <si>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</si>
  <si>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</si>
  <si>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</si>
  <si>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</si>
  <si>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</si>
  <si>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</si>
  <si>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</si>
  <si>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</si>
  <si>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</si>
  <si>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</si>
  <si>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</si>
  <si>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</si>
  <si>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</si>
  <si>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</si>
  <si>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</si>
  <si>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</si>
  <si>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</si>
  <si>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</si>
  <si>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</si>
  <si>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</si>
  <si>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</si>
  <si>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</si>
  <si>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</si>
  <si>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</si>
  <si>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</si>
  <si>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</si>
  <si>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</si>
  <si>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</si>
  <si>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</si>
  <si>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</si>
  <si>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</si>
  <si>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</si>
  <si>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</si>
  <si>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</si>
  <si>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</si>
  <si>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</si>
  <si>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</si>
  <si>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</si>
  <si>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</si>
  <si>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</si>
  <si>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</si>
  <si>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</si>
  <si>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</si>
  <si>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</si>
  <si>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</si>
  <si>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</si>
  <si>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</si>
  <si>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</si>
  <si>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</si>
  <si>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</si>
  <si>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</si>
  <si>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</si>
  <si>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</si>
  <si>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</si>
  <si>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</si>
  <si>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</si>
  <si>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</si>
  <si>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</si>
  <si>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</si>
  <si>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</si>
  <si>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</si>
  <si>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</si>
  <si>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</si>
  <si>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</si>
  <si>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</si>
  <si>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</si>
  <si>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</si>
  <si>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</si>
  <si>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</si>
  <si>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</si>
  <si>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</si>
  <si>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</si>
  <si>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</si>
  <si>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</si>
  <si>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</si>
  <si>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</si>
  <si>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</si>
  <si>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</si>
  <si>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</si>
  <si>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</si>
  <si>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</si>
  <si>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</si>
  <si>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</si>
  <si>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</si>
  <si>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</si>
  <si>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</si>
  <si>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</si>
  <si>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</si>
  <si>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</si>
  <si>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</si>
  <si>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</si>
  <si>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</si>
  <si>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</si>
  <si>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</si>
  <si>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</si>
  <si>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</si>
  <si>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</si>
  <si>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</si>
  <si>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</si>
  <si>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</si>
  <si>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</si>
  <si>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</si>
  <si>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</si>
  <si>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</si>
  <si>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</si>
  <si>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</si>
  <si>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</si>
  <si>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</si>
  <si>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</si>
  <si>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</si>
  <si>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</si>
  <si>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</si>
  <si>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</si>
  <si>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</si>
  <si>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</si>
  <si>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</si>
  <si>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</si>
  <si>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</si>
  <si>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</si>
  <si>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</si>
  <si>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</si>
  <si>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</si>
  <si>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</si>
  <si>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</si>
  <si>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</si>
  <si>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</si>
  <si>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</si>
  <si>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</si>
  <si>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</si>
  <si>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</si>
  <si>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</si>
  <si>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</si>
  <si>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</si>
  <si>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</si>
  <si>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</si>
  <si>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</si>
  <si>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</si>
  <si>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</si>
  <si>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</si>
  <si>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</si>
  <si>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</si>
  <si>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</si>
  <si>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</si>
  <si>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</si>
  <si>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</si>
  <si>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</si>
  <si>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</si>
  <si>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</si>
  <si>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</si>
  <si>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</si>
  <si>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</si>
  <si>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</si>
  <si>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</si>
  <si>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</si>
  <si>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</si>
  <si>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</si>
  <si>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</si>
  <si>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</si>
  <si>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</si>
  <si>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</si>
  <si>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</si>
  <si>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</si>
  <si>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</si>
  <si>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</si>
  <si>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</si>
  <si>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</si>
  <si>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</si>
  <si>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</si>
  <si>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</si>
  <si>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</si>
  <si>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</si>
  <si>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</si>
  <si>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</si>
  <si>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</si>
  <si>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</si>
  <si>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</si>
  <si>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</si>
  <si>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</si>
  <si>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</si>
  <si>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</si>
  <si>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</si>
  <si>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</si>
  <si>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</si>
  <si>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</si>
  <si>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</si>
  <si>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</si>
  <si>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</si>
  <si>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</si>
  <si>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</si>
  <si>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</si>
  <si>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</si>
  <si>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</si>
  <si>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</si>
  <si>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</si>
  <si>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</si>
  <si>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</si>
  <si>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</si>
  <si>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</si>
  <si>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</si>
  <si>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</si>
  <si>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</si>
  <si>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</si>
  <si>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</si>
  <si>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</si>
  <si>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</si>
  <si>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</si>
  <si>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</si>
  <si>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</si>
  <si>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</si>
  <si>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</si>
  <si>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</si>
  <si>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</si>
  <si>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</si>
  <si>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</si>
  <si>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</si>
  <si>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</si>
  <si>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</si>
  <si>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</si>
  <si>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</si>
  <si>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</si>
  <si>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</si>
  <si>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</si>
  <si>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</si>
  <si>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</si>
  <si>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</si>
  <si>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</si>
  <si>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</si>
  <si>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</si>
  <si>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</si>
  <si>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</si>
  <si>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</si>
  <si>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</si>
  <si>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</si>
  <si>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</si>
  <si>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</si>
  <si>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</si>
  <si>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</si>
  <si>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</si>
  <si>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</si>
  <si>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</si>
  <si>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</si>
  <si>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</si>
  <si>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</si>
  <si>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</si>
  <si>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</si>
  <si>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</si>
  <si>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</si>
  <si>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</si>
  <si>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</si>
  <si>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</si>
  <si>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</si>
  <si>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</si>
  <si>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</si>
  <si>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</si>
  <si>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</si>
  <si>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</si>
  <si>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</si>
  <si>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</si>
  <si>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</si>
  <si>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</si>
  <si>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</si>
  <si>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</si>
  <si>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</si>
  <si>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</si>
  <si>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</si>
  <si>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</si>
  <si>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</si>
  <si>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</si>
  <si>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</si>
  <si>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</si>
  <si>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</si>
  <si>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</si>
  <si>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</si>
  <si>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</si>
  <si>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</si>
  <si>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</si>
  <si>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</si>
  <si>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</si>
  <si>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</si>
  <si>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</si>
  <si>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</si>
  <si>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</si>
  <si>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</si>
  <si>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</si>
  <si>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</si>
  <si>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</si>
  <si>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</si>
  <si>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</si>
  <si>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</si>
  <si>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</si>
  <si>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</si>
  <si>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</si>
  <si>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</si>
  <si>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</si>
  <si>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</si>
  <si>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</si>
  <si>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</si>
  <si>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</si>
  <si>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</si>
  <si>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</si>
  <si>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</si>
  <si>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</si>
  <si>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</si>
  <si>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</si>
  <si>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</si>
  <si>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</si>
  <si>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</si>
  <si>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</si>
  <si>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</si>
  <si>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</si>
  <si>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</si>
  <si>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</si>
  <si>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</si>
  <si>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</si>
  <si>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</si>
  <si>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</si>
  <si>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</si>
  <si>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</si>
  <si>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</si>
  <si>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</si>
  <si>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</si>
  <si>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</si>
  <si>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</si>
  <si>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</si>
  <si>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</si>
  <si>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</si>
  <si>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</si>
  <si>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</si>
  <si>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</si>
  <si>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</si>
  <si>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</si>
  <si>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</si>
  <si>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</si>
  <si>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</si>
  <si>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</si>
  <si>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</si>
  <si>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</si>
  <si>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</si>
  <si>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</si>
  <si>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</si>
  <si>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</si>
  <si>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</si>
  <si>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</si>
  <si>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</si>
  <si>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</si>
  <si>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</si>
  <si>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</si>
  <si>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</si>
  <si>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</si>
  <si>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</si>
  <si>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</si>
  <si>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</si>
  <si>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</si>
  <si>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</si>
  <si>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</si>
  <si>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</si>
  <si>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</si>
  <si>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</si>
  <si>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</si>
  <si>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</si>
  <si>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</si>
  <si>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</si>
  <si>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</si>
  <si>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</si>
  <si>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</si>
  <si>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</si>
  <si>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</si>
  <si>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</si>
  <si>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</si>
  <si>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</si>
  <si>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</si>
  <si>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</si>
  <si>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</si>
  <si>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</si>
  <si>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</si>
  <si>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</si>
  <si>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</si>
  <si>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</si>
  <si>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</si>
  <si>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</si>
  <si>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</si>
  <si>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</si>
  <si>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</si>
  <si>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</si>
  <si>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</si>
  <si>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</si>
  <si>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</si>
  <si>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</si>
  <si>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</si>
  <si>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</si>
  <si>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</si>
  <si>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</si>
  <si>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</si>
  <si>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</si>
  <si>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</si>
  <si>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</si>
  <si>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</si>
  <si>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</si>
  <si>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</si>
  <si>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</si>
  <si>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</si>
  <si>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</si>
  <si>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</si>
  <si>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</si>
  <si>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</si>
  <si>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</si>
  <si>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</si>
  <si>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</si>
  <si>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</si>
  <si>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</si>
  <si>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</si>
  <si>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</si>
  <si>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</si>
  <si>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</si>
  <si>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</si>
  <si>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</si>
  <si>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</si>
  <si>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</si>
  <si>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</si>
  <si>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</si>
  <si>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</si>
  <si>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</si>
  <si>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</si>
  <si>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</si>
  <si>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</si>
  <si>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</si>
  <si>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</si>
  <si>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</si>
  <si>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</si>
  <si>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</si>
  <si>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</si>
  <si>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</si>
  <si>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</si>
  <si>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</si>
  <si>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</si>
  <si>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</si>
  <si>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</si>
  <si>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</si>
  <si>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</si>
  <si>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</si>
  <si>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</si>
  <si>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</si>
  <si>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</si>
  <si>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</si>
  <si>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</si>
  <si>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</si>
  <si>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</si>
  <si>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</si>
  <si>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</si>
  <si>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</si>
  <si>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</si>
  <si>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</si>
  <si>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</si>
  <si>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</si>
  <si>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</si>
  <si>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</si>
  <si>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</si>
  <si>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</si>
  <si>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</si>
  <si>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</si>
  <si>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</si>
  <si>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</si>
  <si>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</si>
  <si>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</si>
  <si>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</si>
  <si>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</si>
  <si>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</si>
  <si>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</si>
  <si>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</si>
  <si>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</si>
  <si>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</si>
  <si>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</si>
  <si>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</si>
  <si>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</si>
  <si>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</si>
  <si>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</si>
  <si>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</si>
  <si>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</si>
  <si>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</si>
  <si>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</si>
  <si>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</si>
  <si>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</si>
  <si>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</si>
  <si>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</si>
  <si>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</si>
  <si>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</si>
  <si>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</si>
  <si>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</si>
  <si>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</si>
  <si>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</si>
  <si>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</si>
  <si>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</si>
  <si>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</si>
  <si>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</si>
  <si>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</si>
  <si>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</si>
  <si>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</si>
  <si>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</si>
  <si>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</si>
  <si>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</si>
  <si>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</si>
  <si>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</si>
  <si>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</si>
  <si>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</si>
  <si>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</si>
  <si>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</si>
  <si>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</si>
  <si>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</si>
  <si>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</si>
  <si>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</si>
  <si>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</si>
  <si>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</si>
  <si>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</si>
  <si>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</si>
  <si>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</si>
  <si>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</si>
  <si>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</si>
  <si>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</si>
  <si>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</si>
  <si>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</si>
  <si>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</si>
  <si>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</si>
  <si>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</si>
  <si>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</si>
  <si>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</si>
  <si>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</si>
  <si>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</si>
  <si>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</si>
  <si>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</si>
  <si>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</si>
  <si>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</si>
  <si>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</si>
  <si>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</si>
  <si>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</si>
  <si>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</si>
  <si>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</si>
  <si>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</si>
  <si>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</si>
  <si>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</si>
  <si>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</si>
  <si>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</si>
  <si>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</si>
  <si>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</si>
  <si>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</si>
  <si>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</si>
  <si>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</si>
  <si>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</si>
  <si>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</si>
  <si>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</si>
  <si>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</si>
  <si>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</si>
  <si>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</si>
  <si>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</si>
  <si>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</si>
  <si>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</si>
  <si>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</si>
  <si>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</si>
  <si>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</si>
  <si>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</si>
  <si>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</si>
  <si>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</si>
  <si>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</si>
  <si>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</si>
  <si>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</si>
  <si>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</si>
  <si>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</si>
  <si>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</si>
  <si>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</si>
  <si>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</si>
  <si>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</si>
  <si>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</si>
  <si>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</si>
  <si>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</si>
  <si>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</si>
  <si>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</si>
  <si>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</si>
  <si>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</si>
  <si>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</si>
  <si>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</si>
  <si>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</si>
  <si>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</si>
  <si>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</si>
  <si>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</si>
  <si>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</si>
  <si>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</si>
  <si>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</si>
  <si>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</si>
  <si>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</si>
  <si>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</si>
  <si>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</si>
  <si>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</si>
  <si>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</si>
  <si>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</si>
  <si>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</si>
  <si>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</si>
  <si>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</si>
  <si>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</si>
  <si>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</si>
  <si>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</si>
  <si>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</si>
  <si>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</si>
  <si>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</si>
  <si>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</si>
  <si>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</si>
  <si>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</si>
  <si>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</si>
  <si>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</si>
  <si>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</si>
  <si>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</si>
  <si>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</si>
  <si>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</si>
  <si>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</si>
  <si>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</si>
  <si>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</si>
  <si>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</si>
  <si>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</si>
  <si>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</si>
  <si>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</si>
  <si>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</si>
  <si>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</si>
  <si>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</si>
  <si>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</si>
  <si>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</si>
  <si>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</si>
  <si>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</si>
  <si>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</si>
  <si>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</si>
  <si>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</si>
  <si>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</si>
  <si>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</si>
  <si>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</si>
  <si>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</si>
  <si>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</si>
  <si>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</si>
  <si>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</si>
  <si>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</si>
  <si>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</si>
  <si>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</si>
  <si>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</si>
  <si>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</si>
  <si>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</si>
  <si>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</si>
  <si>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</si>
  <si>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</si>
  <si>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</si>
  <si>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</si>
  <si>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</si>
  <si>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</si>
  <si>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</si>
  <si>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</si>
  <si>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</si>
  <si>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</si>
  <si>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</si>
  <si>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</si>
  <si>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</si>
  <si>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</si>
  <si>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</si>
  <si>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</si>
  <si>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</si>
  <si>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</si>
  <si>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</si>
  <si>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</si>
  <si>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</si>
  <si>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</si>
  <si>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</si>
  <si>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</si>
  <si>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</si>
  <si>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</si>
  <si>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</si>
  <si>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</si>
  <si>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</si>
  <si>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</si>
  <si>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</si>
  <si>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</si>
  <si>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</si>
  <si>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</si>
  <si>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</si>
  <si>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</si>
  <si>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</si>
  <si>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</si>
  <si>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</si>
  <si>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</si>
  <si>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</si>
  <si>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</si>
  <si>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</si>
  <si>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</si>
  <si>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</si>
  <si>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</si>
  <si>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</si>
  <si>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</si>
  <si>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</si>
  <si>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</si>
  <si>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</si>
  <si>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</si>
  <si>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</si>
  <si>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</si>
  <si>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</si>
  <si>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</si>
  <si>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</si>
  <si>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</si>
  <si>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</si>
  <si>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</si>
  <si>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</si>
  <si>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</si>
  <si>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</si>
  <si>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</si>
  <si>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</si>
  <si>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</si>
  <si>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</si>
  <si>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</si>
  <si>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</si>
  <si>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</si>
  <si>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</si>
  <si>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</si>
  <si>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</si>
  <si>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</si>
  <si>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</si>
  <si>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</si>
  <si>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</si>
  <si>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</si>
  <si>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</si>
  <si>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</si>
  <si>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</si>
  <si>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</si>
  <si>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</si>
  <si>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</si>
  <si>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</si>
  <si>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</si>
  <si>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</si>
  <si>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</si>
  <si>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</si>
  <si>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</si>
  <si>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</si>
  <si>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</si>
  <si>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</si>
  <si>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</si>
  <si>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</si>
  <si>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</si>
  <si>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</si>
  <si>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</si>
  <si>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</si>
  <si>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</si>
  <si>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</si>
  <si>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</si>
  <si>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</si>
  <si>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</si>
  <si>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</si>
  <si>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</si>
  <si>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</si>
  <si>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</si>
  <si>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</si>
  <si>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</si>
  <si>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</si>
  <si>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</si>
  <si>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</si>
  <si>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</si>
  <si>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</si>
  <si>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</si>
  <si>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</si>
  <si>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</si>
  <si>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</si>
  <si>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</si>
  <si>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</si>
  <si>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</si>
  <si>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</si>
  <si>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</si>
  <si>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</si>
  <si>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</si>
  <si>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</si>
  <si>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</si>
  <si>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</si>
  <si>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</si>
  <si>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</si>
  <si>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</si>
  <si>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</si>
  <si>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</si>
  <si>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</si>
  <si>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</si>
  <si>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</si>
  <si>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</si>
  <si>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</si>
  <si>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</si>
  <si>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</si>
  <si>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</si>
  <si>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</si>
  <si>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</si>
  <si>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</si>
  <si>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</si>
  <si>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</si>
  <si>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</si>
  <si>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</si>
  <si>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</si>
  <si>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</si>
  <si>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</si>
  <si>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</si>
  <si>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</si>
  <si>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</si>
  <si>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</si>
  <si>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</si>
  <si>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</si>
  <si>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</si>
  <si>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</si>
  <si>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</si>
  <si>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</si>
  <si>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</si>
  <si>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</si>
  <si>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</si>
  <si>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</si>
  <si>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</si>
  <si>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</si>
  <si>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</si>
  <si>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</si>
  <si>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</si>
  <si>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</si>
  <si>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</si>
  <si>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</si>
  <si>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</si>
  <si>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</si>
  <si>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</si>
  <si>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</si>
  <si>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</si>
  <si>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</si>
  <si>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</si>
  <si>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</si>
  <si>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</si>
  <si>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</si>
  <si>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</si>
  <si>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</si>
  <si>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</si>
  <si>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</si>
  <si>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</si>
  <si>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</si>
  <si>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</si>
  <si>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</si>
  <si>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</si>
  <si>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</si>
  <si>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</si>
  <si>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</si>
  <si>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</si>
  <si>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</si>
  <si>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</si>
  <si>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</si>
  <si>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</si>
  <si>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</si>
  <si>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</si>
  <si>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</si>
  <si>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</si>
  <si>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</si>
  <si>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</si>
  <si>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</si>
  <si>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</si>
  <si>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</si>
  <si>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</si>
  <si>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</si>
  <si>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</si>
  <si>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</si>
  <si>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</si>
  <si>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</si>
  <si>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</si>
  <si>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</si>
  <si>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</si>
  <si>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</si>
  <si>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</si>
  <si>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</si>
  <si>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</si>
  <si>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</si>
  <si>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</si>
  <si>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</si>
  <si>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</si>
  <si>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</si>
  <si>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</si>
  <si>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</si>
  <si>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</si>
  <si>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</si>
  <si>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</si>
  <si>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</si>
  <si>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</si>
  <si>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</si>
  <si>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</si>
  <si>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</si>
  <si>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</si>
  <si>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</si>
  <si>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</si>
  <si>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</si>
  <si>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</si>
  <si>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</si>
  <si>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</si>
  <si>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</si>
  <si>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</si>
  <si>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</si>
  <si>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</si>
  <si>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</si>
  <si>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</si>
  <si>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</si>
  <si>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</si>
  <si>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</si>
  <si>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</si>
  <si>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</si>
  <si>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</si>
  <si>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</si>
  <si>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</si>
  <si>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</si>
  <si>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</si>
  <si>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</si>
  <si>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</si>
  <si>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</si>
  <si>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</si>
  <si>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</si>
  <si>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</si>
  <si>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</si>
  <si>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</si>
  <si>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</si>
  <si>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</si>
  <si>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</si>
  <si>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</si>
  <si>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</si>
  <si>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</si>
  <si>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</si>
  <si>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</si>
  <si>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</si>
  <si>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</si>
  <si>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</si>
  <si>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</si>
  <si>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</si>
  <si>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</si>
  <si>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</si>
  <si>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</si>
  <si>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</si>
  <si>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</si>
  <si>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</si>
  <si>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</si>
  <si>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</si>
  <si>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</si>
  <si>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</si>
  <si>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</si>
  <si>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</si>
  <si>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</si>
  <si>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</si>
  <si>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</si>
  <si>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</si>
  <si>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</si>
  <si>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</si>
  <si>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</si>
  <si>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</si>
  <si>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</si>
  <si>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</si>
  <si>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</si>
  <si>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</si>
  <si>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</si>
  <si>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</si>
  <si>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</si>
  <si>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</si>
  <si>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</si>
  <si>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</si>
  <si>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</si>
  <si>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</si>
  <si>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</si>
  <si>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</si>
  <si>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</si>
  <si>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</si>
  <si>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</si>
  <si>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</si>
  <si>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</si>
  <si>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</si>
  <si>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</si>
  <si>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</si>
  <si>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</si>
  <si>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</si>
  <si>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</si>
  <si>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</si>
  <si>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</si>
  <si>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</si>
  <si>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</si>
  <si>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</si>
  <si>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</si>
  <si>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</si>
  <si>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</si>
  <si>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</si>
  <si>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</si>
  <si>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</si>
  <si>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</si>
  <si>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</si>
  <si>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</si>
  <si>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</si>
  <si>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</si>
  <si>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</si>
  <si>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</si>
  <si>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</si>
  <si>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</si>
  <si>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</si>
  <si>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</si>
  <si>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</si>
  <si>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</si>
  <si>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</si>
  <si>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</si>
  <si>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</si>
  <si>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</si>
  <si>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</si>
  <si>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</si>
  <si>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</si>
  <si>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</si>
  <si>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</si>
  <si>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</si>
  <si>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</si>
  <si>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</si>
  <si>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</si>
  <si>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</si>
  <si>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</si>
  <si>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</si>
  <si>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</si>
  <si>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</si>
  <si>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</si>
  <si>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</si>
  <si>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</si>
  <si>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</si>
  <si>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</si>
  <si>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</si>
  <si>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</si>
  <si>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</si>
  <si>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</si>
  <si>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</si>
  <si>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</si>
  <si>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</si>
  <si>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</si>
  <si>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</si>
  <si>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</si>
  <si>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</si>
  <si>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</si>
  <si>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</si>
  <si>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</si>
  <si>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</si>
  <si>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</si>
  <si>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</si>
  <si>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</si>
  <si>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</si>
  <si>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</si>
  <si>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</si>
  <si>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</si>
  <si>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</si>
  <si>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</si>
  <si>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</si>
  <si>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</si>
  <si>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</si>
  <si>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</si>
  <si>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</si>
  <si>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</si>
  <si>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</si>
  <si>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</si>
  <si>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</si>
  <si>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</si>
  <si>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</si>
  <si>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</si>
  <si>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</si>
  <si>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</si>
  <si>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</si>
  <si>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</si>
  <si>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</si>
  <si>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</si>
  <si>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</si>
  <si>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</si>
  <si>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</si>
  <si>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</si>
  <si>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</si>
  <si>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</si>
  <si>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</si>
  <si>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</si>
  <si>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</si>
  <si>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</si>
  <si>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</si>
  <si>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</si>
  <si>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</si>
  <si>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</si>
  <si>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</si>
  <si>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</si>
  <si>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</si>
  <si>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</si>
  <si>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</si>
  <si>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</si>
  <si>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</si>
  <si>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</si>
  <si>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</si>
  <si>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</si>
  <si>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</si>
  <si>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</si>
  <si>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</si>
  <si>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</si>
  <si>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</si>
  <si>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</si>
  <si>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</si>
  <si>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</si>
  <si>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</si>
  <si>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</si>
  <si>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</si>
  <si>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</si>
  <si>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</si>
  <si>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</si>
  <si>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</si>
  <si>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</si>
  <si>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</si>
  <si>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</si>
  <si>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</si>
  <si>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</si>
  <si>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</si>
  <si>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</si>
  <si>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</si>
  <si>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</si>
  <si>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</si>
  <si>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</si>
  <si>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</si>
  <si>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</si>
  <si>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</si>
  <si>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</si>
  <si>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</si>
  <si>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</si>
  <si>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</si>
  <si>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</si>
  <si>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</si>
  <si>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</si>
  <si>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</si>
  <si>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</si>
  <si>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</si>
  <si>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</si>
  <si>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</si>
  <si>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</si>
  <si>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</si>
  <si>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</si>
  <si>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</si>
  <si>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</si>
  <si>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</si>
  <si>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</si>
  <si>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</si>
  <si>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</si>
  <si>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</si>
  <si>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</si>
  <si>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</si>
  <si>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</si>
  <si>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</si>
  <si>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</si>
  <si>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</si>
  <si>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</si>
  <si>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</si>
  <si>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</si>
  <si>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</si>
  <si>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</si>
  <si>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</si>
  <si>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</si>
  <si>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</si>
  <si>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</si>
  <si>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</si>
  <si>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</si>
  <si>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</si>
  <si>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</si>
  <si>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</si>
  <si>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</si>
  <si>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</si>
  <si>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</si>
  <si>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</si>
  <si>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</si>
  <si>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</si>
  <si>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</si>
  <si>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</si>
  <si>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</si>
  <si>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</si>
  <si>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</si>
  <si>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</si>
  <si>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</si>
  <si>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</si>
  <si>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</si>
  <si>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</si>
  <si>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</si>
  <si>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</si>
  <si>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</si>
  <si>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</si>
  <si>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</si>
  <si>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</si>
  <si>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</si>
  <si>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</si>
  <si>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</si>
  <si>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</si>
  <si>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</si>
  <si>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</si>
  <si>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</si>
  <si>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</si>
  <si>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</si>
  <si>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</si>
  <si>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</si>
  <si>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</si>
  <si>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</si>
  <si>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</si>
  <si>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</si>
  <si>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</si>
  <si>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</si>
  <si>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</si>
  <si>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</si>
  <si>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</si>
  <si>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</si>
  <si>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</si>
  <si>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</si>
  <si>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</si>
  <si>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</si>
  <si>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</si>
  <si>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</si>
  <si>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</si>
  <si>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</si>
  <si>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</si>
  <si>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</si>
  <si>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</si>
  <si>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</si>
  <si>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</si>
  <si>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</si>
  <si>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</si>
  <si>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</si>
  <si>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</si>
  <si>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</si>
  <si>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</si>
  <si>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</si>
  <si>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</si>
  <si>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</si>
  <si>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</si>
  <si>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</si>
  <si>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</si>
  <si>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</si>
  <si>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</si>
  <si>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</si>
  <si>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</si>
  <si>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</si>
  <si>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</si>
  <si>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</si>
  <si>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</si>
  <si>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</si>
  <si>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</si>
  <si>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</si>
  <si>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</si>
  <si>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</si>
  <si>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</si>
  <si>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</si>
  <si>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</si>
  <si>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</si>
  <si>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</si>
  <si>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</si>
  <si>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</si>
  <si>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</si>
  <si>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</si>
  <si>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</si>
  <si>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</si>
  <si>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</si>
  <si>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</si>
  <si>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</si>
  <si>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</si>
  <si>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</si>
  <si>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</si>
  <si>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</si>
  <si>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</si>
  <si>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</si>
  <si>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</si>
  <si>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</si>
  <si>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</si>
  <si>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</si>
  <si>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</si>
  <si>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</si>
  <si>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</si>
  <si>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</si>
  <si>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</si>
  <si>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</si>
  <si>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</si>
  <si>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</si>
  <si>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</si>
  <si>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</si>
  <si>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</si>
  <si>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</si>
  <si>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</si>
  <si>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</si>
  <si>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</si>
  <si>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</si>
  <si>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</si>
  <si>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</si>
  <si>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</si>
  <si>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</si>
  <si>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</si>
  <si>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</si>
  <si>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</si>
  <si>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</si>
  <si>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</si>
  <si>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</si>
  <si>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</si>
  <si>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</si>
  <si>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</si>
  <si>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</si>
  <si>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</si>
  <si>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</si>
  <si>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</si>
  <si>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</si>
  <si>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</si>
  <si>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</si>
  <si>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</si>
  <si>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</si>
  <si>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</si>
  <si>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</si>
  <si>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</si>
  <si>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</si>
  <si>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</si>
  <si>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</si>
  <si>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</si>
  <si>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</si>
  <si>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</si>
  <si>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</si>
  <si>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</si>
  <si>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</si>
  <si>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</si>
  <si>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</si>
  <si>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</si>
  <si>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</si>
  <si>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</si>
  <si>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</si>
  <si>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</si>
  <si>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</si>
  <si>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</si>
  <si>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</si>
  <si>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</si>
  <si>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</si>
  <si>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</si>
  <si>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</si>
  <si>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</si>
  <si>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</si>
  <si>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</si>
  <si>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</si>
  <si>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</si>
  <si>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</si>
  <si>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</si>
  <si>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</si>
  <si>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</si>
  <si>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</si>
  <si>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</si>
  <si>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</si>
  <si>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</si>
  <si>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</si>
  <si>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</si>
  <si>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</si>
  <si>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</si>
  <si>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</si>
  <si>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</si>
  <si>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</si>
  <si>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</si>
  <si>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</si>
  <si>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</si>
  <si>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</si>
  <si>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</si>
  <si>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</si>
  <si>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</si>
  <si>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</si>
  <si>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</si>
  <si>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</si>
  <si>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</si>
  <si>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</si>
  <si>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</si>
  <si>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</si>
  <si>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</si>
  <si>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</si>
  <si>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</si>
  <si>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</si>
  <si>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</si>
  <si>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</si>
  <si>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</si>
  <si>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</si>
  <si>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</si>
  <si>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</si>
  <si>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</si>
  <si>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</si>
  <si>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</si>
  <si>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</si>
  <si>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</si>
  <si>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</si>
  <si>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</si>
  <si>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</si>
  <si>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</si>
  <si>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</si>
  <si>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</si>
  <si>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</si>
  <si>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</si>
  <si>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</si>
  <si>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</si>
  <si>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</si>
  <si>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</si>
  <si>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</si>
  <si>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</si>
  <si>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</si>
  <si>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</si>
  <si>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</si>
  <si>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</si>
  <si>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</si>
  <si>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</si>
  <si>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</si>
  <si>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</si>
  <si>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</si>
  <si>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</si>
  <si>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</si>
  <si>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</si>
  <si>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</si>
  <si>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</si>
  <si>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</si>
  <si>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</si>
  <si>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</si>
  <si>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</si>
  <si>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</si>
  <si>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</si>
  <si>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</si>
  <si>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</si>
  <si>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</si>
  <si>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</si>
  <si>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</si>
  <si>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</si>
  <si>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</si>
  <si>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</si>
  <si>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</si>
  <si>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</si>
  <si>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</si>
  <si>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</si>
  <si>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</si>
  <si>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</si>
  <si>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</si>
  <si>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</si>
  <si>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</si>
  <si>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</si>
  <si>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</si>
  <si>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</si>
  <si>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</si>
  <si>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</si>
  <si>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</si>
  <si>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</si>
  <si>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</si>
  <si>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</si>
  <si>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</si>
  <si>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</si>
  <si>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</si>
  <si>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</si>
  <si>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</si>
  <si>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</si>
  <si>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</si>
  <si>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</si>
  <si>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</si>
  <si>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</si>
  <si>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</si>
  <si>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</si>
  <si>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</si>
  <si>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</si>
  <si>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</si>
  <si>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</si>
  <si>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</si>
  <si>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</si>
  <si>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</si>
  <si>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</si>
  <si>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</si>
  <si>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</si>
  <si>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</si>
  <si>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</si>
  <si>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</si>
  <si>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</si>
  <si>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</si>
  <si>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</si>
  <si>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</si>
  <si>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</si>
  <si>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</si>
  <si>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</si>
  <si>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</si>
  <si>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</si>
  <si>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</si>
  <si>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</si>
  <si>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</si>
  <si>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</si>
  <si>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</si>
  <si>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</si>
  <si>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</si>
  <si>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</si>
  <si>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</si>
  <si>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</si>
  <si>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</si>
  <si>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</si>
  <si>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</si>
  <si>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</si>
  <si>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</si>
  <si>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</si>
  <si>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</si>
  <si>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</si>
  <si>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</si>
  <si>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</si>
  <si>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</si>
  <si>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</si>
  <si>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</si>
  <si>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</si>
  <si>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</si>
  <si>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</si>
  <si>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</si>
  <si>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</si>
  <si>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</si>
  <si>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</si>
  <si>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</si>
  <si>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</si>
  <si>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</si>
  <si>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</si>
  <si>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</si>
  <si>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</si>
  <si>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</si>
  <si>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</si>
  <si>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</si>
  <si>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</si>
  <si>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</si>
  <si>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</si>
  <si>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</si>
  <si>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</si>
  <si>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</si>
  <si>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</si>
  <si>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</si>
  <si>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</si>
  <si>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</si>
  <si>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</si>
  <si>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</si>
  <si>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</si>
  <si>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</si>
  <si>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</si>
  <si>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</si>
  <si>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</si>
  <si>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</si>
  <si>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</si>
  <si>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</si>
  <si>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</si>
  <si>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</si>
  <si>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</si>
  <si>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</si>
  <si>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</si>
  <si>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</si>
  <si>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</si>
  <si>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</si>
  <si>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</si>
  <si>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</si>
  <si>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</si>
  <si>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</si>
  <si>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</si>
  <si>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</si>
  <si>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</si>
  <si>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</si>
  <si>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</si>
  <si>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</si>
  <si>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</si>
  <si>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</si>
  <si>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</si>
  <si>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</si>
  <si>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</si>
  <si>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</si>
  <si>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</si>
  <si>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</si>
  <si>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</si>
  <si>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</si>
  <si>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</si>
  <si>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</si>
  <si>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</si>
  <si>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</si>
  <si>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</si>
  <si>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</si>
  <si>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</si>
  <si>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</si>
  <si>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</si>
  <si>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</si>
  <si>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</si>
  <si>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</si>
  <si>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</si>
  <si>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</si>
  <si>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</si>
  <si>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</si>
  <si>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</si>
  <si>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</si>
  <si>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</si>
  <si>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</si>
  <si>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</si>
  <si>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</si>
  <si>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</si>
  <si>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</si>
  <si>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</si>
  <si>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</si>
  <si>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</si>
  <si>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</si>
  <si>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</si>
  <si>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</si>
  <si>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</si>
  <si>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</si>
  <si>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</si>
  <si>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</si>
  <si>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</si>
  <si>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</si>
  <si>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</si>
  <si>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</si>
  <si>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</si>
  <si>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</si>
  <si>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</si>
  <si>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</si>
  <si>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</si>
  <si>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</si>
  <si>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</si>
  <si>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</si>
  <si>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</si>
  <si>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</si>
  <si>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</si>
  <si>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</si>
  <si>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</si>
  <si>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</si>
  <si>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</si>
  <si>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</si>
  <si>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</si>
  <si>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</si>
  <si>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</si>
  <si>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</si>
  <si>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</si>
  <si>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</si>
  <si>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</si>
  <si>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</si>
  <si>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</si>
  <si>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</si>
  <si>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</si>
  <si>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</si>
  <si>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</si>
  <si>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</si>
  <si>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</si>
  <si>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</si>
  <si>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</si>
  <si>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</si>
  <si>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</si>
  <si>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</si>
  <si>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</si>
  <si>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</si>
  <si>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</si>
  <si>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</si>
  <si>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</si>
  <si>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</si>
  <si>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</si>
  <si>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</si>
  <si>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</si>
  <si>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</si>
  <si>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</si>
  <si>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</si>
  <si>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</si>
  <si>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</si>
  <si>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</si>
  <si>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</si>
  <si>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</si>
  <si>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</si>
  <si>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</si>
  <si>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</si>
  <si>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</si>
  <si>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</si>
  <si>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</si>
  <si>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</si>
  <si>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</si>
  <si>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</si>
  <si>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</si>
  <si>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</si>
  <si>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</si>
  <si>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</si>
  <si>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</si>
  <si>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</si>
  <si>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</si>
  <si>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</si>
  <si>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</si>
  <si>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</si>
  <si>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</si>
  <si>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</si>
  <si>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</si>
  <si>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</si>
  <si>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</si>
  <si>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</si>
  <si>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</si>
  <si>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</si>
  <si>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</si>
  <si>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</si>
  <si>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</si>
  <si>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</si>
  <si>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</si>
  <si>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</si>
  <si>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</si>
  <si>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</si>
  <si>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</si>
  <si>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</si>
  <si>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</si>
  <si>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</si>
  <si>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</si>
  <si>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</si>
  <si>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</si>
  <si>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</si>
  <si>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</si>
  <si>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</si>
  <si>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</si>
  <si>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</si>
  <si>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</si>
  <si>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</si>
  <si>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</si>
  <si>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</si>
  <si>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</si>
  <si>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</si>
  <si>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</si>
  <si>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</si>
  <si>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</si>
  <si>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</si>
  <si>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</si>
  <si>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</si>
  <si>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</si>
  <si>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</si>
  <si>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</si>
  <si>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</si>
  <si>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</si>
  <si>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</si>
  <si>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</si>
  <si>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</si>
  <si>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</si>
  <si>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</si>
  <si>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</si>
  <si>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</si>
  <si>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</si>
  <si>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</si>
  <si>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</si>
  <si>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</si>
  <si>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</si>
  <si>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</si>
  <si>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</si>
  <si>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</si>
  <si>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</si>
  <si>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</si>
  <si>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</si>
  <si>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</si>
  <si>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</si>
  <si>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</si>
  <si>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</si>
  <si>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</si>
  <si>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</si>
  <si>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</si>
  <si>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</si>
  <si>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</si>
  <si>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</si>
  <si>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</si>
  <si>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</si>
  <si>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</si>
  <si>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</si>
  <si>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</si>
  <si>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</si>
  <si>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</si>
  <si>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</si>
  <si>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</si>
  <si>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</si>
  <si>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</si>
  <si>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</si>
  <si>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</si>
  <si>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</si>
  <si>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</si>
  <si>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</si>
  <si>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</si>
  <si>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</si>
  <si>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</si>
  <si>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</si>
  <si>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</si>
  <si>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</si>
  <si>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</si>
  <si>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</si>
  <si>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</si>
  <si>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</si>
  <si>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</si>
  <si>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</si>
  <si>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</si>
  <si>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</si>
  <si>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</si>
  <si>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</si>
  <si>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</si>
  <si>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</si>
  <si>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</si>
  <si>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</si>
  <si>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</si>
  <si>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</si>
  <si>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</si>
  <si>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</si>
  <si>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</si>
  <si>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</si>
  <si>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</si>
  <si>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</si>
  <si>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</si>
  <si>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</si>
  <si>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</si>
  <si>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</si>
  <si>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</si>
  <si>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</si>
  <si>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</si>
  <si>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</si>
  <si>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</si>
  <si>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</si>
  <si>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</si>
  <si>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</si>
  <si>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</si>
  <si>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</si>
  <si>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</si>
  <si>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</si>
  <si>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</si>
  <si>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</si>
  <si>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</si>
  <si>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</si>
  <si>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</si>
  <si>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</si>
  <si>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</si>
  <si>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</si>
  <si>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</si>
  <si>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</si>
  <si>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</si>
  <si>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</si>
  <si>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</si>
  <si>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</si>
  <si>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</si>
  <si>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</si>
  <si>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</si>
  <si>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</si>
  <si>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</si>
  <si>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</si>
  <si>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</si>
  <si>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</si>
  <si>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</si>
  <si>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</si>
  <si>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</si>
  <si>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</si>
  <si>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</si>
  <si>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</si>
  <si>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</si>
  <si>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</si>
  <si>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</si>
  <si>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</si>
  <si>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</si>
  <si>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</si>
  <si>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</si>
  <si>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</si>
  <si>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</si>
  <si>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</si>
  <si>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</si>
  <si>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</si>
  <si>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</si>
  <si>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</si>
  <si>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</si>
  <si>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</si>
  <si>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</si>
  <si>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</si>
  <si>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</si>
  <si>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</si>
  <si>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</si>
  <si>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</si>
  <si>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</si>
  <si>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</si>
  <si>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</si>
  <si>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</si>
  <si>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</si>
  <si>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</si>
  <si>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</si>
  <si>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</si>
  <si>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</si>
  <si>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</si>
  <si>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</si>
  <si>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</si>
  <si>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</si>
  <si>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</si>
  <si>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</si>
  <si>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</si>
  <si>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</si>
  <si>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</si>
  <si>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</si>
  <si>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</si>
  <si>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</si>
  <si>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</si>
  <si>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</si>
  <si>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</si>
  <si>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</si>
  <si>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</si>
  <si>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</si>
  <si>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</si>
  <si>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</si>
  <si>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</si>
  <si>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</si>
  <si>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</si>
  <si>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</si>
  <si>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</si>
  <si>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</si>
  <si>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</si>
  <si>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</si>
  <si>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</si>
  <si>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</si>
  <si>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</si>
  <si>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</si>
  <si>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</si>
  <si>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</si>
  <si>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</si>
  <si>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</si>
  <si>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</si>
  <si>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</si>
  <si>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</si>
  <si>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</si>
  <si>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</si>
  <si>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</si>
  <si>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</si>
  <si>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</si>
  <si>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</si>
  <si>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</si>
  <si>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</si>
  <si>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</si>
  <si>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</si>
  <si>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</si>
  <si>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</si>
  <si>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</si>
  <si>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</si>
  <si>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</si>
  <si>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</si>
  <si>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</si>
  <si>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</si>
  <si>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</si>
  <si>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</si>
  <si>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</si>
  <si>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</si>
  <si>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</si>
  <si>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</si>
  <si>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</si>
  <si>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</si>
  <si>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</si>
  <si>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</si>
  <si>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</si>
  <si>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</si>
  <si>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</si>
  <si>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</si>
  <si>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</si>
  <si>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</si>
  <si>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</si>
  <si>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</si>
  <si>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</si>
  <si>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</si>
  <si>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</si>
  <si>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</si>
  <si>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</si>
  <si>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</si>
  <si>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</si>
  <si>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</si>
  <si>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</si>
  <si>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</si>
  <si>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</si>
  <si>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</si>
  <si>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</si>
  <si>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</si>
  <si>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</si>
  <si>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</si>
  <si>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</si>
  <si>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</si>
  <si>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</si>
  <si>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</si>
  <si>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</si>
  <si>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</si>
  <si>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</si>
  <si>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</si>
  <si>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</si>
  <si>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</si>
  <si>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</si>
  <si>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</si>
  <si>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</si>
  <si>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</si>
  <si>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</si>
  <si>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</si>
  <si>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</si>
  <si>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</si>
  <si>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</si>
  <si>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</si>
  <si>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</si>
  <si>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</si>
  <si>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</si>
  <si>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</si>
  <si>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</si>
  <si>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</si>
  <si>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</si>
  <si>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</si>
  <si>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</si>
  <si>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</si>
  <si>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</si>
  <si>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</si>
  <si>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</si>
  <si>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</si>
  <si>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</si>
  <si>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</si>
  <si>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</si>
  <si>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</si>
  <si>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</si>
  <si>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</si>
  <si>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</si>
  <si>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</si>
  <si>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</si>
  <si>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</si>
  <si>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</si>
  <si>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</si>
  <si>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</si>
  <si>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</si>
  <si>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</si>
  <si>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</si>
  <si>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</si>
  <si>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</si>
  <si>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</si>
  <si>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</si>
  <si>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</si>
  <si>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</si>
  <si>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</si>
  <si>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</si>
  <si>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</si>
  <si>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</si>
  <si>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</si>
  <si>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</si>
  <si>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</si>
  <si>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</si>
  <si>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</si>
  <si>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</si>
  <si>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</si>
  <si>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</si>
  <si>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</si>
  <si>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</si>
  <si>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</si>
  <si>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</si>
  <si>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</si>
  <si>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</si>
  <si>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</si>
  <si>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</si>
  <si>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</si>
  <si>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</si>
  <si>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</si>
  <si>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</si>
  <si>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</si>
  <si>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</si>
  <si>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</si>
  <si>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</si>
  <si>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</si>
  <si>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</si>
  <si>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</si>
  <si>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</si>
  <si>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</si>
  <si>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</si>
  <si>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</si>
  <si>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</si>
  <si>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</si>
  <si>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</si>
  <si>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</si>
  <si>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</si>
  <si>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</si>
  <si>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</si>
  <si>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</si>
  <si>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</si>
  <si>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</si>
  <si>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</si>
  <si>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</si>
  <si>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</si>
  <si>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</si>
  <si>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</si>
  <si>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</si>
  <si>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</si>
  <si>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</si>
  <si>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</si>
  <si>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</si>
  <si>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</si>
  <si>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</si>
  <si>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</si>
  <si>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</si>
  <si>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</si>
  <si>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</si>
  <si>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</si>
  <si>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</si>
  <si>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</si>
  <si>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</si>
  <si>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</si>
  <si>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</si>
  <si>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</si>
  <si>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</si>
  <si>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</si>
  <si>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</si>
  <si>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</si>
  <si>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</si>
  <si>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</si>
  <si>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</si>
  <si>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</si>
  <si>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</si>
  <si>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</si>
  <si>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</si>
  <si>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</si>
  <si>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</si>
  <si>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</si>
  <si>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</si>
  <si>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</si>
  <si>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</si>
  <si>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</si>
  <si>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</si>
  <si>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</si>
  <si>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</si>
  <si>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</si>
  <si>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</si>
  <si>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</si>
  <si>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</si>
  <si>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</si>
  <si>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</si>
  <si>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</si>
  <si>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</si>
  <si>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</si>
  <si>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</si>
  <si>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</si>
  <si>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</si>
  <si>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</si>
  <si>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</si>
  <si>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</si>
  <si>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</si>
  <si>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</si>
  <si>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</si>
  <si>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</si>
  <si>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</si>
  <si>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</si>
  <si>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</si>
  <si>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</si>
  <si>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</si>
  <si>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</si>
  <si>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</si>
  <si>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</si>
  <si>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</si>
  <si>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</si>
  <si>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</si>
  <si>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</si>
  <si>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</si>
  <si>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</si>
  <si>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</si>
  <si>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</si>
  <si>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</si>
  <si>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</si>
  <si>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</si>
  <si>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</si>
  <si>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</si>
  <si>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</si>
  <si>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</si>
  <si>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</si>
  <si>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</si>
  <si>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</si>
  <si>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</si>
  <si>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</si>
  <si>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</si>
  <si>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</si>
  <si>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</si>
  <si>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</si>
  <si>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</si>
  <si>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</si>
  <si>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</si>
  <si>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</si>
  <si>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</si>
  <si>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</si>
  <si>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</si>
  <si>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</si>
  <si>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</si>
  <si>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</si>
  <si>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</si>
  <si>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</si>
  <si>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</si>
  <si>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</si>
  <si>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</si>
  <si>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</si>
  <si>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</si>
  <si>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</si>
  <si>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</si>
  <si>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</si>
  <si>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</si>
  <si>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</si>
  <si>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</si>
  <si>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</si>
  <si>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</si>
  <si>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</si>
  <si>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</si>
  <si>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</si>
  <si>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</si>
  <si>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</si>
  <si>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</si>
  <si>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</si>
  <si>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</si>
  <si>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</si>
  <si>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</si>
  <si>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</si>
  <si>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</si>
  <si>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</si>
  <si>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</si>
  <si>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</si>
  <si>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</si>
  <si>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</si>
  <si>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</si>
  <si>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</si>
  <si>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</si>
  <si>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</si>
  <si>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</si>
  <si>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</si>
  <si>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</si>
  <si>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</si>
  <si>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</si>
  <si>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</si>
  <si>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</si>
  <si>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</si>
  <si>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</si>
  <si>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</si>
  <si>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</si>
  <si>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</si>
  <si>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</si>
  <si>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</si>
  <si>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</si>
  <si>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</si>
  <si>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</si>
  <si>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</si>
  <si>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</si>
  <si>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</si>
  <si>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</si>
  <si>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</si>
  <si>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</si>
  <si>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</si>
  <si>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</si>
  <si>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</si>
  <si>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</si>
  <si>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</si>
  <si>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</si>
  <si>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</si>
  <si>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</si>
  <si>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</si>
  <si>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</si>
  <si>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</si>
  <si>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</si>
  <si>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</si>
  <si>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</si>
  <si>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</si>
  <si>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</si>
  <si>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</si>
  <si>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</si>
  <si>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</si>
  <si>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</si>
  <si>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</si>
  <si>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</si>
  <si>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</si>
  <si>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</si>
  <si>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</si>
  <si>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</si>
  <si>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</si>
  <si>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</si>
  <si>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</si>
  <si>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</si>
  <si>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</si>
  <si>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</si>
  <si>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</si>
  <si>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</si>
  <si>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</si>
  <si>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</si>
  <si>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</si>
  <si>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</si>
  <si>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</si>
  <si>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</si>
  <si>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</si>
  <si>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</si>
  <si>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</si>
  <si>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</si>
  <si>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</si>
  <si>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</si>
  <si>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</si>
  <si>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</si>
  <si>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</si>
  <si>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</si>
  <si>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</si>
  <si>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</si>
  <si>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</si>
  <si>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</si>
  <si>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</si>
  <si>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</si>
  <si>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</si>
  <si>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</si>
  <si>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</si>
  <si>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</si>
  <si>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</si>
  <si>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</si>
  <si>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</si>
  <si>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</si>
  <si>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</si>
  <si>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</si>
  <si>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</si>
  <si>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</si>
  <si>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</si>
  <si>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</si>
  <si>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</si>
  <si>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</si>
  <si>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</si>
  <si>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</si>
  <si>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</si>
  <si>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</si>
  <si>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</si>
  <si>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</si>
  <si>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</si>
  <si>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</si>
  <si>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</si>
  <si>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</si>
  <si>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</si>
  <si>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</si>
  <si>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</si>
  <si>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</si>
  <si>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</si>
  <si>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</si>
  <si>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</si>
  <si>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</si>
  <si>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</si>
  <si>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</si>
  <si>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</si>
  <si>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</si>
  <si>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</si>
  <si>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</si>
  <si>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</si>
  <si>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</si>
  <si>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</si>
  <si>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</si>
  <si>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</si>
  <si>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</si>
  <si>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</si>
  <si>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</si>
  <si>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</si>
  <si>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</si>
  <si>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</si>
  <si>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</si>
  <si>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</si>
  <si>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</si>
  <si>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</si>
  <si>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</si>
  <si>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</si>
  <si>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</si>
  <si>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</si>
  <si>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</si>
  <si>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</si>
  <si>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</si>
  <si>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</si>
  <si>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</si>
  <si>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</si>
  <si>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</si>
  <si>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</si>
  <si>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</si>
  <si>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</si>
  <si>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</si>
  <si>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</si>
  <si>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</si>
  <si>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</si>
  <si>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</si>
  <si>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</si>
  <si>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</si>
  <si>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</si>
  <si>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</si>
  <si>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</si>
  <si>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</si>
  <si>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</si>
  <si>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</si>
  <si>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</si>
  <si>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</si>
  <si>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</si>
  <si>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</si>
  <si>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</si>
  <si>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</si>
  <si>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</si>
  <si>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</si>
  <si>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</si>
  <si>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</si>
  <si>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</si>
  <si>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</si>
  <si>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</si>
  <si>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</si>
  <si>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</si>
  <si>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</si>
  <si>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</si>
  <si>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</si>
  <si>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</si>
  <si>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</si>
  <si>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</si>
  <si>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</si>
  <si>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</si>
  <si>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</si>
  <si>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</si>
  <si>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</si>
  <si>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</si>
  <si>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</si>
  <si>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</si>
  <si>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</si>
  <si>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</si>
  <si>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</si>
  <si>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</si>
  <si>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</si>
  <si>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</si>
  <si>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</si>
  <si>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</si>
  <si>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</si>
  <si>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</si>
  <si>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</si>
  <si>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</si>
  <si>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</si>
  <si>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</si>
  <si>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</si>
  <si>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</si>
  <si>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</si>
  <si>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</si>
  <si>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</si>
  <si>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</si>
  <si>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</si>
  <si>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</si>
  <si>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</si>
  <si>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</si>
  <si>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</si>
  <si>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</si>
  <si>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</si>
  <si>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</si>
  <si>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</si>
  <si>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</si>
  <si>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</si>
  <si>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</si>
  <si>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</si>
  <si>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</si>
  <si>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</si>
  <si>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</si>
  <si>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</si>
  <si>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</si>
  <si>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</si>
  <si>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</si>
  <si>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</si>
  <si>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</si>
  <si>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</si>
  <si>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</si>
  <si>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</si>
  <si>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</si>
  <si>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</si>
  <si>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</si>
  <si>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</si>
  <si>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</si>
  <si>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</si>
  <si>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</si>
  <si>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</si>
  <si>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</si>
  <si>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</si>
  <si>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</si>
  <si>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</si>
  <si>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</si>
  <si>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</si>
  <si>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</si>
  <si>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</si>
  <si>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</si>
  <si>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</si>
  <si>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</si>
  <si>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</si>
  <si>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</si>
  <si>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</si>
  <si>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</si>
  <si>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</si>
  <si>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</si>
  <si>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</si>
  <si>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</si>
  <si>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</si>
  <si>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</si>
  <si>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</si>
  <si>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</si>
  <si>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</si>
  <si>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</si>
  <si>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</si>
  <si>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</si>
  <si>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</si>
  <si>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</si>
  <si>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</si>
  <si>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</si>
  <si>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</si>
  <si>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</si>
  <si>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</si>
  <si>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</si>
  <si>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</si>
  <si>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</si>
  <si>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</si>
  <si>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</si>
  <si>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</si>
  <si>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</si>
  <si>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</si>
  <si>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</si>
  <si>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</si>
  <si>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</si>
  <si>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</si>
  <si>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</si>
  <si>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</si>
  <si>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</si>
  <si>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</si>
  <si>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</si>
  <si>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</si>
  <si>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</si>
  <si>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</si>
  <si>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</si>
  <si>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</si>
  <si>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</si>
  <si>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</si>
  <si>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</si>
  <si>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</si>
  <si>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</si>
  <si>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</si>
  <si>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</si>
  <si>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</si>
  <si>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</si>
  <si>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</si>
  <si>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</si>
  <si>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</si>
  <si>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</si>
  <si>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</si>
  <si>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</si>
  <si>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</si>
  <si>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</si>
  <si>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</si>
  <si>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</si>
  <si>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</si>
  <si>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</si>
  <si>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</si>
  <si>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</si>
  <si>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</si>
  <si>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</si>
  <si>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</si>
  <si>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</si>
  <si>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</si>
  <si>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</si>
  <si>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</si>
  <si>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</si>
  <si>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</si>
  <si>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</si>
  <si>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</si>
  <si>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</si>
  <si>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</si>
  <si>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</si>
  <si>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</si>
  <si>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</si>
  <si>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</si>
  <si>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</si>
  <si>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</si>
  <si>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</si>
  <si>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</si>
  <si>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</si>
  <si>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</si>
  <si>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</si>
  <si>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</si>
  <si>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</si>
  <si>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</si>
  <si>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</si>
  <si>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</si>
  <si>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</si>
  <si>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</si>
  <si>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</si>
  <si>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</si>
  <si>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</si>
  <si>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</si>
  <si>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</si>
  <si>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</si>
  <si>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</si>
  <si>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</si>
  <si>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</si>
  <si>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</si>
  <si>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</si>
  <si>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</si>
  <si>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</si>
  <si>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</si>
  <si>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</si>
  <si>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</si>
  <si>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</si>
  <si>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</si>
  <si>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</si>
  <si>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</si>
  <si>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</si>
  <si>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</si>
  <si>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</si>
  <si>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</si>
  <si>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</si>
  <si>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</si>
  <si>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</si>
  <si>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</si>
  <si>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</si>
  <si>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</si>
  <si>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</si>
  <si>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</si>
  <si>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</si>
  <si>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</si>
  <si>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</si>
  <si>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</si>
  <si>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</si>
  <si>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</si>
  <si>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</si>
  <si>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</si>
  <si>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</si>
  <si>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</si>
  <si>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</si>
  <si>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</si>
  <si>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</si>
  <si>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</si>
  <si>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</si>
  <si>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</si>
  <si>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</si>
  <si>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</si>
  <si>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</si>
  <si>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</si>
  <si>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</si>
  <si>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</si>
  <si>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</si>
  <si>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</si>
  <si>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</si>
  <si>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</si>
  <si>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</si>
  <si>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</si>
  <si>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</si>
  <si>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</si>
  <si>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</si>
  <si>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</si>
  <si>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</si>
  <si>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</si>
  <si>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</si>
  <si>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</si>
  <si>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</si>
  <si>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</si>
  <si>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</si>
  <si>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</si>
  <si>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</si>
  <si>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</si>
  <si>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</si>
  <si>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</si>
  <si>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</si>
  <si>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</si>
  <si>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</si>
  <si>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</si>
  <si>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</si>
  <si>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</si>
  <si>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</si>
  <si>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</si>
  <si>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</si>
  <si>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</si>
  <si>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</si>
  <si>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</si>
  <si>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</si>
  <si>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</si>
  <si>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</si>
  <si>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</si>
  <si>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</si>
  <si>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</si>
  <si>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</si>
  <si>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</si>
  <si>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</si>
  <si>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</si>
  <si>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</si>
  <si>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</si>
  <si>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</si>
  <si>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</si>
  <si>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</si>
  <si>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</si>
  <si>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</si>
  <si>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</si>
  <si>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</si>
  <si>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</si>
  <si>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</si>
  <si>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</si>
  <si>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</si>
  <si>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</si>
  <si>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</si>
  <si>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</si>
  <si>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</si>
  <si>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</si>
  <si>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</si>
  <si>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</si>
  <si>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</si>
  <si>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</si>
  <si>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</si>
  <si>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</si>
  <si>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</si>
  <si>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</si>
  <si>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</si>
  <si>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</si>
  <si>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</si>
  <si>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</si>
  <si>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</si>
  <si>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</si>
  <si>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</si>
  <si>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</si>
  <si>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</si>
  <si>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</si>
  <si>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</si>
  <si>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</si>
  <si>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</si>
  <si>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</si>
  <si>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</si>
  <si>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</si>
  <si>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</si>
  <si>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</si>
  <si>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</si>
  <si>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</si>
  <si>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</si>
  <si>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</si>
  <si>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</si>
  <si>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</si>
  <si>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</si>
  <si>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</si>
  <si>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</si>
  <si>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</si>
  <si>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</si>
  <si>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</si>
  <si>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</si>
  <si>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</si>
  <si>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</si>
  <si>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</si>
  <si>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</si>
  <si>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</si>
  <si>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</si>
  <si>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</si>
  <si>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</si>
  <si>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</si>
  <si>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</si>
  <si>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</si>
  <si>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</si>
  <si>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</si>
  <si>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</si>
  <si>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</si>
  <si>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</si>
  <si>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</si>
  <si>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</si>
  <si>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</si>
  <si>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</si>
  <si>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</si>
  <si>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</si>
  <si>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</si>
  <si>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</si>
  <si>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</si>
  <si>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</si>
  <si>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</si>
  <si>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</si>
  <si>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</si>
  <si>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</si>
  <si>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</si>
  <si>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</si>
  <si>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</si>
  <si>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</si>
  <si>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</si>
  <si>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</si>
  <si>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</si>
  <si>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</si>
  <si>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</si>
  <si>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</si>
  <si>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</si>
  <si>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</si>
  <si>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</si>
  <si>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</si>
  <si>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</si>
  <si>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</si>
  <si>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</si>
  <si>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</si>
  <si>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</si>
  <si>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</si>
  <si>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</si>
  <si>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</si>
  <si>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</si>
  <si>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</si>
  <si>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</si>
  <si>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</si>
  <si>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</si>
  <si>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</si>
  <si>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</si>
  <si>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</si>
  <si>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</si>
  <si>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</si>
  <si>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</si>
  <si>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</si>
  <si>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</si>
  <si>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</si>
  <si>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</si>
  <si>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</si>
  <si>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</si>
  <si>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</si>
  <si>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</si>
  <si>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</si>
  <si>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</si>
  <si>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</si>
  <si>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</si>
  <si>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</si>
  <si>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</si>
  <si>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</si>
  <si>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</si>
  <si>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</si>
  <si>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</si>
  <si>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</si>
  <si>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</si>
  <si>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</si>
  <si>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</si>
  <si>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</si>
  <si>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</si>
  <si>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</si>
  <si>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</si>
  <si>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</si>
  <si>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</si>
  <si>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</si>
  <si>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</si>
  <si>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</si>
  <si>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</si>
  <si>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</si>
  <si>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</si>
  <si>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</si>
  <si>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</si>
  <si>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</si>
  <si>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</si>
  <si>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</si>
  <si>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</si>
  <si>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</si>
  <si>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</si>
  <si>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</si>
  <si>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</si>
  <si>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</si>
  <si>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</si>
  <si>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</si>
  <si>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</si>
  <si>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</si>
  <si>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</si>
  <si>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</si>
  <si>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</si>
  <si>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</si>
  <si>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</si>
  <si>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</si>
  <si>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</si>
  <si>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</si>
  <si>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</si>
  <si>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</si>
  <si>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</si>
  <si>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</si>
  <si>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</si>
  <si>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</si>
  <si>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</si>
  <si>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</si>
  <si>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</si>
  <si>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</si>
  <si>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</si>
  <si>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</si>
  <si>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</si>
  <si>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</si>
  <si>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</si>
  <si>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</si>
  <si>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</si>
  <si>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</si>
  <si>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</si>
  <si>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</si>
  <si>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</si>
  <si>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</si>
  <si>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</si>
  <si>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</si>
  <si>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</si>
  <si>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</si>
  <si>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</si>
  <si>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</si>
  <si>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</si>
  <si>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</si>
  <si>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</si>
  <si>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</si>
  <si>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</si>
  <si>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</si>
  <si>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</si>
  <si>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</si>
  <si>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</si>
  <si>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</si>
  <si>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</si>
  <si>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</si>
  <si>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</si>
  <si>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</si>
  <si>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</si>
  <si>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</si>
  <si>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</si>
  <si>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</si>
  <si>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</si>
  <si>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</si>
  <si>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</si>
  <si>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</si>
  <si>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</si>
  <si>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</si>
  <si>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</si>
  <si>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</si>
  <si>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</si>
  <si>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</si>
  <si>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</si>
  <si>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</si>
  <si>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</si>
  <si>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</si>
  <si>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</si>
  <si>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</si>
  <si>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</si>
  <si>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</si>
  <si>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</si>
  <si>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</si>
  <si>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</si>
  <si>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</si>
  <si>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</si>
  <si>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</si>
  <si>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</si>
  <si>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</si>
  <si>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</si>
  <si>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</si>
  <si>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</si>
  <si>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</si>
  <si>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</si>
  <si>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</si>
  <si>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</si>
  <si>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</si>
  <si>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</si>
  <si>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</si>
  <si>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</si>
  <si>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</si>
  <si>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</si>
  <si>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</si>
  <si>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</si>
  <si>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</si>
  <si>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</si>
  <si>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</si>
  <si>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</si>
  <si>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</si>
  <si>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</si>
  <si>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</si>
  <si>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</si>
  <si>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</si>
  <si>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</si>
  <si>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</si>
  <si>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</si>
  <si>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</si>
  <si>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</si>
  <si>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</si>
  <si>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</si>
  <si>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</si>
  <si>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</si>
  <si>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</si>
  <si>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</si>
  <si>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</si>
  <si>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</si>
  <si>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</si>
  <si>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</si>
  <si>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</si>
  <si>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</si>
  <si>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</si>
  <si>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</si>
  <si>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</si>
  <si>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</si>
  <si>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</si>
  <si>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</si>
  <si>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</si>
  <si>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</si>
  <si>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</si>
  <si>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</si>
  <si>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</si>
  <si>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</si>
  <si>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</si>
  <si>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</si>
  <si>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</si>
  <si>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</si>
  <si>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</si>
  <si>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</si>
  <si>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</si>
  <si>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</si>
  <si>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</si>
  <si>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</si>
  <si>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</si>
  <si>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</si>
  <si>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</si>
  <si>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</si>
  <si>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</si>
  <si>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</si>
  <si>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</si>
  <si>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</si>
  <si>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</si>
  <si>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</si>
  <si>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</si>
  <si>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</si>
  <si>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</si>
  <si>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</si>
  <si>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</si>
  <si>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</si>
  <si>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</si>
  <si>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</si>
  <si>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</si>
  <si>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</si>
  <si>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</si>
  <si>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</si>
  <si>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</si>
  <si>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</si>
  <si>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</si>
  <si>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</si>
  <si>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</si>
  <si>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</si>
  <si>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</si>
  <si>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</si>
  <si>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</si>
  <si>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</si>
  <si>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</si>
  <si>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</si>
  <si>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</si>
  <si>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</si>
  <si>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</si>
  <si>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</si>
  <si>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</si>
  <si>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</si>
  <si>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</si>
  <si>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</si>
  <si>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</si>
  <si>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</si>
  <si>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</si>
  <si>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</si>
  <si>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</si>
  <si>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</si>
  <si>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</si>
  <si>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</si>
  <si>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</si>
  <si>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</si>
  <si>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</si>
  <si>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</si>
  <si>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</si>
  <si>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</si>
  <si>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</si>
  <si>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</si>
  <si>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</si>
  <si>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</si>
  <si>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</si>
  <si>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</si>
  <si>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</si>
  <si>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</si>
  <si>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</si>
  <si>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</si>
  <si>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</si>
  <si>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</si>
  <si>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</si>
  <si>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</si>
  <si>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</si>
  <si>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</si>
  <si>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</si>
  <si>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</si>
  <si>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</si>
  <si>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</si>
  <si>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</si>
  <si>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</si>
  <si>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</si>
  <si>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</si>
  <si>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</si>
  <si>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</si>
  <si>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</si>
  <si>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</si>
  <si>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</si>
  <si>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</si>
  <si>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</si>
  <si>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</si>
  <si>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</si>
  <si>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</si>
  <si>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</si>
  <si>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</si>
  <si>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</si>
  <si>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</si>
  <si>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</si>
  <si>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</si>
  <si>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</si>
  <si>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</si>
  <si>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</si>
  <si>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</si>
  <si>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</si>
  <si>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</si>
  <si>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</si>
  <si>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</si>
  <si>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</si>
  <si>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</si>
  <si>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</si>
  <si>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</si>
  <si>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</si>
  <si>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</si>
  <si>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</si>
  <si>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</si>
  <si>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</si>
  <si>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</si>
  <si>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</si>
  <si>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</si>
  <si>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</si>
  <si>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</si>
  <si>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</si>
  <si>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</si>
  <si>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</si>
  <si>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</si>
  <si>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</si>
  <si>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</si>
  <si>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</si>
  <si>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</si>
  <si>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</si>
  <si>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</si>
  <si>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</si>
  <si>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</si>
  <si>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</si>
  <si>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</si>
  <si>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</si>
  <si>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</si>
  <si>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</si>
  <si>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</si>
  <si>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</si>
  <si>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</si>
  <si>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</si>
  <si>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</si>
  <si>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</si>
  <si>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</si>
  <si>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</si>
  <si>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</si>
  <si>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</si>
  <si>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</si>
  <si>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</si>
  <si>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</si>
  <si>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</si>
  <si>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</si>
  <si>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</si>
  <si>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</si>
  <si>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</si>
  <si>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</si>
  <si>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</si>
  <si>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</si>
  <si>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</si>
  <si>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</si>
  <si>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</si>
  <si>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</si>
  <si>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</si>
  <si>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</si>
  <si>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</si>
  <si>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</si>
  <si>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</si>
  <si>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</si>
  <si>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</si>
  <si>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</si>
  <si>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</si>
  <si>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</si>
  <si>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</si>
  <si>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</si>
  <si>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</si>
  <si>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</si>
  <si>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</si>
  <si>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</si>
  <si>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</si>
  <si>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</si>
  <si>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</si>
  <si>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</si>
  <si>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</si>
  <si>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</si>
  <si>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</si>
  <si>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</si>
  <si>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</si>
  <si>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</si>
  <si>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</si>
  <si>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</si>
  <si>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</si>
  <si>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</si>
  <si>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</si>
  <si>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</si>
  <si>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</si>
  <si>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</si>
  <si>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</si>
  <si>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</si>
  <si>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</si>
  <si>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</si>
  <si>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</si>
  <si>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</si>
  <si>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</si>
  <si>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</si>
  <si>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</si>
  <si>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</si>
  <si>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</si>
  <si>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</si>
  <si>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</si>
  <si>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</si>
  <si>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</si>
  <si>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</si>
  <si>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</si>
  <si>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</si>
  <si>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</si>
  <si>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</si>
  <si>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</si>
  <si>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</si>
  <si>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</si>
  <si>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</si>
  <si>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</si>
  <si>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</si>
  <si>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</si>
  <si>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</si>
  <si>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</si>
  <si>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</si>
  <si>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</si>
  <si>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</si>
  <si>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</si>
  <si>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</si>
  <si>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</si>
  <si>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</si>
  <si>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</si>
  <si>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</si>
  <si>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</si>
  <si>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</si>
  <si>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</si>
  <si>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</si>
  <si>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</si>
  <si>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</si>
  <si>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</si>
  <si>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</si>
  <si>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</si>
  <si>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</si>
  <si>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</si>
  <si>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</si>
  <si>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</si>
  <si>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</si>
  <si>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</si>
  <si>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</si>
  <si>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</si>
  <si>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</si>
  <si>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</si>
  <si>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</si>
  <si>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</si>
  <si>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</si>
  <si>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</si>
  <si>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</si>
  <si>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</si>
  <si>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</si>
  <si>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</si>
  <si>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</si>
  <si>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</si>
  <si>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</si>
  <si>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</si>
  <si>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</si>
  <si>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</si>
  <si>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</si>
  <si>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</si>
  <si>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</si>
  <si>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</si>
  <si>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</si>
  <si>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</si>
  <si>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</si>
  <si>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</si>
  <si>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</si>
  <si>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</si>
  <si>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</si>
  <si>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</si>
  <si>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</si>
  <si>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</si>
  <si>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</si>
  <si>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</si>
  <si>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</si>
  <si>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</si>
  <si>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</si>
  <si>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</si>
  <si>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</si>
  <si>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</si>
  <si>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</si>
  <si>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</si>
  <si>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</si>
  <si>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</si>
  <si>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</si>
  <si>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</si>
  <si>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</si>
  <si>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</si>
  <si>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</si>
  <si>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</si>
  <si>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</si>
  <si>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</si>
  <si>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</si>
  <si>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</si>
  <si>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</si>
  <si>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</si>
  <si>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</si>
  <si>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</si>
  <si>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</si>
  <si>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</si>
  <si>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</si>
  <si>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</si>
  <si>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</si>
  <si>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</si>
  <si>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</si>
  <si>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</si>
  <si>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</si>
  <si>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</si>
  <si>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</si>
  <si>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</si>
  <si>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</si>
  <si>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</si>
  <si>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</si>
  <si>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</si>
  <si>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</si>
  <si>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</si>
  <si>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</si>
  <si>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</si>
  <si>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</si>
  <si>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</si>
  <si>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</si>
  <si>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</si>
  <si>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</si>
  <si>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</si>
  <si>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</si>
  <si>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</si>
  <si>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</si>
  <si>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</si>
  <si>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</si>
  <si>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</si>
  <si>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</si>
  <si>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</si>
  <si>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</si>
  <si>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</si>
  <si>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</si>
  <si>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</si>
  <si>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</si>
  <si>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</si>
  <si>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</si>
  <si>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</si>
  <si>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</si>
  <si>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</si>
  <si>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</si>
  <si>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</si>
  <si>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</si>
  <si>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</si>
  <si>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</si>
  <si>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</si>
  <si>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</si>
  <si>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</si>
  <si>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</si>
  <si>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</si>
  <si>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</si>
  <si>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</si>
  <si>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</si>
  <si>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</si>
  <si>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</si>
  <si>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</si>
  <si>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</si>
  <si>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</si>
  <si>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</si>
  <si>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</si>
  <si>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</si>
  <si>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</si>
  <si>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</si>
  <si>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</si>
  <si>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</si>
  <si>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</si>
  <si>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</si>
  <si>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</si>
  <si>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</si>
  <si>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</si>
  <si>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</si>
  <si>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</si>
  <si>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</si>
  <si>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</si>
  <si>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</si>
  <si>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</si>
  <si>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</si>
  <si>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</si>
  <si>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</si>
  <si>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</si>
  <si>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</si>
  <si>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</si>
  <si>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</si>
  <si>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</si>
  <si>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</si>
  <si>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</si>
  <si>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</si>
  <si>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</si>
  <si>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</si>
  <si>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</si>
  <si>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</si>
  <si>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</si>
  <si>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</si>
  <si>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</si>
  <si>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</si>
  <si>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</si>
  <si>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</si>
  <si>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</si>
  <si>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</si>
  <si>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</si>
  <si>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</si>
  <si>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</si>
  <si>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</si>
  <si>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</si>
  <si>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</si>
  <si>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</si>
  <si>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</si>
  <si>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</si>
  <si>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</si>
  <si>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</si>
  <si>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</si>
  <si>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</si>
  <si>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</si>
  <si>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</si>
  <si>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</si>
  <si>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</si>
  <si>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</si>
  <si>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</si>
  <si>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</si>
  <si>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</si>
  <si>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</si>
  <si>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</si>
  <si>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</si>
  <si>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</si>
  <si>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</si>
  <si>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</si>
  <si>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</si>
  <si>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</si>
  <si>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</si>
  <si>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</si>
  <si>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</si>
  <si>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</si>
  <si>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</si>
  <si>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</si>
  <si>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</si>
  <si>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</si>
  <si>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</si>
  <si>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</si>
  <si>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</si>
  <si>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</si>
  <si>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</si>
  <si>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</si>
  <si>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</si>
  <si>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</si>
  <si>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</si>
  <si>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</si>
  <si>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</si>
  <si>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</si>
  <si>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</si>
  <si>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</si>
  <si>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</si>
  <si>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</si>
  <si>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</si>
  <si>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</si>
  <si>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</si>
  <si>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</si>
  <si>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</si>
  <si>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</si>
  <si>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</si>
  <si>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</si>
  <si>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</si>
  <si>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</si>
  <si>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</si>
  <si>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</si>
  <si>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</si>
  <si>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</si>
  <si>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</si>
  <si>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</si>
  <si>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</si>
  <si>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</si>
  <si>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</si>
  <si>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</si>
  <si>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</si>
  <si>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</si>
  <si>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</si>
  <si>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</si>
  <si>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</si>
  <si>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</si>
  <si>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</si>
  <si>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</si>
  <si>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</si>
  <si>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</si>
  <si>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</si>
  <si>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</si>
  <si>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</si>
  <si>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</si>
  <si>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</si>
  <si>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</si>
  <si>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</si>
  <si>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</si>
  <si>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</si>
  <si>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</si>
  <si>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</si>
  <si>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</si>
  <si>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</si>
  <si>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</si>
  <si>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</si>
  <si>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</si>
  <si>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</si>
  <si>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</si>
  <si>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</si>
  <si>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</si>
  <si>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</si>
  <si>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</si>
  <si>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</si>
  <si>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</si>
  <si>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</si>
  <si>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</si>
  <si>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</si>
  <si>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</si>
  <si>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</si>
  <si>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</si>
  <si>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</si>
  <si>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</si>
  <si>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</si>
  <si>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</si>
  <si>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</si>
  <si>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</si>
  <si>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</si>
  <si>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</si>
  <si>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</si>
  <si>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</si>
  <si>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</si>
  <si>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</si>
  <si>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</si>
  <si>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</si>
  <si>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</si>
  <si>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</si>
  <si>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</si>
  <si>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</si>
  <si>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</si>
  <si>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</si>
  <si>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</si>
  <si>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</si>
  <si>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</si>
  <si>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</si>
  <si>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</si>
  <si>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</si>
  <si>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</si>
  <si>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</si>
  <si>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</si>
  <si>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</si>
  <si>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</si>
  <si>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</si>
  <si>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</si>
  <si>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</si>
  <si>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</si>
  <si>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</si>
  <si>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</si>
  <si>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</si>
  <si>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</si>
  <si>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</si>
  <si>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</si>
  <si>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</si>
  <si>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</si>
  <si>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</si>
  <si>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</si>
  <si>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</si>
  <si>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</si>
  <si>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</si>
  <si>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</si>
  <si>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</si>
  <si>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</si>
  <si>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</si>
  <si>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</si>
  <si>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</si>
  <si>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</si>
  <si>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</si>
  <si>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</si>
  <si>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</si>
  <si>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</si>
  <si>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</si>
  <si>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</si>
  <si>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</si>
  <si>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</si>
  <si>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</si>
  <si>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</si>
  <si>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</si>
  <si>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</si>
  <si>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</si>
  <si>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</si>
  <si>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</si>
  <si>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</si>
  <si>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</si>
  <si>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</si>
  <si>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</si>
  <si>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</si>
  <si>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</si>
  <si>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</si>
  <si>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</si>
  <si>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</si>
  <si>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</si>
  <si>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</si>
  <si>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</si>
  <si>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</si>
  <si>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</si>
  <si>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</si>
  <si>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</si>
  <si>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</si>
  <si>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</si>
  <si>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</si>
  <si>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</si>
  <si>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</si>
  <si>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</si>
  <si>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</si>
  <si>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</si>
  <si>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</si>
  <si>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</si>
  <si>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</si>
  <si>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</si>
  <si>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</si>
  <si>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</si>
  <si>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</si>
  <si>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</si>
  <si>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</si>
  <si>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</si>
  <si>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</si>
  <si>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</si>
  <si>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</si>
  <si>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</si>
  <si>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</si>
  <si>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</si>
  <si>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</si>
  <si>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</si>
  <si>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</si>
  <si>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</si>
  <si>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</si>
  <si>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</si>
  <si>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</si>
  <si>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</si>
  <si>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</si>
  <si>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</si>
  <si>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</si>
  <si>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</si>
  <si>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</si>
  <si>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</si>
  <si>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</si>
  <si>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</si>
  <si>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</si>
  <si>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</si>
  <si>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</si>
  <si>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</si>
  <si>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</si>
  <si>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</si>
  <si>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</si>
  <si>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</si>
  <si>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</si>
  <si>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</si>
  <si>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</si>
  <si>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</si>
  <si>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</si>
  <si>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</si>
  <si>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</si>
  <si>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</si>
  <si>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</si>
  <si>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</si>
  <si>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</si>
  <si>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</si>
  <si>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</si>
  <si>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</si>
  <si>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</si>
  <si>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</si>
  <si>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</si>
  <si>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</si>
  <si>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</si>
  <si>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</si>
  <si>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</si>
  <si>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</si>
  <si>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</si>
  <si>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</si>
  <si>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</si>
  <si>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</si>
  <si>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</si>
  <si>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</si>
  <si>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</si>
  <si>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</si>
  <si>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</si>
  <si>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</si>
  <si>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</si>
  <si>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</si>
  <si>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</si>
  <si>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</si>
  <si>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</si>
  <si>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</si>
  <si>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</si>
  <si>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</si>
  <si>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</si>
  <si>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</si>
  <si>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</si>
  <si>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</si>
  <si>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</si>
  <si>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</si>
  <si>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</si>
  <si>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</si>
  <si>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</si>
  <si>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</si>
  <si>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</si>
  <si>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</si>
  <si>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</si>
  <si>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</si>
  <si>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</si>
  <si>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</si>
  <si>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</si>
  <si>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</si>
  <si>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</si>
  <si>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</si>
  <si>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</si>
  <si>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</si>
  <si>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</si>
  <si>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</si>
  <si>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</si>
  <si>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</si>
  <si>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</si>
  <si>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</si>
  <si>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</si>
  <si>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</si>
  <si>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</si>
  <si>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</si>
  <si>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</si>
  <si>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</si>
  <si>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</si>
  <si>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</si>
  <si>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</si>
  <si>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</si>
  <si>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</si>
  <si>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</si>
  <si>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</si>
  <si>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</si>
  <si>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</si>
  <si>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</si>
  <si>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</si>
  <si>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</si>
  <si>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</si>
  <si>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</si>
  <si>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</si>
  <si>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</si>
  <si>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</si>
  <si>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</si>
  <si>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</si>
  <si>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</si>
  <si>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</si>
  <si>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</si>
  <si>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</si>
  <si>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</si>
  <si>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</si>
  <si>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</si>
  <si>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</si>
  <si>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</si>
  <si>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</si>
  <si>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</si>
  <si>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</si>
  <si>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</si>
  <si>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</si>
  <si>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</si>
  <si>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</si>
  <si>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</si>
  <si>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</si>
  <si>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</si>
  <si>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</si>
  <si>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</si>
  <si>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</si>
  <si>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</si>
  <si>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</si>
  <si>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</si>
  <si>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</si>
  <si>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</si>
  <si>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</si>
  <si>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</si>
  <si>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</si>
  <si>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</si>
  <si>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</si>
  <si>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</si>
  <si>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</si>
  <si>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</si>
  <si>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</si>
  <si>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</si>
  <si>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</si>
  <si>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</si>
  <si>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</si>
  <si>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</si>
  <si>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</si>
  <si>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</si>
  <si>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</si>
  <si>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</si>
  <si>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</si>
  <si>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</si>
  <si>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</si>
  <si>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</si>
  <si>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</si>
  <si>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</si>
  <si>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</si>
  <si>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</si>
  <si>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</si>
  <si>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</si>
  <si>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</si>
  <si>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</si>
  <si>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</si>
  <si>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</si>
  <si>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</si>
  <si>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</si>
  <si>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</si>
  <si>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</si>
  <si>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</si>
  <si>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</si>
  <si>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</si>
  <si>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</si>
  <si>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</si>
  <si>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</si>
  <si>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</si>
  <si>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</si>
  <si>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</si>
  <si>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</si>
  <si>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</si>
  <si>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</si>
  <si>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</si>
  <si>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</si>
  <si>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</si>
  <si>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</si>
  <si>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</si>
  <si>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</si>
  <si>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</si>
  <si>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</si>
  <si>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</si>
  <si>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</si>
  <si>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</si>
  <si>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</si>
  <si>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</si>
  <si>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</si>
  <si>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</si>
  <si>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</si>
  <si>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</si>
  <si>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</si>
  <si>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</si>
  <si>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</si>
  <si>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</si>
  <si>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</si>
  <si>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</si>
  <si>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</si>
  <si>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</si>
  <si>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</si>
  <si>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</si>
  <si>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</si>
  <si>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</si>
  <si>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</si>
  <si>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</si>
  <si>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</si>
  <si>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</si>
  <si>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</si>
  <si>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</si>
  <si>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</si>
  <si>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</si>
  <si>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</si>
  <si>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</si>
  <si>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</si>
  <si>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</si>
  <si>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</si>
  <si>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</si>
  <si>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</si>
  <si>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</si>
  <si>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</si>
  <si>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</si>
  <si>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</si>
  <si>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</si>
  <si>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</si>
  <si>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</si>
  <si>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</si>
  <si>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</si>
  <si>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</si>
  <si>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</si>
  <si>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</si>
  <si>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</si>
  <si>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</si>
  <si>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</si>
  <si>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</si>
  <si>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</si>
  <si>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</si>
  <si>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</si>
  <si>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</si>
  <si>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</si>
  <si>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</si>
  <si>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</si>
  <si>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</si>
  <si>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</si>
  <si>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</si>
  <si>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</si>
  <si>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</si>
  <si>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</si>
  <si>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</si>
  <si>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</si>
  <si>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</si>
  <si>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</si>
  <si>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</si>
  <si>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</si>
  <si>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</si>
  <si>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</si>
  <si>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</si>
  <si>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</si>
  <si>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</si>
  <si>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</si>
  <si>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</si>
  <si>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</si>
  <si>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</si>
  <si>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</si>
  <si>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</si>
  <si>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</si>
  <si>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</si>
  <si>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</si>
  <si>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</si>
  <si>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</si>
  <si>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</si>
  <si>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</si>
  <si>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</si>
  <si>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</si>
  <si>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</si>
  <si>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</si>
  <si>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</si>
  <si>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</si>
  <si>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</si>
  <si>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</si>
  <si>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</si>
  <si>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</si>
  <si>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</si>
  <si>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</si>
  <si>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</si>
  <si>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</si>
  <si>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</si>
  <si>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</si>
  <si>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</si>
  <si>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</si>
  <si>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</si>
  <si>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</si>
  <si>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</si>
  <si>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</si>
  <si>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</si>
  <si>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</si>
  <si>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</si>
  <si>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</si>
  <si>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</si>
  <si>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</si>
  <si>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</si>
  <si>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</si>
  <si>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</si>
  <si>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</si>
  <si>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</si>
  <si>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</si>
  <si>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</si>
  <si>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</si>
  <si>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</si>
  <si>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</si>
  <si>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</si>
  <si>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</si>
  <si>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</si>
  <si>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</si>
  <si>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</si>
  <si>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</si>
  <si>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</si>
  <si>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</si>
  <si>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</si>
  <si>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</si>
  <si>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</si>
  <si>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</si>
  <si>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</si>
  <si>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</si>
  <si>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</si>
  <si>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</si>
  <si>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</si>
  <si>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</si>
  <si>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</si>
  <si>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</si>
  <si>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</si>
  <si>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</si>
  <si>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</si>
  <si>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</si>
  <si>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</si>
  <si>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</si>
  <si>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</si>
  <si>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</si>
  <si>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</si>
  <si>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</si>
  <si>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</si>
  <si>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</si>
  <si>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</si>
  <si>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</si>
  <si>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</si>
  <si>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</si>
  <si>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</si>
  <si>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</si>
  <si>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</si>
  <si>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</si>
  <si>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</si>
  <si>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</si>
  <si>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</si>
  <si>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</si>
  <si>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</si>
  <si>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</si>
  <si>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</si>
  <si>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</si>
  <si>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</si>
  <si>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</si>
  <si>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</si>
  <si>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</si>
  <si>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</si>
  <si>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</si>
  <si>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</si>
  <si>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</si>
  <si>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</si>
  <si>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</si>
  <si>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</si>
  <si>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</si>
  <si>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</si>
  <si>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</si>
  <si>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</si>
  <si>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</si>
  <si>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</si>
  <si>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</si>
  <si>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</si>
  <si>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</si>
  <si>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</si>
  <si>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</si>
  <si>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</si>
  <si>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</si>
  <si>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</si>
  <si>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</si>
  <si>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</si>
  <si>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</si>
  <si>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</si>
  <si>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</si>
  <si>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</si>
  <si>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</si>
  <si>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</si>
  <si>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</si>
  <si>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</si>
  <si>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</si>
  <si>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</si>
  <si>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</si>
  <si>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</si>
  <si>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</si>
  <si>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</si>
  <si>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</si>
  <si>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</si>
  <si>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</si>
  <si>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</si>
  <si>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</si>
  <si>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</si>
  <si>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</si>
  <si>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</si>
  <si>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</si>
  <si>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</si>
  <si>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</si>
  <si>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</si>
  <si>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</si>
  <si>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</si>
  <si>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</si>
  <si>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</si>
  <si>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</si>
  <si>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</si>
  <si>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</si>
  <si>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</si>
  <si>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</si>
  <si>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</si>
  <si>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</si>
  <si>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</si>
  <si>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</si>
  <si>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</si>
  <si>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</si>
  <si>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</si>
  <si>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</si>
  <si>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</si>
  <si>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</si>
  <si>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</si>
  <si>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</si>
  <si>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</si>
  <si>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</si>
  <si>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</si>
  <si>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</si>
  <si>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</si>
  <si>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</si>
  <si>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</si>
  <si>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</si>
  <si>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</si>
  <si>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</si>
  <si>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</si>
  <si>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</si>
  <si>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</si>
  <si>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</si>
  <si>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</si>
  <si>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</si>
  <si>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</si>
  <si>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</si>
  <si>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</si>
  <si>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</si>
  <si>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</si>
  <si>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</si>
  <si>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</si>
  <si>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</si>
  <si>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</si>
  <si>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</si>
  <si>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</si>
  <si>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</si>
  <si>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</si>
  <si>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</si>
  <si>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</si>
  <si>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</si>
  <si>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</si>
  <si>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</si>
  <si>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</si>
  <si>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</si>
  <si>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</si>
  <si>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</si>
  <si>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</si>
  <si>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</si>
  <si>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</si>
  <si>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</si>
  <si>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</si>
  <si>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</si>
  <si>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</si>
  <si>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</si>
  <si>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</si>
  <si>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</si>
  <si>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</si>
  <si>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</si>
  <si>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</si>
  <si>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</si>
  <si>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</si>
  <si>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</si>
  <si>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</si>
  <si>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</si>
  <si>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</si>
  <si>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</si>
  <si>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</si>
  <si>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</si>
  <si>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</si>
  <si>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</si>
  <si>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</si>
  <si>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</si>
  <si>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</si>
  <si>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</si>
  <si>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</si>
  <si>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</si>
  <si>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</si>
  <si>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</si>
  <si>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</si>
  <si>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</si>
  <si>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</si>
  <si>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</si>
  <si>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</si>
  <si>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</si>
  <si>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</si>
  <si>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</si>
  <si>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</si>
  <si>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</si>
  <si>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</si>
  <si>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</si>
  <si>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</si>
  <si>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</si>
  <si>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</si>
  <si>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</si>
  <si>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</si>
  <si>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</si>
  <si>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</si>
  <si>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</si>
  <si>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</si>
  <si>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</si>
  <si>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</si>
  <si>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</si>
  <si>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</si>
  <si>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</si>
  <si>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</si>
  <si>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</si>
  <si>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</si>
  <si>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</si>
  <si>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</si>
  <si>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</si>
  <si>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</si>
  <si>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</si>
  <si>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</si>
  <si>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</si>
  <si>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</si>
  <si>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</si>
  <si>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</si>
  <si>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</si>
  <si>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</si>
  <si>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</si>
  <si>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</si>
  <si>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</si>
  <si>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</si>
  <si>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</si>
  <si>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</si>
  <si>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</si>
  <si>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</si>
  <si>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</si>
  <si>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</si>
  <si>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</si>
  <si>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</si>
  <si>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</si>
  <si>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</si>
  <si>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</si>
  <si>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</si>
  <si>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</si>
  <si>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</si>
  <si>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</si>
  <si>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</si>
  <si>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</si>
  <si>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</si>
  <si>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</si>
  <si>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</si>
  <si>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</si>
  <si>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</si>
  <si>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</si>
  <si>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</si>
  <si>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</si>
  <si>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</si>
  <si>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</si>
  <si>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</si>
  <si>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</si>
  <si>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</si>
  <si>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</si>
  <si>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</si>
  <si>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</si>
  <si>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</si>
  <si>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</si>
  <si>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</si>
  <si>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</si>
  <si>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</si>
  <si>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</si>
  <si>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</si>
  <si>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</si>
  <si>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</si>
  <si>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</si>
  <si>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</si>
  <si>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</si>
  <si>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</si>
  <si>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</si>
  <si>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</si>
  <si>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</si>
  <si>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</si>
  <si>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</si>
  <si>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</si>
  <si>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</si>
  <si>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</si>
  <si>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</si>
  <si>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</si>
  <si>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</si>
  <si>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</si>
  <si>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</si>
  <si>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</si>
  <si>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</si>
  <si>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</si>
  <si>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</si>
  <si>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</si>
  <si>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</si>
  <si>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</si>
  <si>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</si>
  <si>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</si>
  <si>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</si>
  <si>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</si>
  <si>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</si>
  <si>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</si>
  <si>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</si>
  <si>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</si>
  <si>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</si>
  <si>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</si>
  <si>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</si>
  <si>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</si>
  <si>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</si>
  <si>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</si>
  <si>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</si>
  <si>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</si>
  <si>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</si>
  <si>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</si>
  <si>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</si>
  <si>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</si>
  <si>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</si>
  <si>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</si>
  <si>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</si>
  <si>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</si>
  <si>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</si>
  <si>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</si>
  <si>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</si>
  <si>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</si>
  <si>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</si>
  <si>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</si>
  <si>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</si>
  <si>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</si>
  <si>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</si>
  <si>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</si>
  <si>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</si>
  <si>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</si>
  <si>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</si>
  <si>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</si>
  <si>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</si>
  <si>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</si>
  <si>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</si>
  <si>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</si>
  <si>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</si>
  <si>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</si>
  <si>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</si>
  <si>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</si>
  <si>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</si>
  <si>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</si>
  <si>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</si>
  <si>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</si>
  <si>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</si>
  <si>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</si>
  <si>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</si>
  <si>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</si>
  <si>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</si>
  <si>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</si>
  <si>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</si>
  <si>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</si>
  <si>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</si>
  <si>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</si>
  <si>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</si>
  <si>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</si>
  <si>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</si>
  <si>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</si>
  <si>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</si>
  <si>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</si>
  <si>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</si>
  <si>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</si>
  <si>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</si>
  <si>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</si>
  <si>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</si>
  <si>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</si>
  <si>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</si>
  <si>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</si>
  <si>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</si>
  <si>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</si>
  <si>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</si>
  <si>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</si>
  <si>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</si>
  <si>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</si>
  <si>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</si>
  <si>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</si>
  <si>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</si>
  <si>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</si>
  <si>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</si>
  <si>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</si>
  <si>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</si>
  <si>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</si>
  <si>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</si>
  <si>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</si>
  <si>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</si>
  <si>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</si>
  <si>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</si>
  <si>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</si>
  <si>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</si>
  <si>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</si>
  <si>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</si>
  <si>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</si>
  <si>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</si>
  <si>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</si>
  <si>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</si>
  <si>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</si>
  <si>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</si>
  <si>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</si>
  <si>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</si>
  <si>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</si>
  <si>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</si>
  <si>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</si>
  <si>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</si>
  <si>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</si>
  <si>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</si>
  <si>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</si>
  <si>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</si>
  <si>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</si>
  <si>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</si>
  <si>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</si>
  <si>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</si>
  <si>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</si>
  <si>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</si>
  <si>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</si>
  <si>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</si>
  <si>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</si>
  <si>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</si>
  <si>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</si>
  <si>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</si>
  <si>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</si>
  <si>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</si>
  <si>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</si>
  <si>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</si>
  <si>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</si>
  <si>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</si>
  <si>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</si>
  <si>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</si>
  <si>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</si>
  <si>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</si>
  <si>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</si>
  <si>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</si>
  <si>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</si>
  <si>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</si>
  <si>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</si>
  <si>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</si>
  <si>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</si>
  <si>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</si>
  <si>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</si>
  <si>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</si>
  <si>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</si>
  <si>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</si>
  <si>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</si>
  <si>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</si>
  <si>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</si>
  <si>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</si>
  <si>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</si>
  <si>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</si>
  <si>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</si>
  <si>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</si>
  <si>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</si>
  <si>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</si>
  <si>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</si>
  <si>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</si>
  <si>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</si>
  <si>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</si>
  <si>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</si>
  <si>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</si>
  <si>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</si>
  <si>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</si>
  <si>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</si>
  <si>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</si>
  <si>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</si>
  <si>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</si>
  <si>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</si>
  <si>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</si>
  <si>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</si>
  <si>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</si>
  <si>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</si>
  <si>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</si>
  <si>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</si>
  <si>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</si>
  <si>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</si>
  <si>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</si>
  <si>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</si>
  <si>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</si>
  <si>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</si>
  <si>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</si>
  <si>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</si>
  <si>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</si>
  <si>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</si>
  <si>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</si>
  <si>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</si>
  <si>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</si>
  <si>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</si>
  <si>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</si>
  <si>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</si>
  <si>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</si>
  <si>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</si>
  <si>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</si>
  <si>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</si>
  <si>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</si>
  <si>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</si>
  <si>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</si>
  <si>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</si>
  <si>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</si>
  <si>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</si>
  <si>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</si>
  <si>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</si>
  <si>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</si>
  <si>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</si>
  <si>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</si>
  <si>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</si>
  <si>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</si>
  <si>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</si>
  <si>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</si>
  <si>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</si>
  <si>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</si>
  <si>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</si>
  <si>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</si>
  <si>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</si>
  <si>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</si>
  <si>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</si>
  <si>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</si>
  <si>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</si>
  <si>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</si>
  <si>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</si>
  <si>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</si>
  <si>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</si>
  <si>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</si>
  <si>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</si>
  <si>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</si>
  <si>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</si>
  <si>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</si>
  <si>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</si>
  <si>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</si>
  <si>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</si>
  <si>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</si>
  <si>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</si>
  <si>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</si>
  <si>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</si>
  <si>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</si>
  <si>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</si>
  <si>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</si>
  <si>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</si>
  <si>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</si>
  <si>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</si>
  <si>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</si>
  <si>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</si>
  <si>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</si>
  <si>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</si>
  <si>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</si>
  <si>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</si>
  <si>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</si>
  <si>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</si>
  <si>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</si>
  <si>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</si>
  <si>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</si>
  <si>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</si>
  <si>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</si>
  <si>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</si>
  <si>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</si>
  <si>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</si>
  <si>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</si>
  <si>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</si>
  <si>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</si>
  <si>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</si>
  <si>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</si>
  <si>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</si>
  <si>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</si>
  <si>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</si>
  <si>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</si>
  <si>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</si>
  <si>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</si>
  <si>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</si>
  <si>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</si>
  <si>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</si>
  <si>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</si>
  <si>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</si>
  <si>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</si>
  <si>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</si>
  <si>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</si>
  <si>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</si>
  <si>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</si>
  <si>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</si>
  <si>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</si>
  <si>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</si>
  <si>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</si>
  <si>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</si>
  <si>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</si>
  <si>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</si>
  <si>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</si>
  <si>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</si>
  <si>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</si>
  <si>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</si>
  <si>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</si>
  <si>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</si>
  <si>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</si>
  <si>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</si>
  <si>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</si>
  <si>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</si>
  <si>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</si>
  <si>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</si>
  <si>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</si>
  <si>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</si>
  <si>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</si>
  <si>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</si>
  <si>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</si>
  <si>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</si>
  <si>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</si>
  <si>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</si>
  <si>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</si>
  <si>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</si>
  <si>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</si>
  <si>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</si>
  <si>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</si>
  <si>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</si>
  <si>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</si>
  <si>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</si>
  <si>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</si>
  <si>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</si>
  <si>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</si>
  <si>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</si>
  <si>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</si>
  <si>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</si>
  <si>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</si>
  <si>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</si>
  <si>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</si>
  <si>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</si>
  <si>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</si>
  <si>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</si>
  <si>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</si>
  <si>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</si>
  <si>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</si>
  <si>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</si>
  <si>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</si>
  <si>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</si>
  <si>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</si>
  <si>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</si>
  <si>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</si>
  <si>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</si>
  <si>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</si>
  <si>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</si>
  <si>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</si>
  <si>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</si>
  <si>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</si>
  <si>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</si>
  <si>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</si>
  <si>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</si>
  <si>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</si>
  <si>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</si>
  <si>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</si>
  <si>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</si>
  <si>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</si>
  <si>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</si>
  <si>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</si>
  <si>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</si>
  <si>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</si>
  <si>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</si>
  <si>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</si>
  <si>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</si>
  <si>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</si>
  <si>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</si>
  <si>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</si>
  <si>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</si>
  <si>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</si>
  <si>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</si>
  <si>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</si>
  <si>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</si>
  <si>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</si>
  <si>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</si>
  <si>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</si>
  <si>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</si>
  <si>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</si>
  <si>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</si>
  <si>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</si>
  <si>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</si>
  <si>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</si>
  <si>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</si>
  <si>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</si>
  <si>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</si>
  <si>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</si>
  <si>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</si>
  <si>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</si>
  <si>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</si>
  <si>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</si>
  <si>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</si>
  <si>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</si>
  <si>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</si>
  <si>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</si>
  <si>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</si>
  <si>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</si>
  <si>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</si>
  <si>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</si>
  <si>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</si>
  <si>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</si>
  <si>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</si>
  <si>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</si>
  <si>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</si>
  <si>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</si>
  <si>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</si>
  <si>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</si>
  <si>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</si>
  <si>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</si>
  <si>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</si>
  <si>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</si>
  <si>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</si>
  <si>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</si>
  <si>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</si>
  <si>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</si>
  <si>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</si>
  <si>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</si>
  <si>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</si>
  <si>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</si>
  <si>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</si>
  <si>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</si>
  <si>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</si>
  <si>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</si>
  <si>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</si>
  <si>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</si>
  <si>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</si>
  <si>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</si>
  <si>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</si>
  <si>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</si>
  <si>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</si>
  <si>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</si>
  <si>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</si>
  <si>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</si>
  <si>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</si>
  <si>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</si>
  <si>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</si>
  <si>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</si>
  <si>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</si>
  <si>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</si>
  <si>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</si>
  <si>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</si>
  <si>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</si>
  <si>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</si>
  <si>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</si>
  <si>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</si>
  <si>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</si>
  <si>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</si>
  <si>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</si>
  <si>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</si>
  <si>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</si>
  <si>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</si>
  <si>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</si>
  <si>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</si>
  <si>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</si>
  <si>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</si>
  <si>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</si>
  <si>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</si>
  <si>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</si>
  <si>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</si>
  <si>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</si>
  <si>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</si>
  <si>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</si>
  <si>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</si>
  <si>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</si>
  <si>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</si>
  <si>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</si>
  <si>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</si>
  <si>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</si>
  <si>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</si>
  <si>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</si>
  <si>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</si>
  <si>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</si>
  <si>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</si>
  <si>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</si>
  <si>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</si>
  <si>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</si>
  <si>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</si>
  <si>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</si>
  <si>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</si>
  <si>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</si>
  <si>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</si>
  <si>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</si>
  <si>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</si>
  <si>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</si>
  <si>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</si>
  <si>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</si>
  <si>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</si>
  <si>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</si>
  <si>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</si>
  <si>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</si>
  <si>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</si>
  <si>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</si>
  <si>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</si>
  <si>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</si>
  <si>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</si>
  <si>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</si>
  <si>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</si>
  <si>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</si>
  <si>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</si>
  <si>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</si>
  <si>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</si>
  <si>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</si>
  <si>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</si>
  <si>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</si>
  <si>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</si>
  <si>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</si>
  <si>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</si>
  <si>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</si>
  <si>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</si>
  <si>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</si>
  <si>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</si>
  <si>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</si>
  <si>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</si>
  <si>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</si>
  <si>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</si>
  <si>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</si>
  <si>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</si>
  <si>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</si>
  <si>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</si>
  <si>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</si>
  <si>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</si>
  <si>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</si>
  <si>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</si>
  <si>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</si>
  <si>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</si>
  <si>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</si>
  <si>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</si>
  <si>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</si>
  <si>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</si>
  <si>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</si>
  <si>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</si>
  <si>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</si>
  <si>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</si>
  <si>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</si>
  <si>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</si>
  <si>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</si>
  <si>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</si>
  <si>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</si>
  <si>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</si>
  <si>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</si>
  <si>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</si>
  <si>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</si>
  <si>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</si>
  <si>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</si>
  <si>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</si>
  <si>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</si>
  <si>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</si>
  <si>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</si>
  <si>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</si>
  <si>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</si>
  <si>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</si>
  <si>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</si>
  <si>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</si>
  <si>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</si>
  <si>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</si>
  <si>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</si>
  <si>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</si>
  <si>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</si>
  <si>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</si>
  <si>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</si>
  <si>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</si>
  <si>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</si>
  <si>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</si>
  <si>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</si>
  <si>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</si>
  <si>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</si>
  <si>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</si>
  <si>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</si>
  <si>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</si>
  <si>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</si>
  <si>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</si>
  <si>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</si>
  <si>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</si>
  <si>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</si>
  <si>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</si>
  <si>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</si>
  <si>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</si>
  <si>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</si>
  <si>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</si>
  <si>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</si>
  <si>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</si>
  <si>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</si>
  <si>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</si>
  <si>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</si>
  <si>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</si>
  <si>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</si>
  <si>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</si>
  <si>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</si>
  <si>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</si>
  <si>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</si>
  <si>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</si>
  <si>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</si>
  <si>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</si>
  <si>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</si>
  <si>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</si>
  <si>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</si>
  <si>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</si>
  <si>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</si>
  <si>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</si>
  <si>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</si>
  <si>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</si>
  <si>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</si>
  <si>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</si>
  <si>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</si>
  <si>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</si>
  <si>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</si>
  <si>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</si>
  <si>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</si>
  <si>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</si>
  <si>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</si>
  <si>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</si>
  <si>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</si>
  <si>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</si>
  <si>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</si>
  <si>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</si>
  <si>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</si>
  <si>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</si>
  <si>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</si>
  <si>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</si>
  <si>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</si>
  <si>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</si>
  <si>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</si>
  <si>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</si>
  <si>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</si>
  <si>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</si>
  <si>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</si>
  <si>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</si>
  <si>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</si>
  <si>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</si>
  <si>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</si>
  <si>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</si>
  <si>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</si>
  <si>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</si>
  <si>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</si>
  <si>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</si>
  <si>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</si>
  <si>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</si>
  <si>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</si>
  <si>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</si>
  <si>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</si>
  <si>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</si>
  <si>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</si>
  <si>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</si>
  <si>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</si>
  <si>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</si>
  <si>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</si>
  <si>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</si>
  <si>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</si>
  <si>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</si>
  <si>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</si>
  <si>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</si>
  <si>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</si>
  <si>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</si>
  <si>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</si>
  <si>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</si>
  <si>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</si>
  <si>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</si>
  <si>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</si>
  <si>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</si>
  <si>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</si>
  <si>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</si>
  <si>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</si>
  <si>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</si>
  <si>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</si>
  <si>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</si>
  <si>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</si>
  <si>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</si>
  <si>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</si>
  <si>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</si>
  <si>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</si>
  <si>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</si>
  <si>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</si>
  <si>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</si>
  <si>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</si>
  <si>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</si>
  <si>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</si>
  <si>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</si>
  <si>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</si>
  <si>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</si>
  <si>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</si>
  <si>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</si>
  <si>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</si>
  <si>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</si>
  <si>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</si>
  <si>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</si>
  <si>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</si>
  <si>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</si>
  <si>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</si>
  <si>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</si>
  <si>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</si>
  <si>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</si>
  <si>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</si>
  <si>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</si>
  <si>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</si>
  <si>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</si>
  <si>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</si>
  <si>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</si>
  <si>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</si>
  <si>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</si>
  <si>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</si>
  <si>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</si>
  <si>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</si>
  <si>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</si>
  <si>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</si>
  <si>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</si>
  <si>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</si>
  <si>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</si>
  <si>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</si>
  <si>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</si>
  <si>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</si>
  <si>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</si>
  <si>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</si>
  <si>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</si>
  <si>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</si>
  <si>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</si>
  <si>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</si>
  <si>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</si>
  <si>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</si>
  <si>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</si>
  <si>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</si>
  <si>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</si>
  <si>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</si>
  <si>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</si>
  <si>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</si>
  <si>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</si>
  <si>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</si>
  <si>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</si>
  <si>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</si>
  <si>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</si>
  <si>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</si>
  <si>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</si>
  <si>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</si>
  <si>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</si>
  <si>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</si>
  <si>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</si>
  <si>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</si>
  <si>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</si>
  <si>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</si>
  <si>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</si>
  <si>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</si>
  <si>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</si>
  <si>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</si>
  <si>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</si>
  <si>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</si>
  <si>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</si>
  <si>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</si>
  <si>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</si>
  <si>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</si>
  <si>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</si>
  <si>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</si>
  <si>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</si>
  <si>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</si>
  <si>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</si>
  <si>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</si>
  <si>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</si>
  <si>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</si>
  <si>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</si>
  <si>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</si>
  <si>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</si>
  <si>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</si>
  <si>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</si>
  <si>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</si>
  <si>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</si>
  <si>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</si>
  <si>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</si>
  <si>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</si>
  <si>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</si>
  <si>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</si>
  <si>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</si>
  <si>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</si>
  <si>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</si>
  <si>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</si>
  <si>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</si>
  <si>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</si>
  <si>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</si>
  <si>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</si>
  <si>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</si>
  <si>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</si>
  <si>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</si>
  <si>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</si>
  <si>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</si>
  <si>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</si>
  <si>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</si>
  <si>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</si>
  <si>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</si>
  <si>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</si>
  <si>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</si>
  <si>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</si>
  <si>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</si>
  <si>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</si>
  <si>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</si>
  <si>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</si>
  <si>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</si>
  <si>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</si>
  <si>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</si>
  <si>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</si>
  <si>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</si>
  <si>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</si>
  <si>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</si>
  <si>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</si>
  <si>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</si>
  <si>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</si>
  <si>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</si>
  <si>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</si>
  <si>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</si>
  <si>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</si>
  <si>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</si>
  <si>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</si>
  <si>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</si>
  <si>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</si>
  <si>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</si>
  <si>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</si>
  <si>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</si>
  <si>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</si>
  <si>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</si>
  <si>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</si>
  <si>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</si>
  <si>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</si>
  <si>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</si>
  <si>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</si>
  <si>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</si>
  <si>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</si>
  <si>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</si>
  <si>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</si>
  <si>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</si>
  <si>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</si>
  <si>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</si>
  <si>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</si>
  <si>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</si>
  <si>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</si>
  <si>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</si>
  <si>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</si>
  <si>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</si>
  <si>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</si>
  <si>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</si>
  <si>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</si>
  <si>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</si>
  <si>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</si>
  <si>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</si>
  <si>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</si>
  <si>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</si>
  <si>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</si>
  <si>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</si>
  <si>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</si>
  <si>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</si>
  <si>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</si>
  <si>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</si>
  <si>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</si>
  <si>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</si>
  <si>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</si>
  <si>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</si>
  <si>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</si>
  <si>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</si>
  <si>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</si>
  <si>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</si>
  <si>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</si>
  <si>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</si>
  <si>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</si>
  <si>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</si>
  <si>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</si>
  <si>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</si>
  <si>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</si>
  <si>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</si>
  <si>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</si>
  <si>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</si>
  <si>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</si>
  <si>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</si>
  <si>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</si>
  <si>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</si>
  <si>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</si>
  <si>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</si>
  <si>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</si>
  <si>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</si>
  <si>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</si>
  <si>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</si>
  <si>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</si>
  <si>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</si>
  <si>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</si>
  <si>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</si>
  <si>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</si>
  <si>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</si>
  <si>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</si>
  <si>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</si>
  <si>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</si>
  <si>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</si>
  <si>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</si>
  <si>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</si>
  <si>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</si>
  <si>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</si>
  <si>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</si>
  <si>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</si>
  <si>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</si>
  <si>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</si>
  <si>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</si>
  <si>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</si>
  <si>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</si>
  <si>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</si>
  <si>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</si>
  <si>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</si>
  <si>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</si>
  <si>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</si>
  <si>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</si>
  <si>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</si>
  <si>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</si>
  <si>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</si>
  <si>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</si>
  <si>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</si>
  <si>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</si>
  <si>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</si>
  <si>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</si>
  <si>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</si>
  <si>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</si>
  <si>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</si>
  <si>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</si>
  <si>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</si>
  <si>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</si>
  <si>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</si>
  <si>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</si>
  <si>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</si>
  <si>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</si>
  <si>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</si>
  <si>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</si>
  <si>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</si>
  <si>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</si>
  <si>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</si>
  <si>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</si>
  <si>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</si>
  <si>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</si>
  <si>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</si>
  <si>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</si>
  <si>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</si>
  <si>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</si>
  <si>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</si>
  <si>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</si>
  <si>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</si>
  <si>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</si>
  <si>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</si>
  <si>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</si>
  <si>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</si>
  <si>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</si>
  <si>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</si>
  <si>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</si>
  <si>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</si>
  <si>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</si>
  <si>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</si>
  <si>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</si>
  <si>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</si>
  <si>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</si>
  <si>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</si>
  <si>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</si>
  <si>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</si>
  <si>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</si>
  <si>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</si>
  <si>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</si>
  <si>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</si>
  <si>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</si>
  <si>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</si>
  <si>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</si>
  <si>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</si>
  <si>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</si>
  <si>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</si>
  <si>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</si>
  <si>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</si>
  <si>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</si>
  <si>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</si>
  <si>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</si>
  <si>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</si>
  <si>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</si>
  <si>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</si>
  <si>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</si>
  <si>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</si>
  <si>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</si>
  <si>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</si>
  <si>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</si>
  <si>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</si>
  <si>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</si>
  <si>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</si>
  <si>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</si>
  <si>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</si>
  <si>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</si>
  <si>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</si>
  <si>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</si>
  <si>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</si>
  <si>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</si>
  <si>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</si>
  <si>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</si>
  <si>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</si>
  <si>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</si>
  <si>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</si>
  <si>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</si>
  <si>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</si>
  <si>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</si>
  <si>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</si>
  <si>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</si>
  <si>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</si>
  <si>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</si>
  <si>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</si>
  <si>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</si>
  <si>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</si>
  <si>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</si>
  <si>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</si>
  <si>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</si>
  <si>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</si>
  <si>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</si>
  <si>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</si>
  <si>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</si>
  <si>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</si>
  <si>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</si>
  <si>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</si>
  <si>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</si>
  <si>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</si>
  <si>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</si>
  <si>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</si>
  <si>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</si>
  <si>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</si>
  <si>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</si>
  <si>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</si>
  <si>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</si>
  <si>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</si>
  <si>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</si>
  <si>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</si>
  <si>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</si>
  <si>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</si>
  <si>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</si>
  <si>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</si>
  <si>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</si>
  <si>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</si>
  <si>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</si>
  <si>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</si>
  <si>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</si>
  <si>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</si>
  <si>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</si>
  <si>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</si>
  <si>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</si>
  <si>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</si>
  <si>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</si>
  <si>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</si>
  <si>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</si>
  <si>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</si>
  <si>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</si>
  <si>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</si>
  <si>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</si>
  <si>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</si>
  <si>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</si>
  <si>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</si>
  <si>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</si>
  <si>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</si>
  <si>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</si>
  <si>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</si>
  <si>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</si>
  <si>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</si>
  <si>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</si>
  <si>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</si>
  <si>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</si>
  <si>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</si>
  <si>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</si>
  <si>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</si>
  <si>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</si>
  <si>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</si>
  <si>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</si>
  <si>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</si>
  <si>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</si>
  <si>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</si>
  <si>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</si>
  <si>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</si>
  <si>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</si>
  <si>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</si>
  <si>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</si>
  <si>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</si>
  <si>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</si>
  <si>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</si>
  <si>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</si>
  <si>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Ne</t>
  </si>
  <si>
    <t>Lietuvos Respublikos Seimo kanceliarija</t>
  </si>
  <si>
    <t>Gedimino pr. 53, Vilnius</t>
  </si>
  <si>
    <t>Lietuva</t>
  </si>
  <si>
    <t>1</t>
  </si>
  <si>
    <t>Kaina</t>
  </si>
  <si>
    <t>EUR</t>
  </si>
  <si>
    <t>Pasiūlymas atitinka reikalavimus, pasiūlyta mažiausia kaina ir pasiūlymo kaina priimtina</t>
  </si>
  <si>
    <t>Prekės</t>
  </si>
  <si>
    <t>UAB „Nisma“</t>
  </si>
  <si>
    <t>Lietuvos Respublikos Seimo Kovo 11-osios Akto salės prezidiumo stalviršiai</t>
  </si>
  <si>
    <t>Supaprastintas pirkimas</t>
  </si>
  <si>
    <t>UAB Dalisima</t>
  </si>
  <si>
    <t>Pramonės g. 141, Vilnius</t>
  </si>
  <si>
    <t>UAB TT BALTIC</t>
  </si>
  <si>
    <t>Laukininkų 6-39,  95139 Klaipėda</t>
  </si>
  <si>
    <t>Naugarduko g. 102,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</si>
</sst>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4" fontId="5" fillId="0" borderId="1" xfId="0" applyNumberFormat="1" applyFont="1" applyBorder="1" applyAlignment="1">
      <alignment vertical="center"/>
    </xf>
    <xf numFmtId="0" fontId="9" fillId="0" borderId="1" xfId="1" applyBorder="1"/>
    <xf numFmtId="0" fontId="5" fillId="0" borderId="1" xfId="0" applyFont="1" applyBorder="1" applyAlignment="1">
      <alignment wrapText="1"/>
    </xf>
    <xf numFmtId="0" fontId="8" fillId="0" borderId="1" xfId="0" applyFont="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abSelected="1" zoomScale="70" zoomScaleNormal="70" workbookViewId="0">
      <selection activeCell="Z7" sqref="Z7"/>
    </sheetView>
  </sheetViews>
  <sheetFormatPr defaultColWidth="9" defaultRowHeight="15"/>
  <cols>
    <col min="1" max="1" width="25.7265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7265625" style="1" customWidth="1"/>
    <col min="11" max="11" width="12.7265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80">
      <c r="A7" s="27" t="s">
        <v>9635</v>
      </c>
      <c r="B7" s="27" t="s">
        <v>9634</v>
      </c>
      <c r="C7" s="27">
        <v>3318111</v>
      </c>
      <c r="D7" s="27" t="s">
        <v>9646</v>
      </c>
      <c r="E7" s="27" t="s">
        <v>9647</v>
      </c>
      <c r="F7" s="27" t="s">
        <v>9636</v>
      </c>
      <c r="G7" s="27" t="s">
        <v>9636</v>
      </c>
      <c r="H7" s="27"/>
      <c r="I7" s="27" t="s">
        <v>9633</v>
      </c>
      <c r="J7" s="27"/>
      <c r="K7" s="27">
        <v>188605295</v>
      </c>
      <c r="L7" s="27" t="s">
        <v>9637</v>
      </c>
      <c r="M7" s="27" t="s">
        <v>9638</v>
      </c>
      <c r="N7" s="27" t="s">
        <v>106</v>
      </c>
      <c r="O7" s="27"/>
      <c r="P7" s="27" t="s">
        <v>9636</v>
      </c>
      <c r="Q7" s="27"/>
      <c r="R7" s="27"/>
      <c r="S7" s="27"/>
      <c r="T7" s="27"/>
      <c r="U7" s="27"/>
      <c r="V7" s="27" t="s">
        <v>9636</v>
      </c>
      <c r="W7" s="27" t="s">
        <v>9636</v>
      </c>
      <c r="X7" s="27" t="s">
        <v>9644</v>
      </c>
      <c r="Y7" s="27" t="s">
        <v>4854</v>
      </c>
      <c r="Z7" s="27"/>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80" zoomScaleNormal="80" workbookViewId="0">
      <selection activeCell="A4" sqref="A4"/>
    </sheetView>
  </sheetViews>
  <sheetFormatPr defaultColWidth="9" defaultRowHeight="15"/>
  <cols>
    <col min="1" max="1" width="13.90625" style="9" customWidth="1"/>
    <col min="2" max="2" width="15.7265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7265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9640</v>
      </c>
      <c r="B4" s="13">
        <v>125688274</v>
      </c>
      <c r="C4" s="13" t="s">
        <v>9648</v>
      </c>
      <c r="D4" s="25">
        <v>45876</v>
      </c>
      <c r="E4" s="25">
        <v>45997</v>
      </c>
      <c r="F4" s="13">
        <v>30000</v>
      </c>
      <c r="G4" s="13" t="s">
        <v>9636</v>
      </c>
      <c r="H4" s="13" t="s">
        <v>9636</v>
      </c>
      <c r="I4" s="13"/>
      <c r="J4" s="13" t="s">
        <v>9636</v>
      </c>
      <c r="L4" s="13" t="s">
        <v>9633</v>
      </c>
      <c r="M4" s="13" t="s">
        <v>9636</v>
      </c>
      <c r="N4" s="13"/>
      <c r="O4" s="13" t="s">
        <v>9636</v>
      </c>
      <c r="P4" s="13" t="s">
        <v>9636</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10">
    <dataValidation type="whole" operator="lessThan" allowBlank="1" showInputMessage="1" showErrorMessage="1" errorTitle="Klaida!" error="Įmonės kodas turi būti skaičius" sqref="B6:B16">
      <formula1>1000000000</formula1>
    </dataValidation>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whole" operator="greaterThan" allowBlank="1" showInputMessage="1" showErrorMessage="1" errorTitle="Klaida!" error="Įmonės kodas turi būti skaičius" sqref="B4:B5">
      <formula1>0</formula1>
    </dataValidation>
    <dataValidation type="whole" operator="lessThan" allowBlank="1" showInputMessage="1" showErrorMessage="1" errorTitle="Klaida!" error="Įmonės kodas tur būti skaičius" sqref="B4:B5">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C9" sqref="C9"/>
    </sheetView>
  </sheetViews>
  <sheetFormatPr defaultRowHeight="15"/>
  <cols>
    <col min="1" max="1" width="24.90625" customWidth="1"/>
    <col min="2" max="2" width="19.08984375" customWidth="1"/>
    <col min="3" max="3" width="18.6328125" customWidth="1"/>
    <col min="4" max="4" width="25" customWidth="1"/>
    <col min="5" max="5" width="22.7265625" customWidth="1"/>
    <col min="6" max="6" width="25" customWidth="1"/>
  </cols>
  <sheetData>
    <row r="1" spans="1:6" ht="21.75" customHeight="1">
      <c r="A1" s="7" t="s">
        <v>9612</v>
      </c>
      <c r="B1" s="9"/>
      <c r="C1" s="9"/>
      <c r="D1" s="9"/>
      <c r="E1" s="9"/>
      <c r="F1" s="9"/>
    </row>
    <row r="2" spans="1:6" ht="15.6">
      <c r="A2" s="30" t="s">
        <v>6</v>
      </c>
      <c r="B2" s="31"/>
      <c r="C2" s="31"/>
      <c r="D2" s="31"/>
      <c r="E2" s="31"/>
      <c r="F2" s="31"/>
    </row>
    <row r="3" spans="1:6" s="32" customFormat="1" ht="62.4">
      <c r="A3" s="10" t="s">
        <v>37</v>
      </c>
      <c r="B3" s="10" t="s">
        <v>38</v>
      </c>
      <c r="C3" s="10" t="s">
        <v>39</v>
      </c>
      <c r="D3" s="10" t="s">
        <v>40</v>
      </c>
      <c r="E3" s="10" t="s">
        <v>41</v>
      </c>
      <c r="F3" s="10" t="s">
        <v>9632</v>
      </c>
    </row>
    <row r="4" spans="1:6">
      <c r="A4" s="13"/>
      <c r="B4" s="13"/>
      <c r="C4" s="36"/>
      <c r="D4" s="13"/>
      <c r="E4" s="13"/>
      <c r="F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C5" sqref="C5"/>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c r="A4" s="13">
        <v>1</v>
      </c>
      <c r="B4" s="13" t="s">
        <v>9646</v>
      </c>
      <c r="C4" s="13" t="s">
        <v>4854</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B4:B21">
      <formula1>OR(A2="",AND(B2="",C2="",D2=""))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B6" sqref="B6"/>
    </sheetView>
  </sheetViews>
  <sheetFormatPr defaultRowHeight="15"/>
  <cols>
    <col min="1" max="1" width="19.1796875" customWidth="1"/>
    <col min="2" max="2" width="20.7265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c r="C6" s="13"/>
      <c r="D6" s="13" t="s">
        <v>9636</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8" zoomScaleNormal="78" workbookViewId="0">
      <selection activeCell="A6" sqref="A6"/>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5.90625" style="9" customWidth="1"/>
    <col min="6" max="6" width="13.7265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10" t="s">
        <v>48</v>
      </c>
      <c r="C3" s="10" t="s">
        <v>55</v>
      </c>
      <c r="D3" s="10" t="s">
        <v>9608</v>
      </c>
      <c r="E3" s="10" t="s">
        <v>49</v>
      </c>
      <c r="F3" s="10" t="s">
        <v>50</v>
      </c>
      <c r="G3" s="10" t="s">
        <v>51</v>
      </c>
      <c r="H3" s="10" t="s">
        <v>52</v>
      </c>
    </row>
    <row r="4" spans="1:8">
      <c r="A4" s="13" t="s">
        <v>9636</v>
      </c>
      <c r="B4" s="13">
        <v>302716243</v>
      </c>
      <c r="C4" s="13" t="s">
        <v>9645</v>
      </c>
      <c r="D4" s="13"/>
      <c r="E4" s="13" t="s">
        <v>9651</v>
      </c>
      <c r="F4" s="13" t="s">
        <v>9639</v>
      </c>
      <c r="G4" s="13"/>
      <c r="H4" s="13"/>
    </row>
    <row r="5" spans="1:8">
      <c r="A5" s="13" t="s">
        <v>9636</v>
      </c>
      <c r="B5" s="13">
        <v>125688274</v>
      </c>
      <c r="C5" s="13" t="s">
        <v>9648</v>
      </c>
      <c r="D5" s="13"/>
      <c r="E5" s="13" t="s">
        <v>9649</v>
      </c>
      <c r="F5" s="13" t="s">
        <v>9639</v>
      </c>
      <c r="G5" s="13"/>
      <c r="H5" s="13"/>
    </row>
    <row r="6" spans="1:8">
      <c r="A6" s="13" t="s">
        <v>9636</v>
      </c>
      <c r="B6" s="13">
        <v>306062467</v>
      </c>
      <c r="C6" s="13" t="s">
        <v>9650</v>
      </c>
      <c r="D6" s="13"/>
      <c r="E6" s="13" t="s">
        <v>9652</v>
      </c>
      <c r="F6" s="13" t="s">
        <v>9639</v>
      </c>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3">
    <dataValidation type="list" allowBlank="1" showInputMessage="1" showErrorMessage="1" sqref="A4:A21">
      <formula1>"Taip,Ne"</formula1>
    </dataValidation>
    <dataValidation type="whole" operator="greaterThan" allowBlank="1" showInputMessage="1" showErrorMessage="1" errorTitle="Klaida!" error="Įmonės kodas turi būti skaičius" sqref="B4:B21">
      <formula1>0</formula1>
    </dataValidation>
    <dataValidation type="whole" operator="lessThan" allowBlank="1" showInputMessage="1" showErrorMessage="1" errorTitle="Klaida!" error="Įmonės kodas tur būti skaičius" sqref="B4:B21">
      <formula1>1000000000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7" sqref="B7"/>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9640</v>
      </c>
      <c r="B4" s="21" t="s">
        <v>9641</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80" zoomScaleNormal="80" workbookViewId="0">
      <selection activeCell="C10" sqref="C10"/>
    </sheetView>
  </sheetViews>
  <sheetFormatPr defaultColWidth="9" defaultRowHeight="15"/>
  <cols>
    <col min="1" max="1" width="21.36328125" style="9" customWidth="1"/>
    <col min="2" max="2" width="23.6328125" style="9" customWidth="1"/>
    <col min="3" max="3" width="30.7265625" style="9" customWidth="1"/>
    <col min="4" max="4" width="31.1796875" style="9" customWidth="1"/>
    <col min="5" max="6" width="24.90625" style="9" customWidth="1"/>
    <col min="7" max="7" width="26.6328125" style="9" customWidth="1"/>
    <col min="8" max="8" width="35.7265625" style="9" customWidth="1"/>
    <col min="9" max="9" width="24.90625" style="9" customWidth="1"/>
    <col min="10" max="10" width="23.7265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s="14" customFormat="1">
      <c r="A4" s="37"/>
      <c r="B4" s="13"/>
      <c r="C4" s="13"/>
      <c r="D4" s="38"/>
      <c r="E4" s="37"/>
      <c r="F4" s="37"/>
      <c r="G4" s="37"/>
      <c r="H4" s="37"/>
      <c r="I4" s="37"/>
      <c r="J4" s="37"/>
    </row>
    <row r="5" spans="1:13" s="14" customFormat="1">
      <c r="A5" s="37"/>
      <c r="B5" s="13"/>
      <c r="C5" s="13"/>
      <c r="D5" s="38"/>
      <c r="E5" s="37"/>
      <c r="F5" s="37"/>
      <c r="G5" s="37"/>
      <c r="H5" s="37"/>
      <c r="I5" s="37"/>
      <c r="J5" s="37"/>
    </row>
    <row r="6" spans="1:13" s="14" customFormat="1">
      <c r="A6" s="37"/>
      <c r="B6" s="37"/>
      <c r="C6" s="37"/>
      <c r="D6" s="37"/>
      <c r="E6" s="37"/>
      <c r="F6" s="37"/>
      <c r="G6" s="37"/>
      <c r="H6" s="37"/>
      <c r="I6" s="37"/>
      <c r="J6" s="37"/>
    </row>
    <row r="7" spans="1:13" s="14" customFormat="1">
      <c r="A7" s="37"/>
      <c r="B7" s="37"/>
      <c r="C7" s="37"/>
      <c r="D7" s="37"/>
      <c r="E7" s="37"/>
      <c r="F7" s="37"/>
      <c r="G7" s="37"/>
      <c r="H7" s="37"/>
      <c r="I7" s="37"/>
      <c r="J7" s="37"/>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5">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operator="greaterThan" allowBlank="1" showInputMessage="1" showErrorMessage="1" errorTitle="Klaida!" error="Įmonės kodas turi būti skaičius" sqref="B4:B21">
      <formula1>0</formula1>
    </dataValidation>
    <dataValidation type="whole" allowBlank="1" showInputMessage="1" showErrorMessage="1" errorTitle="Klaida" error="Pirkimo dalies numeris turi būti sveikasis skaičius" sqref="A4:A21">
      <formula1>1</formula1>
      <formula2>5000</formula2>
    </dataValidation>
    <dataValidation type="whole" operator="lessThan" allowBlank="1" showInputMessage="1" showErrorMessage="1" errorTitle="Klaida!" error="Įmonės kodas tur būti skaičius" sqref="B4:B7">
      <formula1>1000000000</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F9" sqref="F9"/>
    </sheetView>
  </sheetViews>
  <sheetFormatPr defaultColWidth="9" defaultRowHeight="15"/>
  <cols>
    <col min="1" max="1" width="9" style="9"/>
    <col min="2" max="2" width="11" style="9" customWidth="1"/>
    <col min="3" max="3" width="17.453125" style="9" customWidth="1"/>
    <col min="4" max="4" width="13.90625" style="9" customWidth="1"/>
    <col min="5" max="5" width="21.7265625" style="9" customWidth="1"/>
    <col min="6" max="6" width="16.6328125" style="9" customWidth="1"/>
    <col min="7" max="7" width="15.08984375" style="9" customWidth="1"/>
    <col min="8" max="8" width="36.453125" style="9" customWidth="1"/>
    <col min="9" max="16384" width="9" style="9"/>
  </cols>
  <sheetData>
    <row r="1" spans="1:8" ht="21.75" customHeight="1">
      <c r="A1" s="7" t="s">
        <v>9612</v>
      </c>
    </row>
    <row r="2" spans="1:8" s="7" customFormat="1" ht="21.75" customHeight="1">
      <c r="A2" s="7" t="s">
        <v>9626</v>
      </c>
    </row>
    <row r="3" spans="1:8" s="12" customFormat="1" ht="62.4">
      <c r="A3" s="10" t="s">
        <v>43</v>
      </c>
      <c r="B3" s="10" t="s">
        <v>58</v>
      </c>
      <c r="C3" s="10" t="s">
        <v>9630</v>
      </c>
      <c r="D3" s="10" t="s">
        <v>59</v>
      </c>
      <c r="E3" s="10" t="s">
        <v>60</v>
      </c>
      <c r="F3" s="10" t="s">
        <v>61</v>
      </c>
      <c r="G3" s="10" t="s">
        <v>62</v>
      </c>
      <c r="H3" s="10" t="s">
        <v>9631</v>
      </c>
    </row>
    <row r="4" spans="1:8">
      <c r="A4" s="21">
        <v>1</v>
      </c>
      <c r="B4" s="21">
        <v>1</v>
      </c>
      <c r="C4" s="13">
        <v>125688274</v>
      </c>
      <c r="D4" s="13" t="s">
        <v>9648</v>
      </c>
      <c r="E4" s="21"/>
      <c r="F4" s="35">
        <v>13999.7</v>
      </c>
      <c r="G4" s="21" t="s">
        <v>9641</v>
      </c>
      <c r="H4" s="21" t="s">
        <v>9642</v>
      </c>
    </row>
    <row r="5" spans="1:8">
      <c r="A5" s="21">
        <v>1</v>
      </c>
      <c r="B5" s="21">
        <v>2</v>
      </c>
      <c r="C5" s="13">
        <v>306062467</v>
      </c>
      <c r="D5" s="13" t="s">
        <v>9650</v>
      </c>
      <c r="E5" s="21"/>
      <c r="F5" s="35">
        <v>23474</v>
      </c>
      <c r="G5" s="21" t="s">
        <v>9641</v>
      </c>
      <c r="H5" s="21" t="s">
        <v>9642</v>
      </c>
    </row>
    <row r="6" spans="1:8">
      <c r="A6" s="21">
        <v>1</v>
      </c>
      <c r="B6" s="21">
        <v>3</v>
      </c>
      <c r="C6" s="13">
        <v>302716243</v>
      </c>
      <c r="D6" s="13" t="s">
        <v>9645</v>
      </c>
      <c r="E6" s="21"/>
      <c r="F6" s="35">
        <v>26399.78</v>
      </c>
      <c r="G6" s="21" t="s">
        <v>9641</v>
      </c>
      <c r="H6" s="21" t="s">
        <v>9642</v>
      </c>
    </row>
    <row r="7" spans="1:8">
      <c r="A7" s="21"/>
      <c r="B7" s="21"/>
      <c r="C7" s="13"/>
      <c r="D7" s="13"/>
      <c r="E7" s="13"/>
      <c r="F7" s="35"/>
      <c r="G7" s="21"/>
      <c r="H7" s="21"/>
    </row>
    <row r="8" spans="1:8">
      <c r="A8" s="21"/>
      <c r="B8" s="21"/>
      <c r="C8" s="13"/>
      <c r="D8" s="13"/>
      <c r="E8" s="13"/>
      <c r="F8" s="35"/>
      <c r="G8" s="21"/>
      <c r="H8" s="21"/>
    </row>
    <row r="9" spans="1:8">
      <c r="A9" s="21"/>
      <c r="B9" s="21"/>
      <c r="C9" s="13"/>
      <c r="D9" s="13"/>
      <c r="E9" s="13"/>
      <c r="F9" s="35"/>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9">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4:B32 B355:B857">
      <formula1>1</formula1>
      <formula2>100</formula2>
    </dataValidation>
    <dataValidation type="whole" operator="lessThan" allowBlank="1" showInputMessage="1" showErrorMessage="1" errorTitle="Klaida!" error="Įmonės kodas turi būti skaičius" sqref="C10:C32">
      <formula1>1000000000</formula1>
    </dataValidation>
    <dataValidation type="decimal" operator="greaterThanOrEqual" allowBlank="1" showInputMessage="1" showErrorMessage="1" errorTitle="Klaida!" error="Pasiūlymo vertę nurodykite skaičiumi" sqref="F4:F32">
      <formula1>0</formula1>
    </dataValidation>
    <dataValidation type="whole" operator="lessThan" allowBlank="1" showInputMessage="1" showErrorMessage="1" errorTitle="Klaida!" error="Įmonės kodas tur būti skaičius" sqref="C4:C9">
      <formula1>1000000000</formula1>
    </dataValidation>
    <dataValidation type="whole" operator="greaterThan" allowBlank="1" showInputMessage="1" showErrorMessage="1" errorTitle="Klaida!" error="Įmonės kodas turi būti skaičius" sqref="C4:C9">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B4" sqref="B4"/>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9627</v>
      </c>
      <c r="F3" s="10" t="s">
        <v>36</v>
      </c>
    </row>
    <row r="4" spans="1:6">
      <c r="A4" s="13" t="s">
        <v>9636</v>
      </c>
      <c r="B4" s="13" t="s">
        <v>9636</v>
      </c>
      <c r="C4" s="13" t="s">
        <v>9636</v>
      </c>
      <c r="D4" s="13"/>
      <c r="E4" s="13" t="s">
        <v>9636</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D4" sqref="D4"/>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9628</v>
      </c>
      <c r="D3" s="10" t="s">
        <v>65</v>
      </c>
      <c r="E3" s="10" t="s">
        <v>66</v>
      </c>
    </row>
    <row r="4" spans="1:5">
      <c r="A4" s="23" t="s">
        <v>9640</v>
      </c>
      <c r="B4" s="22" t="s">
        <v>104</v>
      </c>
      <c r="C4" s="24">
        <v>45856</v>
      </c>
      <c r="D4" s="22" t="s">
        <v>9643</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f9c884a0-80fa-49f1-80f8-084d90b87028"/>
    <ds:schemaRef ds:uri="http://www.w3.org/XML/1998/namespace"/>
    <ds:schemaRef ds:uri="http://purl.org/dc/dcmitype/"/>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User</cp:lastModifiedBy>
  <cp:revision/>
  <dcterms:created xsi:type="dcterms:W3CDTF">2024-12-10T07:35:04Z</dcterms:created>
  <dcterms:modified xsi:type="dcterms:W3CDTF">2025-10-27T20:37:11Z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