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paetenders-my.sharepoint.com/personal/rytismaliukevicius_vpaetenders_onmicrosoft_com/Documents/VPA eTenders/Pirkimai/Kauno RATC/DGASA projektavimas 2025/"/>
    </mc:Choice>
  </mc:AlternateContent>
  <xr:revisionPtr revIDLastSave="289" documentId="8_{CEB9978B-A476-4123-A685-7E40DB072833}" xr6:coauthVersionLast="47" xr6:coauthVersionMax="47" xr10:uidLastSave="{6442D2B9-51F6-46FC-9337-BD34284BCDAC}"/>
  <bookViews>
    <workbookView xWindow="1395" yWindow="975" windowWidth="31740" windowHeight="19665"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<sst xmlns="http://schemas.openxmlformats.org/spreadsheetml/2006/main" count="9848" uniqueCount="9671">
  <si>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</si>
  <si>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</si>
  <si>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</si>
  <si>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</si>
  <si>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</si>
  <si>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</si>
  <si>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</si>
  <si>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</si>
  <si>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</si>
  <si>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</si>
  <si>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</si>
  <si>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</si>
  <si>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</si>
  <si>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</si>
  <si>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</si>
  <si>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</si>
  <si>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</si>
  <si>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</si>
  <si>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</si>
  <si>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</si>
  <si>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</si>
  <si>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</si>
  <si>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</si>
  <si>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</si>
  <si>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</si>
  <si>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</si>
  <si>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</si>
  <si>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</si>
  <si>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</si>
  <si>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</si>
  <si>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</si>
  <si>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</si>
  <si>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</si>
  <si>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</si>
  <si>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</si>
  <si>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</si>
  <si>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</si>
  <si>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</si>
  <si>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</si>
  <si>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</si>
  <si>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</si>
  <si>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</si>
  <si>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</si>
  <si>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</si>
  <si>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</si>
  <si>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</si>
  <si>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</si>
  <si>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</si>
  <si>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</si>
  <si>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</si>
  <si>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</si>
  <si>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</si>
  <si>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</si>
  <si>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</si>
  <si>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</si>
  <si>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</si>
  <si>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</si>
  <si>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</si>
  <si>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</si>
  <si>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</si>
  <si>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</si>
  <si>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</si>
  <si>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</si>
  <si>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</si>
  <si>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</si>
  <si>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</si>
  <si>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</si>
  <si>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</si>
  <si>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</si>
  <si>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</si>
  <si>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</si>
  <si>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</si>
  <si>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</si>
  <si>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</si>
  <si>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</si>
  <si>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</si>
  <si>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</si>
  <si>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</si>
  <si>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</si>
  <si>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</si>
  <si>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</si>
  <si>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</si>
  <si>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</si>
  <si>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</si>
  <si>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</si>
  <si>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</si>
  <si>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</si>
  <si>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</si>
  <si>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</si>
  <si>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</si>
  <si>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</si>
  <si>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</si>
  <si>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</si>
  <si>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</si>
  <si>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</si>
  <si>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</si>
  <si>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</si>
  <si>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</si>
  <si>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</si>
  <si>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</si>
  <si>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</si>
  <si>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</si>
  <si>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</si>
  <si>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</si>
  <si>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</si>
  <si>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</si>
  <si>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</si>
  <si>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</si>
  <si>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</si>
  <si>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</si>
  <si>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</si>
  <si>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</si>
  <si>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</si>
  <si>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</si>
  <si>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</si>
  <si>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</si>
  <si>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</si>
  <si>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</si>
  <si>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</si>
  <si>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</si>
  <si>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</si>
  <si>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</si>
  <si>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</si>
  <si>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</si>
  <si>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</si>
  <si>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</si>
  <si>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</si>
  <si>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</si>
  <si>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</si>
  <si>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</si>
  <si>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</si>
  <si>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</si>
  <si>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</si>
  <si>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</si>
  <si>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</si>
  <si>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</si>
  <si>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</si>
  <si>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</si>
  <si>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</si>
  <si>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</si>
  <si>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</si>
  <si>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</si>
  <si>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</si>
  <si>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</si>
  <si>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</si>
  <si>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</si>
  <si>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</si>
  <si>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</si>
  <si>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</si>
  <si>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</si>
  <si>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</si>
  <si>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</si>
  <si>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</si>
  <si>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</si>
  <si>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</si>
  <si>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</si>
  <si>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</si>
  <si>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</si>
  <si>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</si>
  <si>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</si>
  <si>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</si>
  <si>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</si>
  <si>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</si>
  <si>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</si>
  <si>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</si>
  <si>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</si>
  <si>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</si>
  <si>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</si>
  <si>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</si>
  <si>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</si>
  <si>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</si>
  <si>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</si>
  <si>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</si>
  <si>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</si>
  <si>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</si>
  <si>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</si>
  <si>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</si>
  <si>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</si>
  <si>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</si>
  <si>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</si>
  <si>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</si>
  <si>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</si>
  <si>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</si>
  <si>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</si>
  <si>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</si>
  <si>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</si>
  <si>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</si>
  <si>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</si>
  <si>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</si>
  <si>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</si>
  <si>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</si>
  <si>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</si>
  <si>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</si>
  <si>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</si>
  <si>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</si>
  <si>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</si>
  <si>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</si>
  <si>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</si>
  <si>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</si>
  <si>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</si>
  <si>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</si>
  <si>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</si>
  <si>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</si>
  <si>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</si>
  <si>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</si>
  <si>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</si>
  <si>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</si>
  <si>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</si>
  <si>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</si>
  <si>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</si>
  <si>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</si>
  <si>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</si>
  <si>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</si>
  <si>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</si>
  <si>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</si>
  <si>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</si>
  <si>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</si>
  <si>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</si>
  <si>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</si>
  <si>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</si>
  <si>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</si>
  <si>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</si>
  <si>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</si>
  <si>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</si>
  <si>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</si>
  <si>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</si>
  <si>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</si>
  <si>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</si>
  <si>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</si>
  <si>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</si>
  <si>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</si>
  <si>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</si>
  <si>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</si>
  <si>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</si>
  <si>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</si>
  <si>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</si>
  <si>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</si>
  <si>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</si>
  <si>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</si>
  <si>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</si>
  <si>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</si>
  <si>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</si>
  <si>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</si>
  <si>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</si>
  <si>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</si>
  <si>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</si>
  <si>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</si>
  <si>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</si>
  <si>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</si>
  <si>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</si>
  <si>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</si>
  <si>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</si>
  <si>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</si>
  <si>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</si>
  <si>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</si>
  <si>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</si>
  <si>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</si>
  <si>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</si>
  <si>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</si>
  <si>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</si>
  <si>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</si>
  <si>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</si>
  <si>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</si>
  <si>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</si>
  <si>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</si>
  <si>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</si>
  <si>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</si>
  <si>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</si>
  <si>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</si>
  <si>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</si>
  <si>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</si>
  <si>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</si>
  <si>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</si>
  <si>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</si>
  <si>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</si>
  <si>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</si>
  <si>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</si>
  <si>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</si>
  <si>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</si>
  <si>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</si>
  <si>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</si>
  <si>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</si>
  <si>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</si>
  <si>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</si>
  <si>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</si>
  <si>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</si>
  <si>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</si>
  <si>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</si>
  <si>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</si>
  <si>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</si>
  <si>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</si>
  <si>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</si>
  <si>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</si>
  <si>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</si>
  <si>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</si>
  <si>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</si>
  <si>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</si>
  <si>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</si>
  <si>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</si>
  <si>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</si>
  <si>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</si>
  <si>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</si>
  <si>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</si>
  <si>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</si>
  <si>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</si>
  <si>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</si>
  <si>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</si>
  <si>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</si>
  <si>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</si>
  <si>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</si>
  <si>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</si>
  <si>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</si>
  <si>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</si>
  <si>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</si>
  <si>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</si>
  <si>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</si>
  <si>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</si>
  <si>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</si>
  <si>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</si>
  <si>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</si>
  <si>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</si>
  <si>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</si>
  <si>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</si>
  <si>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</si>
  <si>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</si>
  <si>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</si>
  <si>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</si>
  <si>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</si>
  <si>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</si>
  <si>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</si>
  <si>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</si>
  <si>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</si>
  <si>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</si>
  <si>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</si>
  <si>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</si>
  <si>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</si>
  <si>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</si>
  <si>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</si>
  <si>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</si>
  <si>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</si>
  <si>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</si>
  <si>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</si>
  <si>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</si>
  <si>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</si>
  <si>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</si>
  <si>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</si>
  <si>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</si>
  <si>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</si>
  <si>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</si>
  <si>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</si>
  <si>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</si>
  <si>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</si>
  <si>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</si>
  <si>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</si>
  <si>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</si>
  <si>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</si>
  <si>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</si>
  <si>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</si>
  <si>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</si>
  <si>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</si>
  <si>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</si>
  <si>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</si>
  <si>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</si>
  <si>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</si>
  <si>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</si>
  <si>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</si>
  <si>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</si>
  <si>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</si>
  <si>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</si>
  <si>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</si>
  <si>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</si>
  <si>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</si>
  <si>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</si>
  <si>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</si>
  <si>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</si>
  <si>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</si>
  <si>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</si>
  <si>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</si>
  <si>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</si>
  <si>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</si>
  <si>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</si>
  <si>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</si>
  <si>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</si>
  <si>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</si>
  <si>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</si>
  <si>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</si>
  <si>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</si>
  <si>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</si>
  <si>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</si>
  <si>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</si>
  <si>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</si>
  <si>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</si>
  <si>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</si>
  <si>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</si>
  <si>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</si>
  <si>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</si>
  <si>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</si>
  <si>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</si>
  <si>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</si>
  <si>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</si>
  <si>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</si>
  <si>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</si>
  <si>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</si>
  <si>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</si>
  <si>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</si>
  <si>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</si>
  <si>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</si>
  <si>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</si>
  <si>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</si>
  <si>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</si>
  <si>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</si>
  <si>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</si>
  <si>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</si>
  <si>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</si>
  <si>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</si>
  <si>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</si>
  <si>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</si>
  <si>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</si>
  <si>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</si>
  <si>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</si>
  <si>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</si>
  <si>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</si>
  <si>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</si>
  <si>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</si>
  <si>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</si>
  <si>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</si>
  <si>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</si>
  <si>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</si>
  <si>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</si>
  <si>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</si>
  <si>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</si>
  <si>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</si>
  <si>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</si>
  <si>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</si>
  <si>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</si>
  <si>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</si>
  <si>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</si>
  <si>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</si>
  <si>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</si>
  <si>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</si>
  <si>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</si>
  <si>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</si>
  <si>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</si>
  <si>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</si>
  <si>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</si>
  <si>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</si>
  <si>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</si>
  <si>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</si>
  <si>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</si>
  <si>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</si>
  <si>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</si>
  <si>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</si>
  <si>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</si>
  <si>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</si>
  <si>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</si>
  <si>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</si>
  <si>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</si>
  <si>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</si>
  <si>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</si>
  <si>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</si>
  <si>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</si>
  <si>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</si>
  <si>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</si>
  <si>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</si>
  <si>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</si>
  <si>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</si>
  <si>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</si>
  <si>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</si>
  <si>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</si>
  <si>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</si>
  <si>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</si>
  <si>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</si>
  <si>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</si>
  <si>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</si>
  <si>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</si>
  <si>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</si>
  <si>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</si>
  <si>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</si>
  <si>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</si>
  <si>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</si>
  <si>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</si>
  <si>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</si>
  <si>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</si>
  <si>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</si>
  <si>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</si>
  <si>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</si>
  <si>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</si>
  <si>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</si>
  <si>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</si>
  <si>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</si>
  <si>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</si>
  <si>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</si>
  <si>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</si>
  <si>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</si>
  <si>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</si>
  <si>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</si>
  <si>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</si>
  <si>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</si>
  <si>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</si>
  <si>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</si>
  <si>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</si>
  <si>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</si>
  <si>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</si>
  <si>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</si>
  <si>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</si>
  <si>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</si>
  <si>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</si>
  <si>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</si>
  <si>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</si>
  <si>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</si>
  <si>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</si>
  <si>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</si>
  <si>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</si>
  <si>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</si>
  <si>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</si>
  <si>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</si>
  <si>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</si>
  <si>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</si>
  <si>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</si>
  <si>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</si>
  <si>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</si>
  <si>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</si>
  <si>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</si>
  <si>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</si>
  <si>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</si>
  <si>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</si>
  <si>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</si>
  <si>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</si>
  <si>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</si>
  <si>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</si>
  <si>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</si>
  <si>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</si>
  <si>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</si>
  <si>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</si>
  <si>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</si>
  <si>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</si>
  <si>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</si>
  <si>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</si>
  <si>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</si>
  <si>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</si>
  <si>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</si>
  <si>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</si>
  <si>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</si>
  <si>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</si>
  <si>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</si>
  <si>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</si>
  <si>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</si>
  <si>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</si>
  <si>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</si>
  <si>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</si>
  <si>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</si>
  <si>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</si>
  <si>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</si>
  <si>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</si>
  <si>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</si>
  <si>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</si>
  <si>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</si>
  <si>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</si>
  <si>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</si>
  <si>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</si>
  <si>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</si>
  <si>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</si>
  <si>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</si>
  <si>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</si>
  <si>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</si>
  <si>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</si>
  <si>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</si>
  <si>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</si>
  <si>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</si>
  <si>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</si>
  <si>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</si>
  <si>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</si>
  <si>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</si>
  <si>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</si>
  <si>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</si>
  <si>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</si>
  <si>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</si>
  <si>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</si>
  <si>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</si>
  <si>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</si>
  <si>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</si>
  <si>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</si>
  <si>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</si>
  <si>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</si>
  <si>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</si>
  <si>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</si>
  <si>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</si>
  <si>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</si>
  <si>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</si>
  <si>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</si>
  <si>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</si>
  <si>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</si>
  <si>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</si>
  <si>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</si>
  <si>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</si>
  <si>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</si>
  <si>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</si>
  <si>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</si>
  <si>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</si>
  <si>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</si>
  <si>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</si>
  <si>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</si>
  <si>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</si>
  <si>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</si>
  <si>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</si>
  <si>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</si>
  <si>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</si>
  <si>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</si>
  <si>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</si>
  <si>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</si>
  <si>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</si>
  <si>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</si>
  <si>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</si>
  <si>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</si>
  <si>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</si>
  <si>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</si>
  <si>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</si>
  <si>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</si>
  <si>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</si>
  <si>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</si>
  <si>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</si>
  <si>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</si>
  <si>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</si>
  <si>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</si>
  <si>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</si>
  <si>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</si>
  <si>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</si>
  <si>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</si>
  <si>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</si>
  <si>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</si>
  <si>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</si>
  <si>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</si>
  <si>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</si>
  <si>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</si>
  <si>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</si>
  <si>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</si>
  <si>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</si>
  <si>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</si>
  <si>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</si>
  <si>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</si>
  <si>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</si>
  <si>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</si>
  <si>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</si>
  <si>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</si>
  <si>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</si>
  <si>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</si>
  <si>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</si>
  <si>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</si>
  <si>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</si>
  <si>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</si>
  <si>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</si>
  <si>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</si>
  <si>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</si>
  <si>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</si>
  <si>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</si>
  <si>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</si>
  <si>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</si>
  <si>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</si>
  <si>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</si>
  <si>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</si>
  <si>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</si>
  <si>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</si>
  <si>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</si>
  <si>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</si>
  <si>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</si>
  <si>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</si>
  <si>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</si>
  <si>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</si>
  <si>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</si>
  <si>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</si>
  <si>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</si>
  <si>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</si>
  <si>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</si>
  <si>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</si>
  <si>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</si>
  <si>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</si>
  <si>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</si>
  <si>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</si>
  <si>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</si>
  <si>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</si>
  <si>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</si>
  <si>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</si>
  <si>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</si>
  <si>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</si>
  <si>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</si>
  <si>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</si>
  <si>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</si>
  <si>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</si>
  <si>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</si>
  <si>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</si>
  <si>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</si>
  <si>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</si>
  <si>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</si>
  <si>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</si>
  <si>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</si>
  <si>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</si>
  <si>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</si>
  <si>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</si>
  <si>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</si>
  <si>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</si>
  <si>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</si>
  <si>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</si>
  <si>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</si>
  <si>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</si>
  <si>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</si>
  <si>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</si>
  <si>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</si>
  <si>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</si>
  <si>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</si>
  <si>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</si>
  <si>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</si>
  <si>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</si>
  <si>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</si>
  <si>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</si>
  <si>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</si>
  <si>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</si>
  <si>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</si>
  <si>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</si>
  <si>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</si>
  <si>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</si>
  <si>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</si>
  <si>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</si>
  <si>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</si>
  <si>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</si>
  <si>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</si>
  <si>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</si>
  <si>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</si>
  <si>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</si>
  <si>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</si>
  <si>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</si>
  <si>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</si>
  <si>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</si>
  <si>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</si>
  <si>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</si>
  <si>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</si>
  <si>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</si>
  <si>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</si>
  <si>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</si>
  <si>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</si>
  <si>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</si>
  <si>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</si>
  <si>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</si>
  <si>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</si>
  <si>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</si>
  <si>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</si>
  <si>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</si>
  <si>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</si>
  <si>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</si>
  <si>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</si>
  <si>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</si>
  <si>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</si>
  <si>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</si>
  <si>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</si>
  <si>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</si>
  <si>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</si>
  <si>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</si>
  <si>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</si>
  <si>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</si>
  <si>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</si>
  <si>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</si>
  <si>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</si>
  <si>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</si>
  <si>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</si>
  <si>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</si>
  <si>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</si>
  <si>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</si>
  <si>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</si>
  <si>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</si>
  <si>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</si>
  <si>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</si>
  <si>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</si>
  <si>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</si>
  <si>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</si>
  <si>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</si>
  <si>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</si>
  <si>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</si>
  <si>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</si>
  <si>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</si>
  <si>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</si>
  <si>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</si>
  <si>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</si>
  <si>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</si>
  <si>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</si>
  <si>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</si>
  <si>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</si>
  <si>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</si>
  <si>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</si>
  <si>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</si>
  <si>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</si>
  <si>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</si>
  <si>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</si>
  <si>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</si>
  <si>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</si>
  <si>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</si>
  <si>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</si>
  <si>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</si>
  <si>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</si>
  <si>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</si>
  <si>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</si>
  <si>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</si>
  <si>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</si>
  <si>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</si>
  <si>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</si>
  <si>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</si>
  <si>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</si>
  <si>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</si>
  <si>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</si>
  <si>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</si>
  <si>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</si>
  <si>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</si>
  <si>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</si>
  <si>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</si>
  <si>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</si>
  <si>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</si>
  <si>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</si>
  <si>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</si>
  <si>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</si>
  <si>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</si>
  <si>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</si>
  <si>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</si>
  <si>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</si>
  <si>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</si>
  <si>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</si>
  <si>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</si>
  <si>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</si>
  <si>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</si>
  <si>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</si>
  <si>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</si>
  <si>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</si>
  <si>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</si>
  <si>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</si>
  <si>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</si>
  <si>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</si>
  <si>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</si>
  <si>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</si>
  <si>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</si>
  <si>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</si>
  <si>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</si>
  <si>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</si>
  <si>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</si>
  <si>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</si>
  <si>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</si>
  <si>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</si>
  <si>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</si>
  <si>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</si>
  <si>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</si>
  <si>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</si>
  <si>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</si>
  <si>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</si>
  <si>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</si>
  <si>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</si>
  <si>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</si>
  <si>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</si>
  <si>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</si>
  <si>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</si>
  <si>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</si>
  <si>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</si>
  <si>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</si>
  <si>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</si>
  <si>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</si>
  <si>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</si>
  <si>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</si>
  <si>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</si>
  <si>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</si>
  <si>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</si>
  <si>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</si>
  <si>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</si>
  <si>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</si>
  <si>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</si>
  <si>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</si>
  <si>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</si>
  <si>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</si>
  <si>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</si>
  <si>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</si>
  <si>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</si>
  <si>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</si>
  <si>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</si>
  <si>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</si>
  <si>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</si>
  <si>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</si>
  <si>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</si>
  <si>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</si>
  <si>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</si>
  <si>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</si>
  <si>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</si>
  <si>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</si>
  <si>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</si>
  <si>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</si>
  <si>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</si>
  <si>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</si>
  <si>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</si>
  <si>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</si>
  <si>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</si>
  <si>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</si>
  <si>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</si>
  <si>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</si>
  <si>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</si>
  <si>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</si>
  <si>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</si>
  <si>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</si>
  <si>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</si>
  <si>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</si>
  <si>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</si>
  <si>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</si>
  <si>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</si>
  <si>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</si>
  <si>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</si>
  <si>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</si>
  <si>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</si>
  <si>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</si>
  <si>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</si>
  <si>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</si>
  <si>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</si>
  <si>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</si>
  <si>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</si>
  <si>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</si>
  <si>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</si>
  <si>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</si>
  <si>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</si>
  <si>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</si>
  <si>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</si>
  <si>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</si>
  <si>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</si>
  <si>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</si>
  <si>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</si>
  <si>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</si>
  <si>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</si>
  <si>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</si>
  <si>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</si>
  <si>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</si>
  <si>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</si>
  <si>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</si>
  <si>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</si>
  <si>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</si>
  <si>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</si>
  <si>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</si>
  <si>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</si>
  <si>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</si>
  <si>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</si>
  <si>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</si>
  <si>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</si>
  <si>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</si>
  <si>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</si>
  <si>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</si>
  <si>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</si>
  <si>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</si>
  <si>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</si>
  <si>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</si>
  <si>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</si>
  <si>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</si>
  <si>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</si>
  <si>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</si>
  <si>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</si>
  <si>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</si>
  <si>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</si>
  <si>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</si>
  <si>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</si>
  <si>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</si>
  <si>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</si>
  <si>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</si>
  <si>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</si>
  <si>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</si>
  <si>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</si>
  <si>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</si>
  <si>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</si>
  <si>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</si>
  <si>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</si>
  <si>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</si>
  <si>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</si>
  <si>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</si>
  <si>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</si>
  <si>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</si>
  <si>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</si>
  <si>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</si>
  <si>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</si>
  <si>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</si>
  <si>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</si>
  <si>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</si>
  <si>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</si>
  <si>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</si>
  <si>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</si>
  <si>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</si>
  <si>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</si>
  <si>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</si>
  <si>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</si>
  <si>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</si>
  <si>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</si>
  <si>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</si>
  <si>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</si>
  <si>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</si>
  <si>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</si>
  <si>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</si>
  <si>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</si>
  <si>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</si>
  <si>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</si>
  <si>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</si>
  <si>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</si>
  <si>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</si>
  <si>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</si>
  <si>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</si>
  <si>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</si>
  <si>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</si>
  <si>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</si>
  <si>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</si>
  <si>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</si>
  <si>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</si>
  <si>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</si>
  <si>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</si>
  <si>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</si>
  <si>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</si>
  <si>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</si>
  <si>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</si>
  <si>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</si>
  <si>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</si>
  <si>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</si>
  <si>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</si>
  <si>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</si>
  <si>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</si>
  <si>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</si>
  <si>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</si>
  <si>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</si>
  <si>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</si>
  <si>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</si>
  <si>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</si>
  <si>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</si>
  <si>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</si>
  <si>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</si>
  <si>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</si>
  <si>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</si>
  <si>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</si>
  <si>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</si>
  <si>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</si>
  <si>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</si>
  <si>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</si>
  <si>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</si>
  <si>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</si>
  <si>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</si>
  <si>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</si>
  <si>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</si>
  <si>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</si>
  <si>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</si>
  <si>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</si>
  <si>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</si>
  <si>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</si>
  <si>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</si>
  <si>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</si>
  <si>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</si>
  <si>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</si>
  <si>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</si>
  <si>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</si>
  <si>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</si>
  <si>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</si>
  <si>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</si>
  <si>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</si>
  <si>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</si>
  <si>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</si>
  <si>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</si>
  <si>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</si>
  <si>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</si>
  <si>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</si>
  <si>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</si>
  <si>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</si>
  <si>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</si>
  <si>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</si>
  <si>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</si>
  <si>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</si>
  <si>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</si>
  <si>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</si>
  <si>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</si>
  <si>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</si>
  <si>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</si>
  <si>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</si>
  <si>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</si>
  <si>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</si>
  <si>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</si>
  <si>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</si>
  <si>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</si>
  <si>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</si>
  <si>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</si>
  <si>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</si>
  <si>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</si>
  <si>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</si>
  <si>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</si>
  <si>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</si>
  <si>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</si>
  <si>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</si>
  <si>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</si>
  <si>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</si>
  <si>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</si>
  <si>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</si>
  <si>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</si>
  <si>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</si>
  <si>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</si>
  <si>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</si>
  <si>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</si>
  <si>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</si>
  <si>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</si>
  <si>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</si>
  <si>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</si>
  <si>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</si>
  <si>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</si>
  <si>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</si>
  <si>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</si>
  <si>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</si>
  <si>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</si>
  <si>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</si>
  <si>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</si>
  <si>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</si>
  <si>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</si>
  <si>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</si>
  <si>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</si>
  <si>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</si>
  <si>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</si>
  <si>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</si>
  <si>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</si>
  <si>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</si>
  <si>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</si>
  <si>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</si>
  <si>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</si>
  <si>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</si>
  <si>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</si>
  <si>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</si>
  <si>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</si>
  <si>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</si>
  <si>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</si>
  <si>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</si>
  <si>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</si>
  <si>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</si>
  <si>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</si>
  <si>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</si>
  <si>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</si>
  <si>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</si>
  <si>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</si>
  <si>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</si>
  <si>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</si>
  <si>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</si>
  <si>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</si>
  <si>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</si>
  <si>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</si>
  <si>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</si>
  <si>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</si>
  <si>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</si>
  <si>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</si>
  <si>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</si>
  <si>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</si>
  <si>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</si>
  <si>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</si>
  <si>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</si>
  <si>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</si>
  <si>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</si>
  <si>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</si>
  <si>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</si>
  <si>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</si>
  <si>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</si>
  <si>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</si>
  <si>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</si>
  <si>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</si>
  <si>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</si>
  <si>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</si>
  <si>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</si>
  <si>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</si>
  <si>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</si>
  <si>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</si>
  <si>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</si>
  <si>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</si>
  <si>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</si>
  <si>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</si>
  <si>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</si>
  <si>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</si>
  <si>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</si>
  <si>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</si>
  <si>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</si>
  <si>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</si>
  <si>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</si>
  <si>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</si>
  <si>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</si>
  <si>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</si>
  <si>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</si>
  <si>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</si>
  <si>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</si>
  <si>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</si>
  <si>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</si>
  <si>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</si>
  <si>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</si>
  <si>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</si>
  <si>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</si>
  <si>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</si>
  <si>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</si>
  <si>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</si>
  <si>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</si>
  <si>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</si>
  <si>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</si>
  <si>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</si>
  <si>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</si>
  <si>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</si>
  <si>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</si>
  <si>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</si>
  <si>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</si>
  <si>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</si>
  <si>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</si>
  <si>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</si>
  <si>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</si>
  <si>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</si>
  <si>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</si>
  <si>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</si>
  <si>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</si>
  <si>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</si>
  <si>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</si>
  <si>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</si>
  <si>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</si>
  <si>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</si>
  <si>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</si>
  <si>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</si>
  <si>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</si>
  <si>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</si>
  <si>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</si>
  <si>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</si>
  <si>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</si>
  <si>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</si>
  <si>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</si>
  <si>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</si>
  <si>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</si>
  <si>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</si>
  <si>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</si>
  <si>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</si>
  <si>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</si>
  <si>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</si>
  <si>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</si>
  <si>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</si>
  <si>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</si>
  <si>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</si>
  <si>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</si>
  <si>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</si>
  <si>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</si>
  <si>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</si>
  <si>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</si>
  <si>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</si>
  <si>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</si>
  <si>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</si>
  <si>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</si>
  <si>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</si>
  <si>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</si>
  <si>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</si>
  <si>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</si>
  <si>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</si>
  <si>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</si>
  <si>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</si>
  <si>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</si>
  <si>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</si>
  <si>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</si>
  <si>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</si>
  <si>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</si>
  <si>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</si>
  <si>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</si>
  <si>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</si>
  <si>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</si>
  <si>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</si>
  <si>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</si>
  <si>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</si>
  <si>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</si>
  <si>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</si>
  <si>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</si>
  <si>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</si>
  <si>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</si>
  <si>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</si>
  <si>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</si>
  <si>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</si>
  <si>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</si>
  <si>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</si>
  <si>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</si>
  <si>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</si>
  <si>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</si>
  <si>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</si>
  <si>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</si>
  <si>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</si>
  <si>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</si>
  <si>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</si>
  <si>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</si>
  <si>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</si>
  <si>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</si>
  <si>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</si>
  <si>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</si>
  <si>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</si>
  <si>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</si>
  <si>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</si>
  <si>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</si>
  <si>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</si>
  <si>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</si>
  <si>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</si>
  <si>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</si>
  <si>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</si>
  <si>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</si>
  <si>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</si>
  <si>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</si>
  <si>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</si>
  <si>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</si>
  <si>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</si>
  <si>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</si>
  <si>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</si>
  <si>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</si>
  <si>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</si>
  <si>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</si>
  <si>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</si>
  <si>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</si>
  <si>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</si>
  <si>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</si>
  <si>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</si>
  <si>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</si>
  <si>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</si>
  <si>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</si>
  <si>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</si>
  <si>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</si>
  <si>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</si>
  <si>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</si>
  <si>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</si>
  <si>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</si>
  <si>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</si>
  <si>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</si>
  <si>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</si>
  <si>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</si>
  <si>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</si>
  <si>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</si>
  <si>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</si>
  <si>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</si>
  <si>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</si>
  <si>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</si>
  <si>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</si>
  <si>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</si>
  <si>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</si>
  <si>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</si>
  <si>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</si>
  <si>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</si>
  <si>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</si>
  <si>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</si>
  <si>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</si>
  <si>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</si>
  <si>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</si>
  <si>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</si>
  <si>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</si>
  <si>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</si>
  <si>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</si>
  <si>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</si>
  <si>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</si>
  <si>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</si>
  <si>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</si>
  <si>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</si>
  <si>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</si>
  <si>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</si>
  <si>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</si>
  <si>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</si>
  <si>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</si>
  <si>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</si>
  <si>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</si>
  <si>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</si>
  <si>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</si>
  <si>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</si>
  <si>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</si>
  <si>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</si>
  <si>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</si>
  <si>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</si>
  <si>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</si>
  <si>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</si>
  <si>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</si>
  <si>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</si>
  <si>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</si>
  <si>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</si>
  <si>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</si>
  <si>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</si>
  <si>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</si>
  <si>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</si>
  <si>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</si>
  <si>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</si>
  <si>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</si>
  <si>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</si>
  <si>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</si>
  <si>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</si>
  <si>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</si>
  <si>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</si>
  <si>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</si>
  <si>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</si>
  <si>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</si>
  <si>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</si>
  <si>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</si>
  <si>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</si>
  <si>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</si>
  <si>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</si>
  <si>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</si>
  <si>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</si>
  <si>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</si>
  <si>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</si>
  <si>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</si>
  <si>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</si>
  <si>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</si>
  <si>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</si>
  <si>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</si>
  <si>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</si>
  <si>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</si>
  <si>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</si>
  <si>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</si>
  <si>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</si>
  <si>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</si>
  <si>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</si>
  <si>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</si>
  <si>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</si>
  <si>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</si>
  <si>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</si>
  <si>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</si>
  <si>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</si>
  <si>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</si>
  <si>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</si>
  <si>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</si>
  <si>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</si>
  <si>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</si>
  <si>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</si>
  <si>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</si>
  <si>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</si>
  <si>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</si>
  <si>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</si>
  <si>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</si>
  <si>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</si>
  <si>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</si>
  <si>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</si>
  <si>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</si>
  <si>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</si>
  <si>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</si>
  <si>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</si>
  <si>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</si>
  <si>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</si>
  <si>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</si>
  <si>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</si>
  <si>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</si>
  <si>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</si>
  <si>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</si>
  <si>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</si>
  <si>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</si>
  <si>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</si>
  <si>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</si>
  <si>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</si>
  <si>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</si>
  <si>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</si>
  <si>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</si>
  <si>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</si>
  <si>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</si>
  <si>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</si>
  <si>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</si>
  <si>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</si>
  <si>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</si>
  <si>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</si>
  <si>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</si>
  <si>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</si>
  <si>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</si>
  <si>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</si>
  <si>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</si>
  <si>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</si>
  <si>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</si>
  <si>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</si>
  <si>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</si>
  <si>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</si>
  <si>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</si>
  <si>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</si>
  <si>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</si>
  <si>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</si>
  <si>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</si>
  <si>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</si>
  <si>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</si>
  <si>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</si>
  <si>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</si>
  <si>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</si>
  <si>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</si>
  <si>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</si>
  <si>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</si>
  <si>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</si>
  <si>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</si>
  <si>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</si>
  <si>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</si>
  <si>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</si>
  <si>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</si>
  <si>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</si>
  <si>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</si>
  <si>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</si>
  <si>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</si>
  <si>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</si>
  <si>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</si>
  <si>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</si>
  <si>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</si>
  <si>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</si>
  <si>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</si>
  <si>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</si>
  <si>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</si>
  <si>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</si>
  <si>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</si>
  <si>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</si>
  <si>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</si>
  <si>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</si>
  <si>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</si>
  <si>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</si>
  <si>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</si>
  <si>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</si>
  <si>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</si>
  <si>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</si>
  <si>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</si>
  <si>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</si>
  <si>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</si>
  <si>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</si>
  <si>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</si>
  <si>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</si>
  <si>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</si>
  <si>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</si>
  <si>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</si>
  <si>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</si>
  <si>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</si>
  <si>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</si>
  <si>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</si>
  <si>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</si>
  <si>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</si>
  <si>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</si>
  <si>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</si>
  <si>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</si>
  <si>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</si>
  <si>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</si>
  <si>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</si>
  <si>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</si>
  <si>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</si>
  <si>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</si>
  <si>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</si>
  <si>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</si>
  <si>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</si>
  <si>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</si>
  <si>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</si>
  <si>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</si>
  <si>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</si>
  <si>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</si>
  <si>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</si>
  <si>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</si>
  <si>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</si>
  <si>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</si>
  <si>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</si>
  <si>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</si>
  <si>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</si>
  <si>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</si>
  <si>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</si>
  <si>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</si>
  <si>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</si>
  <si>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</si>
  <si>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</si>
  <si>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</si>
  <si>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</si>
  <si>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</si>
  <si>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</si>
  <si>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</si>
  <si>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</si>
  <si>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</si>
  <si>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</si>
  <si>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</si>
  <si>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</si>
  <si>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</si>
  <si>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</si>
  <si>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</si>
  <si>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</si>
  <si>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</si>
  <si>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</si>
  <si>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</si>
  <si>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</si>
  <si>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</si>
  <si>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</si>
  <si>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</si>
  <si>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</si>
  <si>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</si>
  <si>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</si>
  <si>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</si>
  <si>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</si>
  <si>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</si>
  <si>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</si>
  <si>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</si>
  <si>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</si>
  <si>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</si>
  <si>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</si>
  <si>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</si>
  <si>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</si>
  <si>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</si>
  <si>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</si>
  <si>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</si>
  <si>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</si>
  <si>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</si>
  <si>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</si>
  <si>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</si>
  <si>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</si>
  <si>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</si>
  <si>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</si>
  <si>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</si>
  <si>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</si>
  <si>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</si>
  <si>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</si>
  <si>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</si>
  <si>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</si>
  <si>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</si>
  <si>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</si>
  <si>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</si>
  <si>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</si>
  <si>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</si>
  <si>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</si>
  <si>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</si>
  <si>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</si>
  <si>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</si>
  <si>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</si>
  <si>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</si>
  <si>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</si>
  <si>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</si>
  <si>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</si>
  <si>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</si>
  <si>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</si>
  <si>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</si>
  <si>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</si>
  <si>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</si>
  <si>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</si>
  <si>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</si>
  <si>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</si>
  <si>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</si>
  <si>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</si>
  <si>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</si>
  <si>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</si>
  <si>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</si>
  <si>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</si>
  <si>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</si>
  <si>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</si>
  <si>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</si>
  <si>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</si>
  <si>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</si>
  <si>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</si>
  <si>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</si>
  <si>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</si>
  <si>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</si>
  <si>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</si>
  <si>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</si>
  <si>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</si>
  <si>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</si>
  <si>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</si>
  <si>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</si>
  <si>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</si>
  <si>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</si>
  <si>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</si>
  <si>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</si>
  <si>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</si>
  <si>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</si>
  <si>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</si>
  <si>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</si>
  <si>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</si>
  <si>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</si>
  <si>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</si>
  <si>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</si>
  <si>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</si>
  <si>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</si>
  <si>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</si>
  <si>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</si>
  <si>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</si>
  <si>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</si>
  <si>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</si>
  <si>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</si>
  <si>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</si>
  <si>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</si>
  <si>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</si>
  <si>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</si>
  <si>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</si>
  <si>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</si>
  <si>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</si>
  <si>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</si>
  <si>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</si>
  <si>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</si>
  <si>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</si>
  <si>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</si>
  <si>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</si>
  <si>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</si>
  <si>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</si>
  <si>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</si>
  <si>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</si>
  <si>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</si>
  <si>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</si>
  <si>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</si>
  <si>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</si>
  <si>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</si>
  <si>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</si>
  <si>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</si>
  <si>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</si>
  <si>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</si>
  <si>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</si>
  <si>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</si>
  <si>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</si>
  <si>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</si>
  <si>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</si>
  <si>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</si>
  <si>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</si>
  <si>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</si>
  <si>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</si>
  <si>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</si>
  <si>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</si>
  <si>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</si>
  <si>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</si>
  <si>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</si>
  <si>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</si>
  <si>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</si>
  <si>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</si>
  <si>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</si>
  <si>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</si>
  <si>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</si>
  <si>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</si>
  <si>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</si>
  <si>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</si>
  <si>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</si>
  <si>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</si>
  <si>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</si>
  <si>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</si>
  <si>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</si>
  <si>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</si>
  <si>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</si>
  <si>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</si>
  <si>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</si>
  <si>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</si>
  <si>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</si>
  <si>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</si>
  <si>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</si>
  <si>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</si>
  <si>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</si>
  <si>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</si>
  <si>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</si>
  <si>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</si>
  <si>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</si>
  <si>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</si>
  <si>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</si>
  <si>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</si>
  <si>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</si>
  <si>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</si>
  <si>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</si>
  <si>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</si>
  <si>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</si>
  <si>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</si>
  <si>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</si>
  <si>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</si>
  <si>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</si>
  <si>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</si>
  <si>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</si>
  <si>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</si>
  <si>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</si>
  <si>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</si>
  <si>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</si>
  <si>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</si>
  <si>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</si>
  <si>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</si>
  <si>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</si>
  <si>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</si>
  <si>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</si>
  <si>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</si>
  <si>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</si>
  <si>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</si>
  <si>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</si>
  <si>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</si>
  <si>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</si>
  <si>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</si>
  <si>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</si>
  <si>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</si>
  <si>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</si>
  <si>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</si>
  <si>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</si>
  <si>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</si>
  <si>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</si>
  <si>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</si>
  <si>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</si>
  <si>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</si>
  <si>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</si>
  <si>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</si>
  <si>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</si>
  <si>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</si>
  <si>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</si>
  <si>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</si>
  <si>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</si>
  <si>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</si>
  <si>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</si>
  <si>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</si>
  <si>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</si>
  <si>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</si>
  <si>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</si>
  <si>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</si>
  <si>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</si>
  <si>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</si>
  <si>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</si>
  <si>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</si>
  <si>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</si>
  <si>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</si>
  <si>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</si>
  <si>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</si>
  <si>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</si>
  <si>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</si>
  <si>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</si>
  <si>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</si>
  <si>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</si>
  <si>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</si>
  <si>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</si>
  <si>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</si>
  <si>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</si>
  <si>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</si>
  <si>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</si>
  <si>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</si>
  <si>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</si>
  <si>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</si>
  <si>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</si>
  <si>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</si>
  <si>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</si>
  <si>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</si>
  <si>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</si>
  <si>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</si>
  <si>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</si>
  <si>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</si>
  <si>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</si>
  <si>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</si>
  <si>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</si>
  <si>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</si>
  <si>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</si>
  <si>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</si>
  <si>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</si>
  <si>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</si>
  <si>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</si>
  <si>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</si>
  <si>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</si>
  <si>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</si>
  <si>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</si>
  <si>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</si>
  <si>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</si>
  <si>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</si>
  <si>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</si>
  <si>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</si>
  <si>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</si>
  <si>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</si>
  <si>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</si>
  <si>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</si>
  <si>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</si>
  <si>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</si>
  <si>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</si>
  <si>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</si>
  <si>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</si>
  <si>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</si>
  <si>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</si>
  <si>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</si>
  <si>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</si>
  <si>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</si>
  <si>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</si>
  <si>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</si>
  <si>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</si>
  <si>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</si>
  <si>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</si>
  <si>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</si>
  <si>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</si>
  <si>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</si>
  <si>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</si>
  <si>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</si>
  <si>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</si>
  <si>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</si>
  <si>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</si>
  <si>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</si>
  <si>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</si>
  <si>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</si>
  <si>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</si>
  <si>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</si>
  <si>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</si>
  <si>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</si>
  <si>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</si>
  <si>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</si>
  <si>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</si>
  <si>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</si>
  <si>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</si>
  <si>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</si>
  <si>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</si>
  <si>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</si>
  <si>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</si>
  <si>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</si>
  <si>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</si>
  <si>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</si>
  <si>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</si>
  <si>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</si>
  <si>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</si>
  <si>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</si>
  <si>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</si>
  <si>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</si>
  <si>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</si>
  <si>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</si>
  <si>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</si>
  <si>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</si>
  <si>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</si>
  <si>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</si>
  <si>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</si>
  <si>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</si>
  <si>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</si>
  <si>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</si>
  <si>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</si>
  <si>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</si>
  <si>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</si>
  <si>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</si>
  <si>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</si>
  <si>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</si>
  <si>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</si>
  <si>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</si>
  <si>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</si>
  <si>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</si>
  <si>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</si>
  <si>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</si>
  <si>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</si>
  <si>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</si>
  <si>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</si>
  <si>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</si>
  <si>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</si>
  <si>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</si>
  <si>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</si>
  <si>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</si>
  <si>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</si>
  <si>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</si>
  <si>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</si>
  <si>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</si>
  <si>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</si>
  <si>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</si>
  <si>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</si>
  <si>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</si>
  <si>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</si>
  <si>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</si>
  <si>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</si>
  <si>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</si>
  <si>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</si>
  <si>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</si>
  <si>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</si>
  <si>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</si>
  <si>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</si>
  <si>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</si>
  <si>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</si>
  <si>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</si>
  <si>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</si>
  <si>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</si>
  <si>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</si>
  <si>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</si>
  <si>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</si>
  <si>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</si>
  <si>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</si>
  <si>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</si>
  <si>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</si>
  <si>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</si>
  <si>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</si>
  <si>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</si>
  <si>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</si>
  <si>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</si>
  <si>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</si>
  <si>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</si>
  <si>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</si>
  <si>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</si>
  <si>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</si>
  <si>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</si>
  <si>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</si>
  <si>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</si>
  <si>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</si>
  <si>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</si>
  <si>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</si>
  <si>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</si>
  <si>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</si>
  <si>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</si>
  <si>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</si>
  <si>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</si>
  <si>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</si>
  <si>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</si>
  <si>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</si>
  <si>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</si>
  <si>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</si>
  <si>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</si>
  <si>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</si>
  <si>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</si>
  <si>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</si>
  <si>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</si>
  <si>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</si>
  <si>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</si>
  <si>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</si>
  <si>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</si>
  <si>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</si>
  <si>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</si>
  <si>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</si>
  <si>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</si>
  <si>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</si>
  <si>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</si>
  <si>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</si>
  <si>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</si>
  <si>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</si>
  <si>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</si>
  <si>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</si>
  <si>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</si>
  <si>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</si>
  <si>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</si>
  <si>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</si>
  <si>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</si>
  <si>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</si>
  <si>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</si>
  <si>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</si>
  <si>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</si>
  <si>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</si>
  <si>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</si>
  <si>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</si>
  <si>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</si>
  <si>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</si>
  <si>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</si>
  <si>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</si>
  <si>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</si>
  <si>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</si>
  <si>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</si>
  <si>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</si>
  <si>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</si>
  <si>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</si>
  <si>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</si>
  <si>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</si>
  <si>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</si>
  <si>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</si>
  <si>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</si>
  <si>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</si>
  <si>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</si>
  <si>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</si>
  <si>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</si>
  <si>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</si>
  <si>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</si>
  <si>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</si>
  <si>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</si>
  <si>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</si>
  <si>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</si>
  <si>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</si>
  <si>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</si>
  <si>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</si>
  <si>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</si>
  <si>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</si>
  <si>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</si>
  <si>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</si>
  <si>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</si>
  <si>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</si>
  <si>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</si>
  <si>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</si>
  <si>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</si>
  <si>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</si>
  <si>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</si>
  <si>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</si>
  <si>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</si>
  <si>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</si>
  <si>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</si>
  <si>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</si>
  <si>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</si>
  <si>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</si>
  <si>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</si>
  <si>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</si>
  <si>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</si>
  <si>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</si>
  <si>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</si>
  <si>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</si>
  <si>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</si>
  <si>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</si>
  <si>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</si>
  <si>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</si>
  <si>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</si>
  <si>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</si>
  <si>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</si>
  <si>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</si>
  <si>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</si>
  <si>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</si>
  <si>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</si>
  <si>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</si>
  <si>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</si>
  <si>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</si>
  <si>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</si>
  <si>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</si>
  <si>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</si>
  <si>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</si>
  <si>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</si>
  <si>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</si>
  <si>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</si>
  <si>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</si>
  <si>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</si>
  <si>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</si>
  <si>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</si>
  <si>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</si>
  <si>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</si>
  <si>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</si>
  <si>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</si>
  <si>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</si>
  <si>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</si>
  <si>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</si>
  <si>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</si>
  <si>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</si>
  <si>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</si>
  <si>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</si>
  <si>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</si>
  <si>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</si>
  <si>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</si>
  <si>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</si>
  <si>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</si>
  <si>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</si>
  <si>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</si>
  <si>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</si>
  <si>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</si>
  <si>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</si>
  <si>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</si>
  <si>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</si>
  <si>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</si>
  <si>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</si>
  <si>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</si>
  <si>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</si>
  <si>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</si>
  <si>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</si>
  <si>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</si>
  <si>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</si>
  <si>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</si>
  <si>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</si>
  <si>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</si>
  <si>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</si>
  <si>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</si>
  <si>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</si>
  <si>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</si>
  <si>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</si>
  <si>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</si>
  <si>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</si>
  <si>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</si>
  <si>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</si>
  <si>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</si>
  <si>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</si>
  <si>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</si>
  <si>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</si>
  <si>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</si>
  <si>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</si>
  <si>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</si>
  <si>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</si>
  <si>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</si>
  <si>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</si>
  <si>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</si>
  <si>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</si>
  <si>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</si>
  <si>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</si>
  <si>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</si>
  <si>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</si>
  <si>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</si>
  <si>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</si>
  <si>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</si>
  <si>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</si>
  <si>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</si>
  <si>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</si>
  <si>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</si>
  <si>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</si>
  <si>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</si>
  <si>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</si>
  <si>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</si>
  <si>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</si>
  <si>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</si>
  <si>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</si>
  <si>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</si>
  <si>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</si>
  <si>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</si>
  <si>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</si>
  <si>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</si>
  <si>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</si>
  <si>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</si>
  <si>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</si>
  <si>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</si>
  <si>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</si>
  <si>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</si>
  <si>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</si>
  <si>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</si>
  <si>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</si>
  <si>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</si>
  <si>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</si>
  <si>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</si>
  <si>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</si>
  <si>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</si>
  <si>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</si>
  <si>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</si>
  <si>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</si>
  <si>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</si>
  <si>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</si>
  <si>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</si>
  <si>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</si>
  <si>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</si>
  <si>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</si>
  <si>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</si>
  <si>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</si>
  <si>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</si>
  <si>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</si>
  <si>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</si>
  <si>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</si>
  <si>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</si>
  <si>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</si>
  <si>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</si>
  <si>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</si>
  <si>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</si>
  <si>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</si>
  <si>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</si>
  <si>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</si>
  <si>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</si>
  <si>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</si>
  <si>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</si>
  <si>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</si>
  <si>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</si>
  <si>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</si>
  <si>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</si>
  <si>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</si>
  <si>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</si>
  <si>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</si>
  <si>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</si>
  <si>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</si>
  <si>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</si>
  <si>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</si>
  <si>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</si>
  <si>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</si>
  <si>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</si>
  <si>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</si>
  <si>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</si>
  <si>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</si>
  <si>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</si>
  <si>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</si>
  <si>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</si>
  <si>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</si>
  <si>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</si>
  <si>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</si>
  <si>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</si>
  <si>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</si>
  <si>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</si>
  <si>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</si>
  <si>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</si>
  <si>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</si>
  <si>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</si>
  <si>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</si>
  <si>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</si>
  <si>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</si>
  <si>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</si>
  <si>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</si>
  <si>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</si>
  <si>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</si>
  <si>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</si>
  <si>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</si>
  <si>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</si>
  <si>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</si>
  <si>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</si>
  <si>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</si>
  <si>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</si>
  <si>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</si>
  <si>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</si>
  <si>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</si>
  <si>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</si>
  <si>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</si>
  <si>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</si>
  <si>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</si>
  <si>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</si>
  <si>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</si>
  <si>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</si>
  <si>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</si>
  <si>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</si>
  <si>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</si>
  <si>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</si>
  <si>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</si>
  <si>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</si>
  <si>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</si>
  <si>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</si>
  <si>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</si>
  <si>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</si>
  <si>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</si>
  <si>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</si>
  <si>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</si>
  <si>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</si>
  <si>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</si>
  <si>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</si>
  <si>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</si>
  <si>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</si>
  <si>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</si>
  <si>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</si>
  <si>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</si>
  <si>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</si>
  <si>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</si>
  <si>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</si>
  <si>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</si>
  <si>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</si>
  <si>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</si>
  <si>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</si>
  <si>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</si>
  <si>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</si>
  <si>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</si>
  <si>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</si>
  <si>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</si>
  <si>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</si>
  <si>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</si>
  <si>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</si>
  <si>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</si>
  <si>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</si>
  <si>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</si>
  <si>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</si>
  <si>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</si>
  <si>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</si>
  <si>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</si>
  <si>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</si>
  <si>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</si>
  <si>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</si>
  <si>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</si>
  <si>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</si>
  <si>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</si>
  <si>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</si>
  <si>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</si>
  <si>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</si>
  <si>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</si>
  <si>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</si>
  <si>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</si>
  <si>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</si>
  <si>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</si>
  <si>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</si>
  <si>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</si>
  <si>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</si>
  <si>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</si>
  <si>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</si>
  <si>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</si>
  <si>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</si>
  <si>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</si>
  <si>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</si>
  <si>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</si>
  <si>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</si>
  <si>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</si>
  <si>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</si>
  <si>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</si>
  <si>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</si>
  <si>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</si>
  <si>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</si>
  <si>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</si>
  <si>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</si>
  <si>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</si>
  <si>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</si>
  <si>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</si>
  <si>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</si>
  <si>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</si>
  <si>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</si>
  <si>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</si>
  <si>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</si>
  <si>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</si>
  <si>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</si>
  <si>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</si>
  <si>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</si>
  <si>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</si>
  <si>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</si>
  <si>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</si>
  <si>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</si>
  <si>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</si>
  <si>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</si>
  <si>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</si>
  <si>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</si>
  <si>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</si>
  <si>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</si>
  <si>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</si>
  <si>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</si>
  <si>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</si>
  <si>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</si>
  <si>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</si>
  <si>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</si>
  <si>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</si>
  <si>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</si>
  <si>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</si>
  <si>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</si>
  <si>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</si>
  <si>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</si>
  <si>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</si>
  <si>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</si>
  <si>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</si>
  <si>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</si>
  <si>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</si>
  <si>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</si>
  <si>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</si>
  <si>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</si>
  <si>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</si>
  <si>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</si>
  <si>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</si>
  <si>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</si>
  <si>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</si>
  <si>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</si>
  <si>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</si>
  <si>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</si>
  <si>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</si>
  <si>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</si>
  <si>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</si>
  <si>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</si>
  <si>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</si>
  <si>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</si>
  <si>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</si>
  <si>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</si>
  <si>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</si>
  <si>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</si>
  <si>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</si>
  <si>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</si>
  <si>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</si>
  <si>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</si>
  <si>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</si>
  <si>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</si>
  <si>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</si>
  <si>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</si>
  <si>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</si>
  <si>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</si>
  <si>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</si>
  <si>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</si>
  <si>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</si>
  <si>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</si>
  <si>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</si>
  <si>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</si>
  <si>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</si>
  <si>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</si>
  <si>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</si>
  <si>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</si>
  <si>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</si>
  <si>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</si>
  <si>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</si>
  <si>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</si>
  <si>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</si>
  <si>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</si>
  <si>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</si>
  <si>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</si>
  <si>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</si>
  <si>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</si>
  <si>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</si>
  <si>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</si>
  <si>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</si>
  <si>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</si>
  <si>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</si>
  <si>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</si>
  <si>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</si>
  <si>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</si>
  <si>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</si>
  <si>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</si>
  <si>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</si>
  <si>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</si>
  <si>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</si>
  <si>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</si>
  <si>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</si>
  <si>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</si>
  <si>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</si>
  <si>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</si>
  <si>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</si>
  <si>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</si>
  <si>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</si>
  <si>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</si>
  <si>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</si>
  <si>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</si>
  <si>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</si>
  <si>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</si>
  <si>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</si>
  <si>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</si>
  <si>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</si>
  <si>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</si>
  <si>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</si>
  <si>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</si>
  <si>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</si>
  <si>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</si>
  <si>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</si>
  <si>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</si>
  <si>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</si>
  <si>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</si>
  <si>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</si>
  <si>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</si>
  <si>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</si>
  <si>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</si>
  <si>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</si>
  <si>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</si>
  <si>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</si>
  <si>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</si>
  <si>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</si>
  <si>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</si>
  <si>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</si>
  <si>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</si>
  <si>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</si>
  <si>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</si>
  <si>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</si>
  <si>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</si>
  <si>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</si>
  <si>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</si>
  <si>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</si>
  <si>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</si>
  <si>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</si>
  <si>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</si>
  <si>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</si>
  <si>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</si>
  <si>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</si>
  <si>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</si>
  <si>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</si>
  <si>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</si>
  <si>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</si>
  <si>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</si>
  <si>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</si>
  <si>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</si>
  <si>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</si>
  <si>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</si>
  <si>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</si>
  <si>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</si>
  <si>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</si>
  <si>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</si>
  <si>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</si>
  <si>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</si>
  <si>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</si>
  <si>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</si>
  <si>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</si>
  <si>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</si>
  <si>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</si>
  <si>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</si>
  <si>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</si>
  <si>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</si>
  <si>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</si>
  <si>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</si>
  <si>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</si>
  <si>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</si>
  <si>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</si>
  <si>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</si>
  <si>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</si>
  <si>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</si>
  <si>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</si>
  <si>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</si>
  <si>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</si>
  <si>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</si>
  <si>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</si>
  <si>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</si>
  <si>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</si>
  <si>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</si>
  <si>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</si>
  <si>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</si>
  <si>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</si>
  <si>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</si>
  <si>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</si>
  <si>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</si>
  <si>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</si>
  <si>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</si>
  <si>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</si>
  <si>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</si>
  <si>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</si>
  <si>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</si>
  <si>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</si>
  <si>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</si>
  <si>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</si>
  <si>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</si>
  <si>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</si>
  <si>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</si>
  <si>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</si>
  <si>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</si>
  <si>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</si>
  <si>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</si>
  <si>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</si>
  <si>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</si>
  <si>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</si>
  <si>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</si>
  <si>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</si>
  <si>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</si>
  <si>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</si>
  <si>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</si>
  <si>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</si>
  <si>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</si>
  <si>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</si>
  <si>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</si>
  <si>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</si>
  <si>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</si>
  <si>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</si>
  <si>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</si>
  <si>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</si>
  <si>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</si>
  <si>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</si>
  <si>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</si>
  <si>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</si>
  <si>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</si>
  <si>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</si>
  <si>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</si>
  <si>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</si>
  <si>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</si>
  <si>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</si>
  <si>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</si>
  <si>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</si>
  <si>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</si>
  <si>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</si>
  <si>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</si>
  <si>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</si>
  <si>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</si>
  <si>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</si>
  <si>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</si>
  <si>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</si>
  <si>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</si>
  <si>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</si>
  <si>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</si>
  <si>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</si>
  <si>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</si>
  <si>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</si>
  <si>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</si>
  <si>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</si>
  <si>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</si>
  <si>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</si>
  <si>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</si>
  <si>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</si>
  <si>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</si>
  <si>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</si>
  <si>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</si>
  <si>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</si>
  <si>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</si>
  <si>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</si>
  <si>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</si>
  <si>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</si>
  <si>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</si>
  <si>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</si>
  <si>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</si>
  <si>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</si>
  <si>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</si>
  <si>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</si>
  <si>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</si>
  <si>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</si>
  <si>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</si>
  <si>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</si>
  <si>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</si>
  <si>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</si>
  <si>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</si>
  <si>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</si>
  <si>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</si>
  <si>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</si>
  <si>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</si>
  <si>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</si>
  <si>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</si>
  <si>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</si>
  <si>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</si>
  <si>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</si>
  <si>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</si>
  <si>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</si>
  <si>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</si>
  <si>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</si>
  <si>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</si>
  <si>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</si>
  <si>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</si>
  <si>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</si>
  <si>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</si>
  <si>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</si>
  <si>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</si>
  <si>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</si>
  <si>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</si>
  <si>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</si>
  <si>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</si>
  <si>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</si>
  <si>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</si>
  <si>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</si>
  <si>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</si>
  <si>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</si>
  <si>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</si>
  <si>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</si>
  <si>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</si>
  <si>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</si>
  <si>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</si>
  <si>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</si>
  <si>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</si>
  <si>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</si>
  <si>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</si>
  <si>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</si>
  <si>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</si>
  <si>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</si>
  <si>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</si>
  <si>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</si>
  <si>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</si>
  <si>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</si>
  <si>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</si>
  <si>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</si>
  <si>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</si>
  <si>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</si>
  <si>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</si>
  <si>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</si>
  <si>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</si>
  <si>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</si>
  <si>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</si>
  <si>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</si>
  <si>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</si>
  <si>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</si>
  <si>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</si>
  <si>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</si>
  <si>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</si>
  <si>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</si>
  <si>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</si>
  <si>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</si>
  <si>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</si>
  <si>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</si>
  <si>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</si>
  <si>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</si>
  <si>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</si>
  <si>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</si>
  <si>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</si>
  <si>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</si>
  <si>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</si>
  <si>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</si>
  <si>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</si>
  <si>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</si>
  <si>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</si>
  <si>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</si>
  <si>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</si>
  <si>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</si>
  <si>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</si>
  <si>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</si>
  <si>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</si>
  <si>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</si>
  <si>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</si>
  <si>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</si>
  <si>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</si>
  <si>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</si>
  <si>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</si>
  <si>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</si>
  <si>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</si>
  <si>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</si>
  <si>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</si>
  <si>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</si>
  <si>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</si>
  <si>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</si>
  <si>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</si>
  <si>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</si>
  <si>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</si>
  <si>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</si>
  <si>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</si>
  <si>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</si>
  <si>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</si>
  <si>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</si>
  <si>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</si>
  <si>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</si>
  <si>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</si>
  <si>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</si>
  <si>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</si>
  <si>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</si>
  <si>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</si>
  <si>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</si>
  <si>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</si>
  <si>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</si>
  <si>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</si>
  <si>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</si>
  <si>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</si>
  <si>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</si>
  <si>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</si>
  <si>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</si>
  <si>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</si>
  <si>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</si>
  <si>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</si>
  <si>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</si>
  <si>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</si>
  <si>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</si>
  <si>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</si>
  <si>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</si>
  <si>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</si>
  <si>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</si>
  <si>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</si>
  <si>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</si>
  <si>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</si>
  <si>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</si>
  <si>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</si>
  <si>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</si>
  <si>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</si>
  <si>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</si>
  <si>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</si>
  <si>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</si>
  <si>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</si>
  <si>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</si>
  <si>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</si>
  <si>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</si>
  <si>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</si>
  <si>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</si>
  <si>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</si>
  <si>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</si>
  <si>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</si>
  <si>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</si>
  <si>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</si>
  <si>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</si>
  <si>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</si>
  <si>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</si>
  <si>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</si>
  <si>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</si>
  <si>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</si>
  <si>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</si>
  <si>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</si>
  <si>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</si>
  <si>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</si>
  <si>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</si>
  <si>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</si>
  <si>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</si>
  <si>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</si>
  <si>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</si>
  <si>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</si>
  <si>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</si>
  <si>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</si>
  <si>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</si>
  <si>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</si>
  <si>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</si>
  <si>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</si>
  <si>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</si>
  <si>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</si>
  <si>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</si>
  <si>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</si>
  <si>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</si>
  <si>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</si>
  <si>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</si>
  <si>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</si>
  <si>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</si>
  <si>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</si>
  <si>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</si>
  <si>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</si>
  <si>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</si>
  <si>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</si>
  <si>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</si>
  <si>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</si>
  <si>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</si>
  <si>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</si>
  <si>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</si>
  <si>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</si>
  <si>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</si>
  <si>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</si>
  <si>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</si>
  <si>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</si>
  <si>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</si>
  <si>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</si>
  <si>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</si>
  <si>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</si>
  <si>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</si>
  <si>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</si>
  <si>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</si>
  <si>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</si>
  <si>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</si>
  <si>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</si>
  <si>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</si>
  <si>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</si>
  <si>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</si>
  <si>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</si>
  <si>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</si>
  <si>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</si>
  <si>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</si>
  <si>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</si>
  <si>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</si>
  <si>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</si>
  <si>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</si>
  <si>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</si>
  <si>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</si>
  <si>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</si>
  <si>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</si>
  <si>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</si>
  <si>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</si>
  <si>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</si>
  <si>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</si>
  <si>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</si>
  <si>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</si>
  <si>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</si>
  <si>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</si>
  <si>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</si>
  <si>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</si>
  <si>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</si>
  <si>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</si>
  <si>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</si>
  <si>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</si>
  <si>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</si>
  <si>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</si>
  <si>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</si>
  <si>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</si>
  <si>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</si>
  <si>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</si>
  <si>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</si>
  <si>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</si>
  <si>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</si>
  <si>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</si>
  <si>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</si>
  <si>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</si>
  <si>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</si>
  <si>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</si>
  <si>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</si>
  <si>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</si>
  <si>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</si>
  <si>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</si>
  <si>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</si>
  <si>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</si>
  <si>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</si>
  <si>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</si>
  <si>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</si>
  <si>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</si>
  <si>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</si>
  <si>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</si>
  <si>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</si>
  <si>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</si>
  <si>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</si>
  <si>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</si>
  <si>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</si>
  <si>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</si>
  <si>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</si>
  <si>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</si>
  <si>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</si>
  <si>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</si>
  <si>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</si>
  <si>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</si>
  <si>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</si>
  <si>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</si>
  <si>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</si>
  <si>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</si>
  <si>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</si>
  <si>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</si>
  <si>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</si>
  <si>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</si>
  <si>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</si>
  <si>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</si>
  <si>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</si>
  <si>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</si>
  <si>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</si>
  <si>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</si>
  <si>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</si>
  <si>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</si>
  <si>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</si>
  <si>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</si>
  <si>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</si>
  <si>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</si>
  <si>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</si>
  <si>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</si>
  <si>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</si>
  <si>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</si>
  <si>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</si>
  <si>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</si>
  <si>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</si>
  <si>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</si>
  <si>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</si>
  <si>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</si>
  <si>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</si>
  <si>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</si>
  <si>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</si>
  <si>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</si>
  <si>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</si>
  <si>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</si>
  <si>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</si>
  <si>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</si>
  <si>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</si>
  <si>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</si>
  <si>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</si>
  <si>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</si>
  <si>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</si>
  <si>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</si>
  <si>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</si>
  <si>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</si>
  <si>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</si>
  <si>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</si>
  <si>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</si>
  <si>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</si>
  <si>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</si>
  <si>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</si>
  <si>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</si>
  <si>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</si>
  <si>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</si>
  <si>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</si>
  <si>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</si>
  <si>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</si>
  <si>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</si>
  <si>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</si>
  <si>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</si>
  <si>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</si>
  <si>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</si>
  <si>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</si>
  <si>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</si>
  <si>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</si>
  <si>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</si>
  <si>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</si>
  <si>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</si>
  <si>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</si>
  <si>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</si>
  <si>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</si>
  <si>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</si>
  <si>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</si>
  <si>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</si>
  <si>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</si>
  <si>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</si>
  <si>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</si>
  <si>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</si>
  <si>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</si>
  <si>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</si>
  <si>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</si>
  <si>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</si>
  <si>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</si>
  <si>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</si>
  <si>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</si>
  <si>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</si>
  <si>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</si>
  <si>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</si>
  <si>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</si>
  <si>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</si>
  <si>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</si>
  <si>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</si>
  <si>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</si>
  <si>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</si>
  <si>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</si>
  <si>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</si>
  <si>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</si>
  <si>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</si>
  <si>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</si>
  <si>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</si>
  <si>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</si>
  <si>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</si>
  <si>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</si>
  <si>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</si>
  <si>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</si>
  <si>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</si>
  <si>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</si>
  <si>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</si>
  <si>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</si>
  <si>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</si>
  <si>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</si>
  <si>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</si>
  <si>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</si>
  <si>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</si>
  <si>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</si>
  <si>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</si>
  <si>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</si>
  <si>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</si>
  <si>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</si>
  <si>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</si>
  <si>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</si>
  <si>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</si>
  <si>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</si>
  <si>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</si>
  <si>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</si>
  <si>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</si>
  <si>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</si>
  <si>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</si>
  <si>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</si>
  <si>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</si>
  <si>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</si>
  <si>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</si>
  <si>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</si>
  <si>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</si>
  <si>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</si>
  <si>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</si>
  <si>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</si>
  <si>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</si>
  <si>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</si>
  <si>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</si>
  <si>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</si>
  <si>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</si>
  <si>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</si>
  <si>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</si>
  <si>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</si>
  <si>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</si>
  <si>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</si>
  <si>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</si>
  <si>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</si>
  <si>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</si>
  <si>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</si>
  <si>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</si>
  <si>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</si>
  <si>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</si>
  <si>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</si>
  <si>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</si>
  <si>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</si>
  <si>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</si>
  <si>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</si>
  <si>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</si>
  <si>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</si>
  <si>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</si>
  <si>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</si>
  <si>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</si>
  <si>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</si>
  <si>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</si>
  <si>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</si>
  <si>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</si>
  <si>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</si>
  <si>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</si>
  <si>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</si>
  <si>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</si>
  <si>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</si>
  <si>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</si>
  <si>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</si>
  <si>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</si>
  <si>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</si>
  <si>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</si>
  <si>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</si>
  <si>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</si>
  <si>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</si>
  <si>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</si>
  <si>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</si>
  <si>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</si>
  <si>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</si>
  <si>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</si>
  <si>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</si>
  <si>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</si>
  <si>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</si>
  <si>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</si>
  <si>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</si>
  <si>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</si>
  <si>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</si>
  <si>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</si>
  <si>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</si>
  <si>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</si>
  <si>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</si>
  <si>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</si>
  <si>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</si>
  <si>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</si>
  <si>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</si>
  <si>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</si>
  <si>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</si>
  <si>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</si>
  <si>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</si>
  <si>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</si>
  <si>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</si>
  <si>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</si>
  <si>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</si>
  <si>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</si>
  <si>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</si>
  <si>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</si>
  <si>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</si>
  <si>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</si>
  <si>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</si>
  <si>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</si>
  <si>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</si>
  <si>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</si>
  <si>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</si>
  <si>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</si>
  <si>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</si>
  <si>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</si>
  <si>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</si>
  <si>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</si>
  <si>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</si>
  <si>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</si>
  <si>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</si>
  <si>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</si>
  <si>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</si>
  <si>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</si>
  <si>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</si>
  <si>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</si>
  <si>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</si>
  <si>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</si>
  <si>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</si>
  <si>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</si>
  <si>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</si>
  <si>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</si>
  <si>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</si>
  <si>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</si>
  <si>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</si>
  <si>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</si>
  <si>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</si>
  <si>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</si>
  <si>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</si>
  <si>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</si>
  <si>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</si>
  <si>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</si>
  <si>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</si>
  <si>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</si>
  <si>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</si>
  <si>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</si>
  <si>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</si>
  <si>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</si>
  <si>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</si>
  <si>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</si>
  <si>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</si>
  <si>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</si>
  <si>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</si>
  <si>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</si>
  <si>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</si>
  <si>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</si>
  <si>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</si>
  <si>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</si>
  <si>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</si>
  <si>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</si>
  <si>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</si>
  <si>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</si>
  <si>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</si>
  <si>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</si>
  <si>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</si>
  <si>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</si>
  <si>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</si>
  <si>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</si>
  <si>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</si>
  <si>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</si>
  <si>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</si>
  <si>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</si>
  <si>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</si>
  <si>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</si>
  <si>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</si>
  <si>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</si>
  <si>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</si>
  <si>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</si>
  <si>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</si>
  <si>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</si>
  <si>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</si>
  <si>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</si>
  <si>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</si>
  <si>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</si>
  <si>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</si>
  <si>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</si>
  <si>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</si>
  <si>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</si>
  <si>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</si>
  <si>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</si>
  <si>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</si>
  <si>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</si>
  <si>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</si>
  <si>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</si>
  <si>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</si>
  <si>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</si>
  <si>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</si>
  <si>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</si>
  <si>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</si>
  <si>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</si>
  <si>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</si>
  <si>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</si>
  <si>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</si>
  <si>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</si>
  <si>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</si>
  <si>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</si>
  <si>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</si>
  <si>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</si>
  <si>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</si>
  <si>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</si>
  <si>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</si>
  <si>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</si>
  <si>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</si>
  <si>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</si>
  <si>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</si>
  <si>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</si>
  <si>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</si>
  <si>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</si>
  <si>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</si>
  <si>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</si>
  <si>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</si>
  <si>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</si>
  <si>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</si>
  <si>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</si>
  <si>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</si>
  <si>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</si>
  <si>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</si>
  <si>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</si>
  <si>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</si>
  <si>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</si>
  <si>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</si>
  <si>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</si>
  <si>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</si>
  <si>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</si>
  <si>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</si>
  <si>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</si>
  <si>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</si>
  <si>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</si>
  <si>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</si>
  <si>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</si>
  <si>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</si>
  <si>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</si>
  <si>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</si>
  <si>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</si>
  <si>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</si>
  <si>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</si>
  <si>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</si>
  <si>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</si>
  <si>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</si>
  <si>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</si>
  <si>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</si>
  <si>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</si>
  <si>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</si>
  <si>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</si>
  <si>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</si>
  <si>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</si>
  <si>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</si>
  <si>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</si>
  <si>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</si>
  <si>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</si>
  <si>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</si>
  <si>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</si>
  <si>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</si>
  <si>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</si>
  <si>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</si>
  <si>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</si>
  <si>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</si>
  <si>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</si>
  <si>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</si>
  <si>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</si>
  <si>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</si>
  <si>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</si>
  <si>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</si>
  <si>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</si>
  <si>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</si>
  <si>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</si>
  <si>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</si>
  <si>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</si>
  <si>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</si>
  <si>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</si>
  <si>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</si>
  <si>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</si>
  <si>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</si>
  <si>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</si>
  <si>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</si>
  <si>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</si>
  <si>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</si>
  <si>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</si>
  <si>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</si>
  <si>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</si>
  <si>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</si>
  <si>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</si>
  <si>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</si>
  <si>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</si>
  <si>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</si>
  <si>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</si>
  <si>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</si>
  <si>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</si>
  <si>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</si>
  <si>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</si>
  <si>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</si>
  <si>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</si>
  <si>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</si>
  <si>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</si>
  <si>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</si>
  <si>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</si>
  <si>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</si>
  <si>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</si>
  <si>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</si>
  <si>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</si>
  <si>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</si>
  <si>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</si>
  <si>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</si>
  <si>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</si>
  <si>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</si>
  <si>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</si>
  <si>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</si>
  <si>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</si>
  <si>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</si>
  <si>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</si>
  <si>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</si>
  <si>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</si>
  <si>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</si>
  <si>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</si>
  <si>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</si>
  <si>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</si>
  <si>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</si>
  <si>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</si>
  <si>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</si>
  <si>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</si>
  <si>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</si>
  <si>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</si>
  <si>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</si>
  <si>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</si>
  <si>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</si>
  <si>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</si>
  <si>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</si>
  <si>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</si>
  <si>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</si>
  <si>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</si>
  <si>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</si>
  <si>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</si>
  <si>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</si>
  <si>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</si>
  <si>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</si>
  <si>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</si>
  <si>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</si>
  <si>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</si>
  <si>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</si>
  <si>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</si>
  <si>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</si>
  <si>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</si>
  <si>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</si>
  <si>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</si>
  <si>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</si>
  <si>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</si>
  <si>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</si>
  <si>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</si>
  <si>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</si>
  <si>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</si>
  <si>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</si>
  <si>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</si>
  <si>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</si>
  <si>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</si>
  <si>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</si>
  <si>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</si>
  <si>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</si>
  <si>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</si>
  <si>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</si>
  <si>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</si>
  <si>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</si>
  <si>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</si>
  <si>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</si>
  <si>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</si>
  <si>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</si>
  <si>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</si>
  <si>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</si>
  <si>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</si>
  <si>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</si>
  <si>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</si>
  <si>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</si>
  <si>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</si>
  <si>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</si>
  <si>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</si>
  <si>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</si>
  <si>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</si>
  <si>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</si>
  <si>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</si>
  <si>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</si>
  <si>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</si>
  <si>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</si>
  <si>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</si>
  <si>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</si>
  <si>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</si>
  <si>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</si>
  <si>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</si>
  <si>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</si>
  <si>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</si>
  <si>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</si>
  <si>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</si>
  <si>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</si>
  <si>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</si>
  <si>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</si>
  <si>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</si>
  <si>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</si>
  <si>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</si>
  <si>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</si>
  <si>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</si>
  <si>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</si>
  <si>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</si>
  <si>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</si>
  <si>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</si>
  <si>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</si>
  <si>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</si>
  <si>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</si>
  <si>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</si>
  <si>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</si>
  <si>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</si>
  <si>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</si>
  <si>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</si>
  <si>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</si>
  <si>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</si>
  <si>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</si>
  <si>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</si>
  <si>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</si>
  <si>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</si>
  <si>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</si>
  <si>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</si>
  <si>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</si>
  <si>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</si>
  <si>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</si>
  <si>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</si>
  <si>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</si>
  <si>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</si>
  <si>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</si>
  <si>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</si>
  <si>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</si>
  <si>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</si>
  <si>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</si>
  <si>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</si>
  <si>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</si>
  <si>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</si>
  <si>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</si>
  <si>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</si>
  <si>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</si>
  <si>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</si>
  <si>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</si>
  <si>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</si>
  <si>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</si>
  <si>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</si>
  <si>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</si>
  <si>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</si>
  <si>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</si>
  <si>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</si>
  <si>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</si>
  <si>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</si>
  <si>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</si>
  <si>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</si>
  <si>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</si>
  <si>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</si>
  <si>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</si>
  <si>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</si>
  <si>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</si>
  <si>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</si>
  <si>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</si>
  <si>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</si>
  <si>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</si>
  <si>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</si>
  <si>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</si>
  <si>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</si>
  <si>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</si>
  <si>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</si>
  <si>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</si>
  <si>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</si>
  <si>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</si>
  <si>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</si>
  <si>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</si>
  <si>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</si>
  <si>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</si>
  <si>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</si>
  <si>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</si>
  <si>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</si>
  <si>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</si>
  <si>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</si>
  <si>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</si>
  <si>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</si>
  <si>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</si>
  <si>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</si>
  <si>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</si>
  <si>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</si>
  <si>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</si>
  <si>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</si>
  <si>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</si>
  <si>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</si>
  <si>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</si>
  <si>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</si>
  <si>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</si>
  <si>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</si>
  <si>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</si>
  <si>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</si>
  <si>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</si>
  <si>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</si>
  <si>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</si>
  <si>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</si>
  <si>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</si>
  <si>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</si>
  <si>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</si>
  <si>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</si>
  <si>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</si>
  <si>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</si>
  <si>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</si>
  <si>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</si>
  <si>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</si>
  <si>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</si>
  <si>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</si>
  <si>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</si>
  <si>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</si>
  <si>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</si>
  <si>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</si>
  <si>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</si>
  <si>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</si>
  <si>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</si>
  <si>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</si>
  <si>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</si>
  <si>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</si>
  <si>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</si>
  <si>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</si>
  <si>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</si>
  <si>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</si>
  <si>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</si>
  <si>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</si>
  <si>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</si>
  <si>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</si>
  <si>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</si>
  <si>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</si>
  <si>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</si>
  <si>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</si>
  <si>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</si>
  <si>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</si>
  <si>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</si>
  <si>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</si>
  <si>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</si>
  <si>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</si>
  <si>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</si>
  <si>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</si>
  <si>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</si>
  <si>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</si>
  <si>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</si>
  <si>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</si>
  <si>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</si>
  <si>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</si>
  <si>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</si>
  <si>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</si>
  <si>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</si>
  <si>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</si>
  <si>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</si>
  <si>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</si>
  <si>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</si>
  <si>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</si>
  <si>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</si>
  <si>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</si>
  <si>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</si>
  <si>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</si>
  <si>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</si>
  <si>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</si>
  <si>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</si>
  <si>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</si>
  <si>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</si>
  <si>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</si>
  <si>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</si>
  <si>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</si>
  <si>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</si>
  <si>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</si>
  <si>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</si>
  <si>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</si>
  <si>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</si>
  <si>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</si>
  <si>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</si>
  <si>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</si>
  <si>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</si>
  <si>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</si>
  <si>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</si>
  <si>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</si>
  <si>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</si>
  <si>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</si>
  <si>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</si>
  <si>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</si>
  <si>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</si>
  <si>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</si>
  <si>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</si>
  <si>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</si>
  <si>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</si>
  <si>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</si>
  <si>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</si>
  <si>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</si>
  <si>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</si>
  <si>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</si>
  <si>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</si>
  <si>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</si>
  <si>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</si>
  <si>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</si>
  <si>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</si>
  <si>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</si>
  <si>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</si>
  <si>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</si>
  <si>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</si>
  <si>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</si>
  <si>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</si>
  <si>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</si>
  <si>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</si>
  <si>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</si>
  <si>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</si>
  <si>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</si>
  <si>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</si>
  <si>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</si>
  <si>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</si>
  <si>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</si>
  <si>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</si>
  <si>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</si>
  <si>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</si>
  <si>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</si>
  <si>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</si>
  <si>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</si>
  <si>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</si>
  <si>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</si>
  <si>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</si>
  <si>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</si>
  <si>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</si>
  <si>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</si>
  <si>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</si>
  <si>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</si>
  <si>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</si>
  <si>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</si>
  <si>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</si>
  <si>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</si>
  <si>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</si>
  <si>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</si>
  <si>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</si>
  <si>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</si>
  <si>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</si>
  <si>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</si>
  <si>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</si>
  <si>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</si>
  <si>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</si>
  <si>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</si>
  <si>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</si>
  <si>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</si>
  <si>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</si>
  <si>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</si>
  <si>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</si>
  <si>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</si>
  <si>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</si>
  <si>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</si>
  <si>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</si>
  <si>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</si>
  <si>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</si>
  <si>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</si>
  <si>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</si>
  <si>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</si>
  <si>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</si>
  <si>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</si>
  <si>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</si>
  <si>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</si>
  <si>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</si>
  <si>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</si>
  <si>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</si>
  <si>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</si>
  <si>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</si>
  <si>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</si>
  <si>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</si>
  <si>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</si>
  <si>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</si>
  <si>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</si>
  <si>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</si>
  <si>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</si>
  <si>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</si>
  <si>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</si>
  <si>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</si>
  <si>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</si>
  <si>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</si>
  <si>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</si>
  <si>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</si>
  <si>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</si>
  <si>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</si>
  <si>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</si>
  <si>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</si>
  <si>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</si>
  <si>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</si>
  <si>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</si>
  <si>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</si>
  <si>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</si>
  <si>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</si>
  <si>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</si>
  <si>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</si>
  <si>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</si>
  <si>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</si>
  <si>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</si>
  <si>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</si>
  <si>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</si>
  <si>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</si>
  <si>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</si>
  <si>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</si>
  <si>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</si>
  <si>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</si>
  <si>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</si>
  <si>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</si>
  <si>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</si>
  <si>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</si>
  <si>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</si>
  <si>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</si>
  <si>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</si>
  <si>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</si>
  <si>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</si>
  <si>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</si>
  <si>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</si>
  <si>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</si>
  <si>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</si>
  <si>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</si>
  <si>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</si>
  <si>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</si>
  <si>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</si>
  <si>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</si>
  <si>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</si>
  <si>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</si>
  <si>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</si>
  <si>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</si>
  <si>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</si>
  <si>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</si>
  <si>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</si>
  <si>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</si>
  <si>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</si>
  <si>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</si>
  <si>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</si>
  <si>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</si>
  <si>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</si>
  <si>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</si>
  <si>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</si>
  <si>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</si>
  <si>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</si>
  <si>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</si>
  <si>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</si>
  <si>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</si>
  <si>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</si>
  <si>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</si>
  <si>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</si>
  <si>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</si>
  <si>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</si>
  <si>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</si>
  <si>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</si>
  <si>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</si>
  <si>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</si>
  <si>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</si>
  <si>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</si>
  <si>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</si>
  <si>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</si>
  <si>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</si>
  <si>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</si>
  <si>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</si>
  <si>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</si>
  <si>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</si>
  <si>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</si>
  <si>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</si>
  <si>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</si>
  <si>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</si>
  <si>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</si>
  <si>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</si>
  <si>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</si>
  <si>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</si>
  <si>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</si>
  <si>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</si>
  <si>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</si>
  <si>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</si>
  <si>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</si>
  <si>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</si>
  <si>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</si>
  <si>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</si>
  <si>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</si>
  <si>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</si>
  <si>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</si>
  <si>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</si>
  <si>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</si>
  <si>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</si>
  <si>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</si>
  <si>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</si>
  <si>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</si>
  <si>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</si>
  <si>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</si>
  <si>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</si>
  <si>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</si>
  <si>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</si>
  <si>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</si>
  <si>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</si>
  <si>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</si>
  <si>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</si>
  <si>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</si>
  <si>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</si>
  <si>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</si>
  <si>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</si>
  <si>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</si>
  <si>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</si>
  <si>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</si>
  <si>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</si>
  <si>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</si>
  <si>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</si>
  <si>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</si>
  <si>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</si>
  <si>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</si>
  <si>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</si>
  <si>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</si>
  <si>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</si>
  <si>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</si>
  <si>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</si>
  <si>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</si>
  <si>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</si>
  <si>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</si>
  <si>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</si>
  <si>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</si>
  <si>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</si>
  <si>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</si>
  <si>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</si>
  <si>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</si>
  <si>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</si>
  <si>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</si>
  <si>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</si>
  <si>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</si>
  <si>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</si>
  <si>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</si>
  <si>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</si>
  <si>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</si>
  <si>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</si>
  <si>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</si>
  <si>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</si>
  <si>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</si>
  <si>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</si>
  <si>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</si>
  <si>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</si>
  <si>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</si>
  <si>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</si>
  <si>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</si>
  <si>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</si>
  <si>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</si>
  <si>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</si>
  <si>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</si>
  <si>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</si>
  <si>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</si>
  <si>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</si>
  <si>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</si>
  <si>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</si>
  <si>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</si>
  <si>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</si>
  <si>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</si>
  <si>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</si>
  <si>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</si>
  <si>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</si>
  <si>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</si>
  <si>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</si>
  <si>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</si>
  <si>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</si>
  <si>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</si>
  <si>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</si>
  <si>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</si>
  <si>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</si>
  <si>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</si>
  <si>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</si>
  <si>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</si>
  <si>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</si>
  <si>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</si>
  <si>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</si>
  <si>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</si>
  <si>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</si>
  <si>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</si>
  <si>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</si>
  <si>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</si>
  <si>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</si>
  <si>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</si>
  <si>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</si>
  <si>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</si>
  <si>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</si>
  <si>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</si>
  <si>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</si>
  <si>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</si>
  <si>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</si>
  <si>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</si>
  <si>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</si>
  <si>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</si>
  <si>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</si>
  <si>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</si>
  <si>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</si>
  <si>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</si>
  <si>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</si>
  <si>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</si>
  <si>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</si>
  <si>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</si>
  <si>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</si>
  <si>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</si>
  <si>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</si>
  <si>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</si>
  <si>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</si>
  <si>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</si>
  <si>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</si>
  <si>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</si>
  <si>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</si>
  <si>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</si>
  <si>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</si>
  <si>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</si>
  <si>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</si>
  <si>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</si>
  <si>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</si>
  <si>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</si>
  <si>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</si>
  <si>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</si>
  <si>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</si>
  <si>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</si>
  <si>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</si>
  <si>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</si>
  <si>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</si>
  <si>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</si>
  <si>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</si>
  <si>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</si>
  <si>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</si>
  <si>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</si>
  <si>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</si>
  <si>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</si>
  <si>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</si>
  <si>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</si>
  <si>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</si>
  <si>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</si>
  <si>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</si>
  <si>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</si>
  <si>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</si>
  <si>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</si>
  <si>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</si>
  <si>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</si>
  <si>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</si>
  <si>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</si>
  <si>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</si>
  <si>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</si>
  <si>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</si>
  <si>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</si>
  <si>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</si>
  <si>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</si>
  <si>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</si>
  <si>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</si>
  <si>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</si>
  <si>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</si>
  <si>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</si>
  <si>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</si>
  <si>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</si>
  <si>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</si>
  <si>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</si>
  <si>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</si>
  <si>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</si>
  <si>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</si>
  <si>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</si>
  <si>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</si>
  <si>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</si>
  <si>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</si>
  <si>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</si>
  <si>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</si>
  <si>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</si>
  <si>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</si>
  <si>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</si>
  <si>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</si>
  <si>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</si>
  <si>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</si>
  <si>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</si>
  <si>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</si>
  <si>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</si>
  <si>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</si>
  <si>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</si>
  <si>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</si>
  <si>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</si>
  <si>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</si>
  <si>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</si>
  <si>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</si>
  <si>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</si>
  <si>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</si>
  <si>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</si>
  <si>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</si>
  <si>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</si>
  <si>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</si>
  <si>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</si>
  <si>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</si>
  <si>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</si>
  <si>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</si>
  <si>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</si>
  <si>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</si>
  <si>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</si>
  <si>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</si>
  <si>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</si>
  <si>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</si>
  <si>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</si>
  <si>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</si>
  <si>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</si>
  <si>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</si>
  <si>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</si>
  <si>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</si>
  <si>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</si>
  <si>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</si>
  <si>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</si>
  <si>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</si>
  <si>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</si>
  <si>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</si>
  <si>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</si>
  <si>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</si>
  <si>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</si>
  <si>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</si>
  <si>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</si>
  <si>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</si>
  <si>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</si>
  <si>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</si>
  <si>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</si>
  <si>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</si>
  <si>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</si>
  <si>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</si>
  <si>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</si>
  <si>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</si>
  <si>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</si>
  <si>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</si>
  <si>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</si>
  <si>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</si>
  <si>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</si>
  <si>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</si>
  <si>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</si>
  <si>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</si>
  <si>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</si>
  <si>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</si>
  <si>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</si>
  <si>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</si>
  <si>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</si>
  <si>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</si>
  <si>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</si>
  <si>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</si>
  <si>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</si>
  <si>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</si>
  <si>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</si>
  <si>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</si>
  <si>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</si>
  <si>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</si>
  <si>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</si>
  <si>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</si>
  <si>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</si>
  <si>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</si>
  <si>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</si>
  <si>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</si>
  <si>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</si>
  <si>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</si>
  <si>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</si>
  <si>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</si>
  <si>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</si>
  <si>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</si>
  <si>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</si>
  <si>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</si>
  <si>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</si>
  <si>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</si>
  <si>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</si>
  <si>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</si>
  <si>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</si>
  <si>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</si>
  <si>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</si>
  <si>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</si>
  <si>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</si>
  <si>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</si>
  <si>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</si>
  <si>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</si>
  <si>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</si>
  <si>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</si>
  <si>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</si>
  <si>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</si>
  <si>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</si>
  <si>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</si>
  <si>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</si>
  <si>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</si>
  <si>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</si>
  <si>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</si>
  <si>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</si>
  <si>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</si>
  <si>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</si>
  <si>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</si>
  <si>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</si>
  <si>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</si>
  <si>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</si>
  <si>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</si>
  <si>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</si>
  <si>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</si>
  <si>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</si>
  <si>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</si>
  <si>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</si>
  <si>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</si>
  <si>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</si>
  <si>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</si>
  <si>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</si>
  <si>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</si>
  <si>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</si>
  <si>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</si>
  <si>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</si>
  <si>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</si>
  <si>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</si>
  <si>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</si>
  <si>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</si>
  <si>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</si>
  <si>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</si>
  <si>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</si>
  <si>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</si>
  <si>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</si>
  <si>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</si>
  <si>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</si>
  <si>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</si>
  <si>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</si>
  <si>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</si>
  <si>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</si>
  <si>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</si>
  <si>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</si>
  <si>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</si>
  <si>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</si>
  <si>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</si>
  <si>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</si>
  <si>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</si>
  <si>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</si>
  <si>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</si>
  <si>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</si>
  <si>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</si>
  <si>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</si>
  <si>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</si>
  <si>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</si>
  <si>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</si>
  <si>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</si>
  <si>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</si>
  <si>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</si>
  <si>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</si>
  <si>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</si>
  <si>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</si>
  <si>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</si>
  <si>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</si>
  <si>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</si>
  <si>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</si>
  <si>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</si>
  <si>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</si>
  <si>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</si>
  <si>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</si>
  <si>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</si>
  <si>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</si>
  <si>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</si>
  <si>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</si>
  <si>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</si>
  <si>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</si>
  <si>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</si>
  <si>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</si>
  <si>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</si>
  <si>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</si>
  <si>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</si>
  <si>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</si>
  <si>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</si>
  <si>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</si>
  <si>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</si>
  <si>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</si>
  <si>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</si>
  <si>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</si>
  <si>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</si>
  <si>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</si>
  <si>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</si>
  <si>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</si>
  <si>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</si>
  <si>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</si>
  <si>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</si>
  <si>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</si>
  <si>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</si>
  <si>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</si>
  <si>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</si>
  <si>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</si>
  <si>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</si>
  <si>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</si>
  <si>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</si>
  <si>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</si>
  <si>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</si>
  <si>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</si>
  <si>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</si>
  <si>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</si>
  <si>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</si>
  <si>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</si>
  <si>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</si>
  <si>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</si>
  <si>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</si>
  <si>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</si>
  <si>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</si>
  <si>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</si>
  <si>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</si>
  <si>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</si>
  <si>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</si>
  <si>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</si>
  <si>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</si>
  <si>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</si>
  <si>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</si>
  <si>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</si>
  <si>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</si>
  <si>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</si>
  <si>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</si>
  <si>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</si>
  <si>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</si>
  <si>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</si>
  <si>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</si>
  <si>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</si>
  <si>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</si>
  <si>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</si>
  <si>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</si>
  <si>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</si>
  <si>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</si>
  <si>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</si>
  <si>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</si>
  <si>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</si>
  <si>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</si>
  <si>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</si>
  <si>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</si>
  <si>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</si>
  <si>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</si>
  <si>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</si>
  <si>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</si>
  <si>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</si>
  <si>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</si>
  <si>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</si>
  <si>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</si>
  <si>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</si>
  <si>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</si>
  <si>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</si>
  <si>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</si>
  <si>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</si>
  <si>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</si>
  <si>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</si>
  <si>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</si>
  <si>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</si>
  <si>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</si>
  <si>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</si>
  <si>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</si>
  <si>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</si>
  <si>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</si>
  <si>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</si>
  <si>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</si>
  <si>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</si>
  <si>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</si>
  <si>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</si>
  <si>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</si>
  <si>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</si>
  <si>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</si>
  <si>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</si>
  <si>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</si>
  <si>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</si>
  <si>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</si>
  <si>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</si>
  <si>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</si>
  <si>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</si>
  <si>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</si>
  <si>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</si>
  <si>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</si>
  <si>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</si>
  <si>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</si>
  <si>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</si>
  <si>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</si>
  <si>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</si>
  <si>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</si>
  <si>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</si>
  <si>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</si>
  <si>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</si>
  <si>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</si>
  <si>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</si>
  <si>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</si>
  <si>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</si>
  <si>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</si>
  <si>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</si>
  <si>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</si>
  <si>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</si>
  <si>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</si>
  <si>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</si>
  <si>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</si>
  <si>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</si>
  <si>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</si>
  <si>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</si>
  <si>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</si>
  <si>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</si>
  <si>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</si>
  <si>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</si>
  <si>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</si>
  <si>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</si>
  <si>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</si>
  <si>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</si>
  <si>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</si>
  <si>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</si>
  <si>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</si>
  <si>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</si>
  <si>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</si>
  <si>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</si>
  <si>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</si>
  <si>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</si>
  <si>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</si>
  <si>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</si>
  <si>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</si>
  <si>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</si>
  <si>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</si>
  <si>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</si>
  <si>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</si>
  <si>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</si>
  <si>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</si>
  <si>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</si>
  <si>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</si>
  <si>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</si>
  <si>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</si>
  <si>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</si>
  <si>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</si>
  <si>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</si>
  <si>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</si>
  <si>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</si>
  <si>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</si>
  <si>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</si>
  <si>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</si>
  <si>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</si>
  <si>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</si>
  <si>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</si>
  <si>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</si>
  <si>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</si>
  <si>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</si>
  <si>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</si>
  <si>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</si>
  <si>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</si>
  <si>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</si>
  <si>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</si>
  <si>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</si>
  <si>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</si>
  <si>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</si>
  <si>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</si>
  <si>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</si>
  <si>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</si>
  <si>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</si>
  <si>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</si>
  <si>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</si>
  <si>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</si>
  <si>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</si>
  <si>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</si>
  <si>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</si>
  <si>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</si>
  <si>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</si>
  <si>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</si>
  <si>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</si>
  <si>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</si>
  <si>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</si>
  <si>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</si>
  <si>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</si>
  <si>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</si>
  <si>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</si>
  <si>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</si>
  <si>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</si>
  <si>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</si>
  <si>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</si>
  <si>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</si>
  <si>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</si>
  <si>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</si>
  <si>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</si>
  <si>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</si>
  <si>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</si>
  <si>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</si>
  <si>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</si>
  <si>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</si>
  <si>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</si>
  <si>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</si>
  <si>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</si>
  <si>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</si>
  <si>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</si>
  <si>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</si>
  <si>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</si>
  <si>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</si>
  <si>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</si>
  <si>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</si>
  <si>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</si>
  <si>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</si>
  <si>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</si>
  <si>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</si>
  <si>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</si>
  <si>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</si>
  <si>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</si>
  <si>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</si>
  <si>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</si>
  <si>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</si>
  <si>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</si>
  <si>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</si>
  <si>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</si>
  <si>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</si>
  <si>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</si>
  <si>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</si>
  <si>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</si>
  <si>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</si>
  <si>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</si>
  <si>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</si>
  <si>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</si>
  <si>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</si>
  <si>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</si>
  <si>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</si>
  <si>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</si>
  <si>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</si>
  <si>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</si>
  <si>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</si>
  <si>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</si>
  <si>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</si>
  <si>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</si>
  <si>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</si>
  <si>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</si>
  <si>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</si>
  <si>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</si>
  <si>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</si>
  <si>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</si>
  <si>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</si>
  <si>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</si>
  <si>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</si>
  <si>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</si>
  <si>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</si>
  <si>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</si>
  <si>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</si>
  <si>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</si>
  <si>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</si>
  <si>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</si>
  <si>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</si>
  <si>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</si>
  <si>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</si>
  <si>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</si>
  <si>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</si>
  <si>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</si>
  <si>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</si>
  <si>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</si>
  <si>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</si>
  <si>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</si>
  <si>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</si>
  <si>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</si>
  <si>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</si>
  <si>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</si>
  <si>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</si>
  <si>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</si>
  <si>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</si>
  <si>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</si>
  <si>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</si>
  <si>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</si>
  <si>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</si>
  <si>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</si>
  <si>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</si>
  <si>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</si>
  <si>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</si>
  <si>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</si>
  <si>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</si>
  <si>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</si>
  <si>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</si>
  <si>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</si>
  <si>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</si>
  <si>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</si>
  <si>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</si>
  <si>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</si>
  <si>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</si>
  <si>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</si>
  <si>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</si>
  <si>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</si>
  <si>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</si>
  <si>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</si>
  <si>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</si>
  <si>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</si>
  <si>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</si>
  <si>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</si>
  <si>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</si>
  <si>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</si>
  <si>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</si>
  <si>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</si>
  <si>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</si>
  <si>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</si>
  <si>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</si>
  <si>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</si>
  <si>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</si>
  <si>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</si>
  <si>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</si>
  <si>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</si>
  <si>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</si>
  <si>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</si>
  <si>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</si>
  <si>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</si>
  <si>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</si>
  <si>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</si>
  <si>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</si>
  <si>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</si>
  <si>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</si>
  <si>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</si>
  <si>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</si>
  <si>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</si>
  <si>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</si>
  <si>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</si>
  <si>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</si>
  <si>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</si>
  <si>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</si>
  <si>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</si>
  <si>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</si>
  <si>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</si>
  <si>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</si>
  <si>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</si>
  <si>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</si>
  <si>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</si>
  <si>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</si>
  <si>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</si>
  <si>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</si>
  <si>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</si>
  <si>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</si>
  <si>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</si>
  <si>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</si>
  <si>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</si>
  <si>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</si>
  <si>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</si>
  <si>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</si>
  <si>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</si>
  <si>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</si>
  <si>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</si>
  <si>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</si>
  <si>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</si>
  <si>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</si>
  <si>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</si>
  <si>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</si>
  <si>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</si>
  <si>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</si>
  <si>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</si>
  <si>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</si>
  <si>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</si>
  <si>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</si>
  <si>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</si>
  <si>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</si>
  <si>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</si>
  <si>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</si>
  <si>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</si>
  <si>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</si>
  <si>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</si>
  <si>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</si>
  <si>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</si>
  <si>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</si>
  <si>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</si>
  <si>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</si>
  <si>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</si>
  <si>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</si>
  <si>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</si>
  <si>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</si>
  <si>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</si>
  <si>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</si>
  <si>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</si>
  <si>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</si>
  <si>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</si>
  <si>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</si>
  <si>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</si>
  <si>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</si>
  <si>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</si>
  <si>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</si>
  <si>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</si>
  <si>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</si>
  <si>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</si>
  <si>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</si>
  <si>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</si>
  <si>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</si>
  <si>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</si>
  <si>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</si>
  <si>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</si>
  <si>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</si>
  <si>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</si>
  <si>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</si>
  <si>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</si>
  <si>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</si>
  <si>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</si>
  <si>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</si>
  <si>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</si>
  <si>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</si>
  <si>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</si>
  <si>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</si>
  <si>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</si>
  <si>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</si>
  <si>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</si>
  <si>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</si>
  <si>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</si>
  <si>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</si>
  <si>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</si>
  <si>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</si>
  <si>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</si>
  <si>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</si>
  <si>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</si>
  <si>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</si>
  <si>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</si>
  <si>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</si>
  <si>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</si>
  <si>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</si>
  <si>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</si>
  <si>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</si>
  <si>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</si>
  <si>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</si>
  <si>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</si>
  <si>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</si>
  <si>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</si>
  <si>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</si>
  <si>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</si>
  <si>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</si>
  <si>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</si>
  <si>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</si>
  <si>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</si>
  <si>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</si>
  <si>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</si>
  <si>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</si>
  <si>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</si>
  <si>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</si>
  <si>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</si>
  <si>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</si>
  <si>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</si>
  <si>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</si>
  <si>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</si>
  <si>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</si>
  <si>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</si>
  <si>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</si>
  <si>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</si>
  <si>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</si>
  <si>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</si>
  <si>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</si>
  <si>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</si>
  <si>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</si>
  <si>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</si>
  <si>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</si>
  <si>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</si>
  <si>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</si>
  <si>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</si>
  <si>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</si>
  <si>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</si>
  <si>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</si>
  <si>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</si>
  <si>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</si>
  <si>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</si>
  <si>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</si>
  <si>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</si>
  <si>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</si>
  <si>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</si>
  <si>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</si>
  <si>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</si>
  <si>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</si>
  <si>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</si>
  <si>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</si>
  <si>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</si>
  <si>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</si>
  <si>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</si>
  <si>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</si>
  <si>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</si>
  <si>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</si>
  <si>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</si>
  <si>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</si>
  <si>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</si>
  <si>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</si>
  <si>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</si>
  <si>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</si>
  <si>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</si>
  <si>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</si>
  <si>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</si>
  <si>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</si>
  <si>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</si>
  <si>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</si>
  <si>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</si>
  <si>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</si>
  <si>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</si>
  <si>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</si>
  <si>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</si>
  <si>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</si>
  <si>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</si>
  <si>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</si>
  <si>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</si>
  <si>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</si>
  <si>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</si>
  <si>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</si>
  <si>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</si>
  <si>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</si>
  <si>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</si>
  <si>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</si>
  <si>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</si>
  <si>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</si>
  <si>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</si>
  <si>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</si>
  <si>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</si>
  <si>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</si>
  <si>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</si>
  <si>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</si>
  <si>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</si>
  <si>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</si>
  <si>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</si>
  <si>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</si>
  <si>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</si>
  <si>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</si>
  <si>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</si>
  <si>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</si>
  <si>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</si>
  <si>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</si>
  <si>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</si>
  <si>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</si>
  <si>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</si>
  <si>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</si>
  <si>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</si>
  <si>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</si>
  <si>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</si>
  <si>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</si>
  <si>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</si>
  <si>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</si>
  <si>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</si>
  <si>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</si>
  <si>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</si>
  <si>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</si>
  <si>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</si>
  <si>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</si>
  <si>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</si>
  <si>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</si>
  <si>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</si>
  <si>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</si>
  <si>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</si>
  <si>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</si>
  <si>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</si>
  <si>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</si>
  <si>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</si>
  <si>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</si>
  <si>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</si>
  <si>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</si>
  <si>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</si>
  <si>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</si>
  <si>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</si>
  <si>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</si>
  <si>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</si>
  <si>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</si>
  <si>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</si>
  <si>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</si>
  <si>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</si>
  <si>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</si>
  <si>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</si>
  <si>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</si>
  <si>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</si>
  <si>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</si>
  <si>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</si>
  <si>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</si>
  <si>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</si>
  <si>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</si>
  <si>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</si>
  <si>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</si>
  <si>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</si>
  <si>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</si>
  <si>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</si>
  <si>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</si>
  <si>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</si>
  <si>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</si>
  <si>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</si>
  <si>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</si>
  <si>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</si>
  <si>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</si>
  <si>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</si>
  <si>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</si>
  <si>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</si>
  <si>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</si>
  <si>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</si>
  <si>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</si>
  <si>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</si>
  <si>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</si>
  <si>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</si>
  <si>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</si>
  <si>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</si>
  <si>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</si>
  <si>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</si>
  <si>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</si>
  <si>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</si>
  <si>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</si>
  <si>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</si>
  <si>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</si>
  <si>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</si>
  <si>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</si>
  <si>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</si>
  <si>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</si>
  <si>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</si>
  <si>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</si>
  <si>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</si>
  <si>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</si>
  <si>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</si>
  <si>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</si>
  <si>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</si>
  <si>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</si>
  <si>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</si>
  <si>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</si>
  <si>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</si>
  <si>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</si>
  <si>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</si>
  <si>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</si>
  <si>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</si>
  <si>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</si>
  <si>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</si>
  <si>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</si>
  <si>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</si>
  <si>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</si>
  <si>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</si>
  <si>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</si>
  <si>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</si>
  <si>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</si>
  <si>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</si>
  <si>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</si>
  <si>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</si>
  <si>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</si>
  <si>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</si>
  <si>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</si>
  <si>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</si>
  <si>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</si>
  <si>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</si>
  <si>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</si>
  <si>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</si>
  <si>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</si>
  <si>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</si>
  <si>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</si>
  <si>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</si>
  <si>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</si>
  <si>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</si>
  <si>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</si>
  <si>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</si>
  <si>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</si>
  <si>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</si>
  <si>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</si>
  <si>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</si>
  <si>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</si>
  <si>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</si>
  <si>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</si>
  <si>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</si>
  <si>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</si>
  <si>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</si>
  <si>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</si>
  <si>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</si>
  <si>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</si>
  <si>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</si>
  <si>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</si>
  <si>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</si>
  <si>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</si>
  <si>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</si>
  <si>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</si>
  <si>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</si>
  <si>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</si>
  <si>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</si>
  <si>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</si>
  <si>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</si>
  <si>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</si>
  <si>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</si>
  <si>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</si>
  <si>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</si>
  <si>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</si>
  <si>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</si>
  <si>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</si>
  <si>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</si>
  <si>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</si>
  <si>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</si>
  <si>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</si>
  <si>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</si>
  <si>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</si>
  <si>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</si>
  <si>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</si>
  <si>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</si>
  <si>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</si>
  <si>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</si>
  <si>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</si>
  <si>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</si>
  <si>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</si>
  <si>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</si>
  <si>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</si>
  <si>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</si>
  <si>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</si>
  <si>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</si>
  <si>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</si>
  <si>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</si>
  <si>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</si>
  <si>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</si>
  <si>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</si>
  <si>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</si>
  <si>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</si>
  <si>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</si>
  <si>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</si>
  <si>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</si>
  <si>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</si>
  <si>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</si>
  <si>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</si>
  <si>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</si>
  <si>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</si>
  <si>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</si>
  <si>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</si>
  <si>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</si>
  <si>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</si>
  <si>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</si>
  <si>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</si>
  <si>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</si>
  <si>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</si>
  <si>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</si>
  <si>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</si>
  <si>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</si>
  <si>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</si>
  <si>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</si>
  <si>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</si>
  <si>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</si>
  <si>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</si>
  <si>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</si>
  <si>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</si>
  <si>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</si>
  <si>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</si>
  <si>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</si>
  <si>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</si>
  <si>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</si>
  <si>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</si>
  <si>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</si>
  <si>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</si>
  <si>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</si>
  <si>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</si>
  <si>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</si>
  <si>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</si>
  <si>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</si>
  <si>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</si>
  <si>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</si>
  <si>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</si>
  <si>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</si>
  <si>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</si>
  <si>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</si>
  <si>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</si>
  <si>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</si>
  <si>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</si>
  <si>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</si>
  <si>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</si>
  <si>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</si>
  <si>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</si>
  <si>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</si>
  <si>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</si>
  <si>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</si>
  <si>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</si>
  <si>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</si>
  <si>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</si>
  <si>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</si>
  <si>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</si>
  <si>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</si>
  <si>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</si>
  <si>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</si>
  <si>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</si>
  <si>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</si>
  <si>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</si>
  <si>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</si>
  <si>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</si>
  <si>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</si>
  <si>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</si>
  <si>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</si>
  <si>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</si>
  <si>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</si>
  <si>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</si>
  <si>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</si>
  <si>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</si>
  <si>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</si>
  <si>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</si>
  <si>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</si>
  <si>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</si>
  <si>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</si>
  <si>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</si>
  <si>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</si>
  <si>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</si>
  <si>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</si>
  <si>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</si>
  <si>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</si>
  <si>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</si>
  <si>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</si>
  <si>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</si>
  <si>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</si>
  <si>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</si>
  <si>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</si>
  <si>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</si>
  <si>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</si>
  <si>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</si>
  <si>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</si>
  <si>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</si>
  <si>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</si>
  <si>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</si>
  <si>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</si>
  <si>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</si>
  <si>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</si>
  <si>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</si>
  <si>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</si>
  <si>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</si>
  <si>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</si>
  <si>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</si>
  <si>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</si>
  <si>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</si>
  <si>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</si>
  <si>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</si>
  <si>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</si>
  <si>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</si>
  <si>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</si>
  <si>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</si>
  <si>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</si>
  <si>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</si>
  <si>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</si>
  <si>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</si>
  <si>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</si>
  <si>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</si>
  <si>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</si>
  <si>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</si>
  <si>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</si>
  <si>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</si>
  <si>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</si>
  <si>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</si>
  <si>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</si>
  <si>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</si>
  <si>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</si>
  <si>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</si>
  <si>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</si>
  <si>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</si>
  <si>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</si>
  <si>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</si>
  <si>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</si>
  <si>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</si>
  <si>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</si>
  <si>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</si>
  <si>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</si>
  <si>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</si>
  <si>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</si>
  <si>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</si>
  <si>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</si>
  <si>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</si>
  <si>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</si>
  <si>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</si>
  <si>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</si>
  <si>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</si>
  <si>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</si>
  <si>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</si>
  <si>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</si>
  <si>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</si>
  <si>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</si>
  <si>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</si>
  <si>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</si>
  <si>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</si>
  <si>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</si>
  <si>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</si>
  <si>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</si>
  <si>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</si>
  <si>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</si>
  <si>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</si>
  <si>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</si>
  <si>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</si>
  <si>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</si>
  <si>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</si>
  <si>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</si>
  <si>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</si>
  <si>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</si>
  <si>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</si>
  <si>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</si>
  <si>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</si>
  <si>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</si>
  <si>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</si>
  <si>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</si>
  <si>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</si>
  <si>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</si>
  <si>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</si>
  <si>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</si>
  <si>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</si>
  <si>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</si>
  <si>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</si>
  <si>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</si>
  <si>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</si>
  <si>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</si>
  <si>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</si>
  <si>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</si>
  <si>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</si>
  <si>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</si>
  <si>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</si>
  <si>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</si>
  <si>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</si>
  <si>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</si>
  <si>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</si>
  <si>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</si>
  <si>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</si>
  <si>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</si>
  <si>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</si>
  <si>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</si>
  <si>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</si>
  <si>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</si>
  <si>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</si>
  <si>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</si>
  <si>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</si>
  <si>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</si>
  <si>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</si>
  <si>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</si>
  <si>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</si>
  <si>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</si>
  <si>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</si>
  <si>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</si>
  <si>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</si>
  <si>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</si>
  <si>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</si>
  <si>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</si>
  <si>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</si>
  <si>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</si>
  <si>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</si>
  <si>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</si>
  <si>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</si>
  <si>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</si>
  <si>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</si>
  <si>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</si>
  <si>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</si>
  <si>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</si>
  <si>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</si>
  <si>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</si>
  <si>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</si>
  <si>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</si>
  <si>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</si>
  <si>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</si>
  <si>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</si>
  <si>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</si>
  <si>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</si>
  <si>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</si>
  <si>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</si>
  <si>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</si>
  <si>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</si>
  <si>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</si>
  <si>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</si>
  <si>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</si>
  <si>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</si>
  <si>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</si>
  <si>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</si>
  <si>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</si>
  <si>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</si>
  <si>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</si>
  <si>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</si>
  <si>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</si>
  <si>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</si>
  <si>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</si>
  <si>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</si>
  <si>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</si>
  <si>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</si>
  <si>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</si>
  <si>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</si>
  <si>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</si>
  <si>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</si>
  <si>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</si>
  <si>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</si>
  <si>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</si>
  <si>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</si>
  <si>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</si>
  <si>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</si>
  <si>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</si>
  <si>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</si>
  <si>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</si>
  <si>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</si>
  <si>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</si>
  <si>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</si>
  <si>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</si>
  <si>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</si>
  <si>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</si>
  <si>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</si>
  <si>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</si>
  <si>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</si>
  <si>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</si>
  <si>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</si>
  <si>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</si>
  <si>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</si>
  <si>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</si>
  <si>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</si>
  <si>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</si>
  <si>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</si>
  <si>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</si>
  <si>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</si>
  <si>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</si>
  <si>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</si>
  <si>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</si>
  <si>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</si>
  <si>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</si>
  <si>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</si>
  <si>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</si>
  <si>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</si>
  <si>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</si>
  <si>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</si>
  <si>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</si>
  <si>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</si>
  <si>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</si>
  <si>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</si>
  <si>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</si>
  <si>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</si>
  <si>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</si>
  <si>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</si>
  <si>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</si>
  <si>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</si>
  <si>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</si>
  <si>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</si>
  <si>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</si>
  <si>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</si>
  <si>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</si>
  <si>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</si>
  <si>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</si>
  <si>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</si>
  <si>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</si>
  <si>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</si>
  <si>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</si>
  <si>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</si>
  <si>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</si>
  <si>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</si>
  <si>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</si>
  <si>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</si>
  <si>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</si>
  <si>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</si>
  <si>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</si>
  <si>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</si>
  <si>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</si>
  <si>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</si>
  <si>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</si>
  <si>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</si>
  <si>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</si>
  <si>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</si>
  <si>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</si>
  <si>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</si>
  <si>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</si>
  <si>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</si>
  <si>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</si>
  <si>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</si>
  <si>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</si>
  <si>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</si>
  <si>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</si>
  <si>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</si>
  <si>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</si>
  <si>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</si>
  <si>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</si>
  <si>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</si>
  <si>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</si>
  <si>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</si>
  <si>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</si>
  <si>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</si>
  <si>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</si>
  <si>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</si>
  <si>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</si>
  <si>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</si>
  <si>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</si>
  <si>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</si>
  <si>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</si>
  <si>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</si>
  <si>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</si>
  <si>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</si>
  <si>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</si>
  <si>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</si>
  <si>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</si>
  <si>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</si>
  <si>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</si>
  <si>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</si>
  <si>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</si>
  <si>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</si>
  <si>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</si>
  <si>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</si>
  <si>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</si>
  <si>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</si>
  <si>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</si>
  <si>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</si>
  <si>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</si>
  <si>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</si>
  <si>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</si>
  <si>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</si>
  <si>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</si>
  <si>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</si>
  <si>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</si>
  <si>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</si>
  <si>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</si>
  <si>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</si>
  <si>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</si>
  <si>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</si>
  <si>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</si>
  <si>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</si>
  <si>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</si>
  <si>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</si>
  <si>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</si>
  <si>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</si>
  <si>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</si>
  <si>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</si>
  <si>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</si>
  <si>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</si>
  <si>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</si>
  <si>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</si>
  <si>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</si>
  <si>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</si>
  <si>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</si>
  <si>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</si>
  <si>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</si>
  <si>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</si>
  <si>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</si>
  <si>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</si>
  <si>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</si>
  <si>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</si>
  <si>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</si>
  <si>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</si>
  <si>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</si>
  <si>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</si>
  <si>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</si>
  <si>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</si>
  <si>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</si>
  <si>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</si>
  <si>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</si>
  <si>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</si>
  <si>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</si>
  <si>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</si>
  <si>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</si>
  <si>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</si>
  <si>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</si>
  <si>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</si>
  <si>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</si>
  <si>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</si>
  <si>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</si>
  <si>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</si>
  <si>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</si>
  <si>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</si>
  <si>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</si>
  <si>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</si>
  <si>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</si>
  <si>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</si>
  <si>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</si>
  <si>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</si>
  <si>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</si>
  <si>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</si>
  <si>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</si>
  <si>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</si>
  <si>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</si>
  <si>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</si>
  <si>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</si>
  <si>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</si>
  <si>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</si>
  <si>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</si>
  <si>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</si>
  <si>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</si>
  <si>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</si>
  <si>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</si>
  <si>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</si>
  <si>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</si>
  <si>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</si>
  <si>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</si>
  <si>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</si>
  <si>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</si>
  <si>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</si>
  <si>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</si>
  <si>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</si>
  <si>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</si>
  <si>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</si>
  <si>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</si>
  <si>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</si>
  <si>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</si>
  <si>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</si>
  <si>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</si>
  <si>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</si>
  <si>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</si>
  <si>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</si>
  <si>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</si>
  <si>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</si>
  <si>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</si>
  <si>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</si>
  <si>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</si>
  <si>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</si>
  <si>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</si>
  <si>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</si>
  <si>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</si>
  <si>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</si>
  <si>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</si>
  <si>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</si>
  <si>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</si>
  <si>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</si>
  <si>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</si>
  <si>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</si>
  <si>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</si>
  <si>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</si>
  <si>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</si>
  <si>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</si>
  <si>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</si>
  <si>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</si>
  <si>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</si>
  <si>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</si>
  <si>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</si>
  <si>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</si>
  <si>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</si>
  <si>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</si>
  <si>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</si>
  <si>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</si>
  <si>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</si>
  <si>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</si>
  <si>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</si>
  <si>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</si>
  <si>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</si>
  <si>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</si>
  <si>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</si>
  <si>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</si>
  <si>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</si>
  <si>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</si>
  <si>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</si>
  <si>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</si>
  <si>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</si>
  <si>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</si>
  <si>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</si>
  <si>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</si>
  <si>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</si>
  <si>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</si>
  <si>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</si>
  <si>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</si>
  <si>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</si>
  <si>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</si>
  <si>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</si>
  <si>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</si>
  <si>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</si>
  <si>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</si>
  <si>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</si>
  <si>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</si>
  <si>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</si>
  <si>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</si>
  <si>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</si>
  <si>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</si>
  <si>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</si>
  <si>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</si>
  <si>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</si>
  <si>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</si>
  <si>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</si>
  <si>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</si>
  <si>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</si>
  <si>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</si>
  <si>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</si>
  <si>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</si>
  <si>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</si>
  <si>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</si>
  <si>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</si>
  <si>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</si>
  <si>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</si>
  <si>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</si>
  <si>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</si>
  <si>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</si>
  <si>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</si>
  <si>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</si>
  <si>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</si>
  <si>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</si>
  <si>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</si>
  <si>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</si>
  <si>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</si>
  <si>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</si>
  <si>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</si>
  <si>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</si>
  <si>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</si>
  <si>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</si>
  <si>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</si>
  <si>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</si>
  <si>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</si>
  <si>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</si>
  <si>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</si>
  <si>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</si>
  <si>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</si>
  <si>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</si>
  <si>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</si>
  <si>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</si>
  <si>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</si>
  <si>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</si>
  <si>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</si>
  <si>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</si>
  <si>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</si>
  <si>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</si>
  <si>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</si>
  <si>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</si>
  <si>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</si>
  <si>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</si>
  <si>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</si>
  <si>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</si>
  <si>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</si>
  <si>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</si>
  <si>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</si>
  <si>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</si>
  <si>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</si>
  <si>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</si>
  <si>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</si>
  <si>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</si>
  <si>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</si>
  <si>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</si>
  <si>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</si>
  <si>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</si>
  <si>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</si>
  <si>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</si>
  <si>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</si>
  <si>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</si>
  <si>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</si>
  <si>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</si>
  <si>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</si>
  <si>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</si>
  <si>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</si>
  <si>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</si>
  <si>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</si>
  <si>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</si>
  <si>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</si>
  <si>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</si>
  <si>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</si>
  <si>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</si>
  <si>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</si>
  <si>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</si>
  <si>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</si>
  <si>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</si>
  <si>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</si>
  <si>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</si>
  <si>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</si>
  <si>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</si>
  <si>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</si>
  <si>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</si>
  <si>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</si>
  <si>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</si>
  <si>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</si>
  <si>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</si>
  <si>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</si>
  <si>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</si>
  <si>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</si>
  <si>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</si>
  <si>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</si>
  <si>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</si>
  <si>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</si>
  <si>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</si>
  <si>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</si>
  <si>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</si>
  <si>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</si>
  <si>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</si>
  <si>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</si>
  <si>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</si>
  <si>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</si>
  <si>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</si>
  <si>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</si>
  <si>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</si>
  <si>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</si>
  <si>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</si>
  <si>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</si>
  <si>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</si>
  <si>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</si>
  <si>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</si>
  <si>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</si>
  <si>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</si>
  <si>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</si>
  <si>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</si>
  <si>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</si>
  <si>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</si>
  <si>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</si>
  <si>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</si>
  <si>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</si>
  <si>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</si>
  <si>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</si>
  <si>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</si>
  <si>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</si>
  <si>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</si>
  <si>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</si>
  <si>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</si>
  <si>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</si>
  <si>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</si>
  <si>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</si>
  <si>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</si>
  <si>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</si>
  <si>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</si>
  <si>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</si>
  <si>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</si>
  <si>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</si>
  <si>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</si>
  <si>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</si>
  <si>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</si>
  <si>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</si>
  <si>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</si>
  <si>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</si>
  <si>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</si>
  <si>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</si>
  <si>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</si>
  <si>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</si>
  <si>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</si>
  <si>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</si>
  <si>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</si>
  <si>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</si>
  <si>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</si>
  <si>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</si>
  <si>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</si>
  <si>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</si>
  <si>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</si>
  <si>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</si>
  <si>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</si>
  <si>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</si>
  <si>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</si>
  <si>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</si>
  <si>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</si>
  <si>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</si>
  <si>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</si>
  <si>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</si>
  <si>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</si>
  <si>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</si>
  <si>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</si>
  <si>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</si>
  <si>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</si>
  <si>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</si>
  <si>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</si>
  <si>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</si>
  <si>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</si>
  <si>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</si>
  <si>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</si>
  <si>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</si>
  <si>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</si>
  <si>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</si>
  <si>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</si>
  <si>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</si>
  <si>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</si>
  <si>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</si>
  <si>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</si>
  <si>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</si>
  <si>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</si>
  <si>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</si>
  <si>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</si>
  <si>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</si>
  <si>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</si>
  <si>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</si>
  <si>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</si>
  <si>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</si>
  <si>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</si>
  <si>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</si>
  <si>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</si>
  <si>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</si>
  <si>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</si>
  <si>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</si>
  <si>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</si>
  <si>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</si>
  <si>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</si>
  <si>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</si>
  <si>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</si>
  <si>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</si>
  <si>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</si>
  <si>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</si>
  <si>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</si>
  <si>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</si>
  <si>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</si>
  <si>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</si>
  <si>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</si>
  <si>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</si>
  <si>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</si>
  <si>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</si>
  <si>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</si>
  <si>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</si>
  <si>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</si>
  <si>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</si>
  <si>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</si>
  <si>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</si>
  <si>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</si>
  <si>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</si>
  <si>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</si>
  <si>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</si>
  <si>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</si>
  <si>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</si>
  <si>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</si>
  <si>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</si>
  <si>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</si>
  <si>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</si>
  <si>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</si>
  <si>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</si>
  <si>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</si>
  <si>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</si>
  <si>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</si>
  <si>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</si>
  <si>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</si>
  <si>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</si>
  <si>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</si>
  <si>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</si>
  <si>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</si>
  <si>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</si>
  <si>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</si>
  <si>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</si>
  <si>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</si>
  <si>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</si>
  <si>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</si>
  <si>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</si>
  <si>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</si>
  <si>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</si>
  <si>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</si>
  <si>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</si>
  <si>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</si>
  <si>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</si>
  <si>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</si>
  <si>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</si>
  <si>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</si>
  <si>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</si>
  <si>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</si>
  <si>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</si>
  <si>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</si>
  <si>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</si>
  <si>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</si>
  <si>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</si>
  <si>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</si>
  <si>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</si>
  <si>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</si>
  <si>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</si>
  <si>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</si>
  <si>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</si>
  <si>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</si>
  <si>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</si>
  <si>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</si>
  <si>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</si>
  <si>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</si>
  <si>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</si>
  <si>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</si>
  <si>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</si>
  <si>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</si>
  <si>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</si>
  <si>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</si>
  <si>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</si>
  <si>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</si>
  <si>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</si>
  <si>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</si>
  <si>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</si>
  <si>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</si>
  <si>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</si>
  <si>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</si>
  <si>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</si>
  <si>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</si>
  <si>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</si>
  <si>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</si>
  <si>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</si>
  <si>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</si>
  <si>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</si>
  <si>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</si>
  <si>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</si>
  <si>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</si>
  <si>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</si>
  <si>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</si>
  <si>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</si>
  <si>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</si>
  <si>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</si>
  <si>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</si>
  <si>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</si>
  <si>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</si>
  <si>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</si>
  <si>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</si>
  <si>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</si>
  <si>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</si>
  <si>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</si>
  <si>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</si>
  <si>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</si>
  <si>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</si>
  <si>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</si>
  <si>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</si>
  <si>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</si>
  <si>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</si>
  <si>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</si>
  <si>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</si>
  <si>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</si>
  <si>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</si>
  <si>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</si>
  <si>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</si>
  <si>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</si>
  <si>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</si>
  <si>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</si>
  <si>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</si>
  <si>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</si>
  <si>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</si>
  <si>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</si>
  <si>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</si>
  <si>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</si>
  <si>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</si>
  <si>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</si>
  <si>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</si>
  <si>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</si>
  <si>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</si>
  <si>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</si>
  <si>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</si>
  <si>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</si>
  <si>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</si>
  <si>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</si>
  <si>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</si>
  <si>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</si>
  <si>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</si>
  <si>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</si>
  <si>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</si>
  <si>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</si>
  <si>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</si>
  <si>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</si>
  <si>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</si>
  <si>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</si>
  <si>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</si>
  <si>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</si>
  <si>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</si>
  <si>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</si>
  <si>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</si>
  <si>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</si>
  <si>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</si>
  <si>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</si>
  <si>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</si>
  <si>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</si>
  <si>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</si>
  <si>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</si>
  <si>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</si>
  <si>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</si>
  <si>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</si>
  <si>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</si>
  <si>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</si>
  <si>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</si>
  <si>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</si>
  <si>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</si>
  <si>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</si>
  <si>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</si>
  <si>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</si>
  <si>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</si>
  <si>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</si>
  <si>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</si>
  <si>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</si>
  <si>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</si>
  <si>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</si>
  <si>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</si>
  <si>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</si>
  <si>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</si>
  <si>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</si>
  <si>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</si>
  <si>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</si>
  <si>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</si>
  <si>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</si>
  <si>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</si>
  <si>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</si>
  <si>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</si>
  <si>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</si>
  <si>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</si>
  <si>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</si>
  <si>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</si>
  <si>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</si>
  <si>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</si>
  <si>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</si>
  <si>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</si>
  <si>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</si>
  <si>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</si>
  <si>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</si>
  <si>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</si>
  <si>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</si>
  <si>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</si>
  <si>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</si>
  <si>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</si>
  <si>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</si>
  <si>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</si>
  <si>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</si>
  <si>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</si>
  <si>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</si>
  <si>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</si>
  <si>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</si>
  <si>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</si>
  <si>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</si>
  <si>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</si>
  <si>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</si>
  <si>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</si>
  <si>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</si>
  <si>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</si>
  <si>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</si>
  <si>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</si>
  <si>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</si>
  <si>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</si>
  <si>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</si>
  <si>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</si>
  <si>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</si>
  <si>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</si>
  <si>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</si>
  <si>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</si>
  <si>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</si>
  <si>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</si>
  <si>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</si>
  <si>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</si>
  <si>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</si>
  <si>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</si>
  <si>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</si>
  <si>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</si>
  <si>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</si>
  <si>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</si>
  <si>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</si>
  <si>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</si>
  <si>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</si>
  <si>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</si>
  <si>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</si>
  <si>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</si>
  <si>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</si>
  <si>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</si>
  <si>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</si>
  <si>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</si>
  <si>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</si>
  <si>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</si>
  <si>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</si>
  <si>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</si>
  <si>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</si>
  <si>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</si>
  <si>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</si>
  <si>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</si>
  <si>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</si>
  <si>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</si>
  <si>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</si>
  <si>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</si>
  <si>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</si>
  <si>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</si>
  <si>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</si>
  <si>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</si>
  <si>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</si>
  <si>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</si>
  <si>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</si>
  <si>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</si>
  <si>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</si>
  <si>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</si>
  <si>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</si>
  <si>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</si>
  <si>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</si>
  <si>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</si>
  <si>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</si>
  <si>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</si>
  <si>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</si>
  <si>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</si>
  <si>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</si>
  <si>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</si>
  <si>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</si>
  <si>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</si>
  <si>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</si>
  <si>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</si>
  <si>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</si>
  <si>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</si>
  <si>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</si>
  <si>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</si>
  <si>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</si>
  <si>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</si>
  <si>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</si>
  <si>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</si>
  <si>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</si>
  <si>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</si>
  <si>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</si>
  <si>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</si>
  <si>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</si>
  <si>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</si>
  <si>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</si>
  <si>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</si>
  <si>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</si>
  <si>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</si>
  <si>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</si>
  <si>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</si>
  <si>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</si>
  <si>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</si>
  <si>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</si>
  <si>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</si>
  <si>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</si>
  <si>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</si>
  <si>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</si>
  <si>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</si>
  <si>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</si>
  <si>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</si>
  <si>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</si>
  <si>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</si>
  <si>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</si>
  <si>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</si>
  <si>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</si>
  <si>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</si>
  <si>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</si>
  <si>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</si>
  <si>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</si>
  <si>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</si>
  <si>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</si>
  <si>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</si>
  <si>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</si>
  <si>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</si>
  <si>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</si>
  <si>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</si>
  <si>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</si>
  <si>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</si>
  <si>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</si>
  <si>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</si>
  <si>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</si>
  <si>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</si>
  <si>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</si>
  <si>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</si>
  <si>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</si>
  <si>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</si>
  <si>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</si>
  <si>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</si>
  <si>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</si>
  <si>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</si>
  <si>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</si>
  <si>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</si>
  <si>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</si>
  <si>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</si>
  <si>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</si>
  <si>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</si>
  <si>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</si>
  <si>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</si>
  <si>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</si>
  <si>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</si>
  <si>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</si>
  <si>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</si>
  <si>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</si>
  <si>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</si>
  <si>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</si>
  <si>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</si>
  <si>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</si>
  <si>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</si>
  <si>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</si>
  <si>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</si>
  <si>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</si>
  <si>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</si>
  <si>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</si>
  <si>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</si>
  <si>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</si>
  <si>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</si>
  <si>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</si>
  <si>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</si>
  <si>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</si>
  <si>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</si>
  <si>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</si>
  <si>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</si>
  <si>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</si>
  <si>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</si>
  <si>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</si>
  <si>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</si>
  <si>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</si>
  <si>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</si>
  <si>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</si>
  <si>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</si>
  <si>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</si>
  <si>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</si>
  <si>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</si>
  <si>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</si>
  <si>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</si>
  <si>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</si>
  <si>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</si>
  <si>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</si>
  <si>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</si>
  <si>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</si>
  <si>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</si>
  <si>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</si>
  <si>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</si>
  <si>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</si>
  <si>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</si>
  <si>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</si>
  <si>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</si>
  <si>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</si>
  <si>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</si>
  <si>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</si>
  <si>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</si>
  <si>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</si>
  <si>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</si>
  <si>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</si>
  <si>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</si>
  <si>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</si>
  <si>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</si>
  <si>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</si>
  <si>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</si>
  <si>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</si>
  <si>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</si>
  <si>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</si>
  <si>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</si>
  <si>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</si>
  <si>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</si>
  <si>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</si>
  <si>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</si>
  <si>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</si>
  <si>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</si>
  <si>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</si>
  <si>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</si>
  <si>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</si>
  <si>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</si>
  <si>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</si>
  <si>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</si>
  <si>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</si>
  <si>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</si>
  <si>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</si>
  <si>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</si>
  <si>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</si>
  <si>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</si>
  <si>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</si>
  <si>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</si>
  <si>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</si>
  <si>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</si>
  <si>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</si>
  <si>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</si>
  <si>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</si>
  <si>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</si>
  <si>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</si>
  <si>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</si>
  <si>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</si>
  <si>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</si>
  <si>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</si>
  <si>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</si>
  <si>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</si>
  <si>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</si>
  <si>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</si>
  <si>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</si>
  <si>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</si>
  <si>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</si>
  <si>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</si>
  <si>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</si>
  <si>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</si>
  <si>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</si>
  <si>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</si>
  <si>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</si>
  <si>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</si>
  <si>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</si>
  <si>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</si>
  <si>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</si>
  <si>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</si>
  <si>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</si>
  <si>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</si>
  <si>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</si>
  <si>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</si>
  <si>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</si>
  <si>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</si>
  <si>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</si>
  <si>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</si>
  <si>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</si>
  <si>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</si>
  <si>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</si>
  <si>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</si>
  <si>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</si>
  <si>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</si>
  <si>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</si>
  <si>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</si>
  <si>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</si>
  <si>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</si>
  <si>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</si>
  <si>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</si>
  <si>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</si>
  <si>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</si>
  <si>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</si>
  <si>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</si>
  <si>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</si>
  <si>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</si>
  <si>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</si>
  <si>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</si>
  <si>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</si>
  <si>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</si>
  <si>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</si>
  <si>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</si>
  <si>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</si>
  <si>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</si>
  <si>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</si>
  <si>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</si>
  <si>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</si>
  <si>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</si>
  <si>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</si>
  <si>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</si>
  <si>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</si>
  <si>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</si>
  <si>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</si>
  <si>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</si>
  <si>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</si>
  <si>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</si>
  <si>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</si>
  <si>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</si>
  <si>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</si>
  <si>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</si>
  <si>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</si>
  <si>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</si>
  <si>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</si>
  <si>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</si>
  <si>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</si>
  <si>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</si>
  <si>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</si>
  <si>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</si>
  <si>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</si>
  <si>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</si>
  <si>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</si>
  <si>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</si>
  <si>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</si>
  <si>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</si>
  <si>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</si>
  <si>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</si>
  <si>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</si>
  <si>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</si>
  <si>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</si>
  <si>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</si>
  <si>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</si>
  <si>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</si>
  <si>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</si>
  <si>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</si>
  <si>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</si>
  <si>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</si>
  <si>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</si>
  <si>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</si>
  <si>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</si>
  <si>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</si>
  <si>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</si>
  <si>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</si>
  <si>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</si>
  <si>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</si>
  <si>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</si>
  <si>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</si>
  <si>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</si>
  <si>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</si>
  <si>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</si>
  <si>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</si>
  <si>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</si>
  <si>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</si>
  <si>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</si>
  <si>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</si>
  <si>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</si>
  <si>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</si>
  <si>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</si>
  <si>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</si>
  <si>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</si>
  <si>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</si>
  <si>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</si>
  <si>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</si>
  <si>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</si>
  <si>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</si>
  <si>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</si>
  <si>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</si>
  <si>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</si>
  <si>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</si>
  <si>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</si>
  <si>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</si>
  <si>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</si>
  <si>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</si>
  <si>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</si>
  <si>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</si>
  <si>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</si>
  <si>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</si>
  <si>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</si>
  <si>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</si>
  <si>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</si>
  <si>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</si>
  <si>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</si>
  <si>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</si>
  <si>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</si>
  <si>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</si>
  <si>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</si>
  <si>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</si>
  <si>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</si>
  <si>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</si>
  <si>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</si>
  <si>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</si>
  <si>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</si>
  <si>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</si>
  <si>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</si>
  <si>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</si>
  <si>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</si>
  <si>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</si>
  <si>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</si>
  <si>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</si>
  <si>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</si>
  <si>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</si>
  <si>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</si>
  <si>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</si>
  <si>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</si>
  <si>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</si>
  <si>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</si>
  <si>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</si>
  <si>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</si>
  <si>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</si>
  <si>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</si>
  <si>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</si>
  <si>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</si>
  <si>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</si>
  <si>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</si>
  <si>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</si>
  <si>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</si>
  <si>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</si>
  <si>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</si>
  <si>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</si>
  <si>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</si>
  <si>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</si>
  <si>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</si>
  <si>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</si>
  <si>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</si>
  <si>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</si>
  <si>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</si>
  <si>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</si>
  <si>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</si>
  <si>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</si>
  <si>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</si>
  <si>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</si>
  <si>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</si>
  <si>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</si>
  <si>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</si>
  <si>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</si>
  <si>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</si>
  <si>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</si>
  <si>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</si>
  <si>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</si>
  <si>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</si>
  <si>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</si>
  <si>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</si>
  <si>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</si>
  <si>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</si>
  <si>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</si>
  <si>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</si>
  <si>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</si>
  <si>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</si>
  <si>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</si>
  <si>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</si>
  <si>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</si>
  <si>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</si>
  <si>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</si>
  <si>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</si>
  <si>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</si>
  <si>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</si>
  <si>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</si>
  <si>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</si>
  <si>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</si>
  <si>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</si>
  <si>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</si>
  <si>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</si>
  <si>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</si>
  <si>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</si>
  <si>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</si>
  <si>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</si>
  <si>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</si>
  <si>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</si>
  <si>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</si>
  <si>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</si>
  <si>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</si>
  <si>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</si>
  <si>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</si>
  <si>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</si>
  <si>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</si>
  <si>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</si>
  <si>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</si>
  <si>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</si>
  <si>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</si>
  <si>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</si>
  <si>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</si>
  <si>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</si>
  <si>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</si>
  <si>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</si>
  <si>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</si>
  <si>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</si>
  <si>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</si>
  <si>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</si>
  <si>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</si>
  <si>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</si>
  <si>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</si>
  <si>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</si>
  <si>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</si>
  <si>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</si>
  <si>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</si>
  <si>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</si>
  <si>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</si>
  <si>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</si>
  <si>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</si>
  <si>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</si>
  <si>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</si>
  <si>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</si>
  <si>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</si>
  <si>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</si>
  <si>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</si>
  <si>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</si>
  <si>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</si>
  <si>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</si>
  <si>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</si>
  <si>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</si>
  <si>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</si>
  <si>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</si>
  <si>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</si>
  <si>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</si>
  <si>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</si>
  <si>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</si>
  <si>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</si>
  <si>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</si>
  <si>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</si>
  <si>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</si>
  <si>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</si>
  <si>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</si>
  <si>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</si>
  <si>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</si>
  <si>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</si>
  <si>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</si>
  <si>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</si>
  <si>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</si>
  <si>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</si>
  <si>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</si>
  <si>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</si>
  <si>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</si>
  <si>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</si>
  <si>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</si>
  <si>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</si>
  <si>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</si>
  <si>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</si>
  <si>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</si>
  <si>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</si>
  <si>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</si>
  <si>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</si>
  <si>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</si>
  <si>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</si>
  <si>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</si>
  <si>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</si>
  <si>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</si>
  <si>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</si>
  <si>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</si>
  <si>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</si>
  <si>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</si>
  <si>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</si>
  <si>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</si>
  <si>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</si>
  <si>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</si>
  <si>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</si>
  <si>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</si>
  <si>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</si>
  <si>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</si>
  <si>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</si>
  <si>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</si>
  <si>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</si>
  <si>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</si>
  <si>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</si>
  <si>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</si>
  <si>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</si>
  <si>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</si>
  <si>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</si>
  <si>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</si>
  <si>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</si>
  <si>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</si>
  <si>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</si>
  <si>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</si>
  <si>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</si>
  <si>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</si>
  <si>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</si>
  <si>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</si>
  <si>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</si>
  <si>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</si>
  <si>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</si>
  <si>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</si>
  <si>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</si>
  <si>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</si>
  <si>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</si>
  <si>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</si>
  <si>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</si>
  <si>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</si>
  <si>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</si>
  <si>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</si>
  <si>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</si>
  <si>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</si>
  <si>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</si>
  <si>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</si>
  <si>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</si>
  <si>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</si>
  <si>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</si>
  <si>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</si>
  <si>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</si>
  <si>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</si>
  <si>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</si>
  <si>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</si>
  <si>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</si>
  <si>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</si>
  <si>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</si>
  <si>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</si>
  <si>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</si>
  <si>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</si>
  <si>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</si>
  <si>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</si>
  <si>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</si>
  <si>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</si>
  <si>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</si>
  <si>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</si>
  <si>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</si>
  <si>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</si>
  <si>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</si>
  <si>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</si>
  <si>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</si>
  <si>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</si>
  <si>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</si>
  <si>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</si>
  <si>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</si>
  <si>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</si>
  <si>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</si>
  <si>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</si>
  <si>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</si>
  <si>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</si>
  <si>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</si>
  <si>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</si>
  <si>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</si>
  <si>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</si>
  <si>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</si>
  <si>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</si>
  <si>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</si>
  <si>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</si>
  <si>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</si>
  <si>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</si>
  <si>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</si>
  <si>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</si>
  <si>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</si>
  <si>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</si>
  <si>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</si>
  <si>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</si>
  <si>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</si>
  <si>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</si>
  <si>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</si>
  <si>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</si>
  <si>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</si>
  <si>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</si>
  <si>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</si>
  <si>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</si>
  <si>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</si>
  <si>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</si>
  <si>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</si>
  <si>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</si>
  <si>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</si>
  <si>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</si>
  <si>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</si>
  <si>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</si>
  <si>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</si>
  <si>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</si>
  <si>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</si>
  <si>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</si>
  <si>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</si>
  <si>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</si>
  <si>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</si>
  <si>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</si>
  <si>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</si>
  <si>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</si>
  <si>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</si>
  <si>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</si>
  <si>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</si>
  <si>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</si>
  <si>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</si>
  <si>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</si>
  <si>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</si>
  <si>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</si>
  <si>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</si>
  <si>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</si>
  <si>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</si>
  <si>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</si>
  <si>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</si>
  <si>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</si>
  <si>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</si>
  <si>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</si>
  <si>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</si>
  <si>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</si>
  <si>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</si>
  <si>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</si>
  <si>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</si>
  <si>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</si>
  <si>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</si>
  <si>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</si>
  <si>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</si>
  <si>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</si>
  <si>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</si>
  <si>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</si>
  <si>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</si>
  <si>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</si>
  <si>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</si>
  <si>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</si>
  <si>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</si>
  <si>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</si>
  <si>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</si>
  <si>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</si>
  <si>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</si>
  <si>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</si>
  <si>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</si>
  <si>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</si>
  <si>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</si>
  <si>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</si>
  <si>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</si>
  <si>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</si>
  <si>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</si>
  <si>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</si>
  <si>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</si>
  <si>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</si>
  <si>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</si>
  <si>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</si>
  <si>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</si>
  <si>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</si>
  <si>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</si>
  <si>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</si>
  <si>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</si>
  <si>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</si>
  <si>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</si>
  <si>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</si>
  <si>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</si>
  <si>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</si>
  <si>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</si>
  <si>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</si>
  <si>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</si>
  <si>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</si>
  <si>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</si>
  <si>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</si>
  <si>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</si>
  <si>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</si>
  <si>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</si>
  <si>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</si>
  <si>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</si>
  <si>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</si>
  <si>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</si>
  <si>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</si>
  <si>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</si>
  <si>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</si>
  <si>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</si>
  <si>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</si>
  <si>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</si>
  <si>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</si>
  <si>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</si>
  <si>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</si>
  <si>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</si>
  <si>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</si>
  <si>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</si>
  <si>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</si>
  <si>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</si>
  <si>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</si>
  <si>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</si>
  <si>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</si>
  <si>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</si>
  <si>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</si>
  <si>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</si>
  <si>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</si>
  <si>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</si>
  <si>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</si>
  <si>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</si>
  <si>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</si>
  <si>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</si>
  <si>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</si>
  <si>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</si>
  <si>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</si>
  <si>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</si>
  <si>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</si>
  <si>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</si>
  <si>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</si>
  <si>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</si>
  <si>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</si>
  <si>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</si>
  <si>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</si>
  <si>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</si>
  <si>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</si>
  <si>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</si>
  <si>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</si>
  <si>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</si>
  <si>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</si>
  <si>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</si>
  <si>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</si>
  <si>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</si>
  <si>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</si>
  <si>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</si>
  <si>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</si>
  <si>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</si>
  <si>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</si>
  <si>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</si>
  <si>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</si>
  <si>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</si>
  <si>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</si>
  <si>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</si>
  <si>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</si>
  <si>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</si>
  <si>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</si>
  <si>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</si>
  <si>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</si>
  <si>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</si>
  <si>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</si>
  <si>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</si>
  <si>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</si>
  <si>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</si>
  <si>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</si>
  <si>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</si>
  <si>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</si>
  <si>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</si>
  <si>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</si>
  <si>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</si>
  <si>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</si>
  <si>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</si>
  <si>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</si>
  <si>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</si>
  <si>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</si>
  <si>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</si>
  <si>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</si>
  <si>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</si>
  <si>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</si>
  <si>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</si>
  <si>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</si>
  <si>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</si>
  <si>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</si>
  <si>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</si>
  <si>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</si>
  <si>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</si>
  <si>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</si>
  <si>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</si>
  <si>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</si>
  <si>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</si>
  <si>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</si>
  <si>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</si>
  <si>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</si>
  <si>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</si>
  <si>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</si>
  <si>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</si>
  <si>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</si>
  <si>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</si>
  <si>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</si>
  <si>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</si>
  <si>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</si>
  <si>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</si>
  <si>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</si>
  <si>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</si>
  <si>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</si>
  <si>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</si>
  <si>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</si>
  <si>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</si>
  <si>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</si>
  <si>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</si>
  <si>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</si>
  <si>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</si>
  <si>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</si>
  <si>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</si>
  <si>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</si>
  <si>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</si>
  <si>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</si>
  <si>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</si>
  <si>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</si>
  <si>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</si>
  <si>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</si>
  <si>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</si>
  <si>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</si>
  <si>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</si>
  <si>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</si>
  <si>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</si>
  <si>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</si>
  <si>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</si>
  <si>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</si>
  <si>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</si>
  <si>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</si>
  <si>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</si>
  <si>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</si>
  <si>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</si>
  <si>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</si>
  <si>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</si>
  <si>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</si>
  <si>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</si>
  <si>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</si>
  <si>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</si>
  <si>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</si>
  <si>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</si>
  <si>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</si>
  <si>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</si>
  <si>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</si>
  <si>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</si>
  <si>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</si>
  <si>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</si>
  <si>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</si>
  <si>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</si>
  <si>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</si>
  <si>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</si>
  <si>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</si>
  <si>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</si>
  <si>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</si>
  <si>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</si>
  <si>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</si>
  <si>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</si>
  <si>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</si>
  <si>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</si>
  <si>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</si>
  <si>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</si>
  <si>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</si>
  <si>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</si>
  <si>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</si>
  <si>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</si>
  <si>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</si>
  <si>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</si>
  <si>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</si>
  <si>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</si>
  <si>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</si>
  <si>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</si>
  <si>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</si>
  <si>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</si>
  <si>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</si>
  <si>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</si>
  <si>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</si>
  <si>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</si>
  <si>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</si>
  <si>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</si>
  <si>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</si>
  <si>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</si>
  <si>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</si>
  <si>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</si>
  <si>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</si>
  <si>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</si>
  <si>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</si>
  <si>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</si>
  <si>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</si>
  <si>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</si>
  <si>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</si>
  <si>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</si>
  <si>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</si>
  <si>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</si>
  <si>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</si>
  <si>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</si>
  <si>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</si>
  <si>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</si>
  <si>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</si>
  <si>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</si>
  <si>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</si>
  <si>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</si>
  <si>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</si>
  <si>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</si>
  <si>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</si>
  <si>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</si>
  <si>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</si>
  <si>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</si>
  <si>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</si>
  <si>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</si>
  <si>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</si>
  <si>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</si>
  <si>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</si>
  <si>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</si>
  <si>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</si>
  <si>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</si>
  <si>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</si>
  <si>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</si>
  <si>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</si>
  <si>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</si>
  <si>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</si>
  <si>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</si>
  <si>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</si>
  <si>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</si>
  <si>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</si>
  <si>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</si>
  <si>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</si>
  <si>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</si>
  <si>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</si>
  <si>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</si>
  <si>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</si>
  <si>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</si>
  <si>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</si>
  <si>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</si>
  <si>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</si>
  <si>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</si>
  <si>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</si>
  <si>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</si>
  <si>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</si>
  <si>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</si>
  <si>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</si>
  <si>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</si>
  <si>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</si>
  <si>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</si>
  <si>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</si>
  <si>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</si>
  <si>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</si>
  <si>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</si>
  <si>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</si>
  <si>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</si>
  <si>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</si>
  <si>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</si>
  <si>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</si>
  <si>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</si>
  <si>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</si>
  <si>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</si>
  <si>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</si>
  <si>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</si>
  <si>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</si>
  <si>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</si>
  <si>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</si>
  <si>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</si>
  <si>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</si>
  <si>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</si>
  <si>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</si>
  <si>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</si>
  <si>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</si>
  <si>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</si>
  <si>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</si>
  <si>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</si>
  <si>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</si>
  <si>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</si>
  <si>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</si>
  <si>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</si>
  <si>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</si>
  <si>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</si>
  <si>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</si>
  <si>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</si>
  <si>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</si>
  <si>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</si>
  <si>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</si>
  <si>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</si>
  <si>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</si>
  <si>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</si>
  <si>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</si>
  <si>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</si>
  <si>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</si>
  <si>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</si>
  <si>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</si>
  <si>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</si>
  <si>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</si>
  <si>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</si>
  <si>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</si>
  <si>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</si>
  <si>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</si>
  <si>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</si>
  <si>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</si>
  <si>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</si>
  <si>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</si>
  <si>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</si>
  <si>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</si>
  <si>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</si>
  <si>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</si>
  <si>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</si>
  <si>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</si>
  <si>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</si>
  <si>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</si>
  <si>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</si>
  <si>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</si>
  <si>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</si>
  <si>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</si>
  <si>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</si>
  <si>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</si>
  <si>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</si>
  <si>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</si>
  <si>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</si>
  <si>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</si>
  <si>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</si>
  <si>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</si>
  <si>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</si>
  <si>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</si>
  <si>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</si>
  <si>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</si>
  <si>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</si>
  <si>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</si>
  <si>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</si>
  <si>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</si>
  <si>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</si>
  <si>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</si>
  <si>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</si>
  <si>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</si>
  <si>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</si>
  <si>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</si>
  <si>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</si>
  <si>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</si>
  <si>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</si>
  <si>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</si>
  <si>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</si>
  <si>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</si>
  <si>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</si>
  <si>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</si>
  <si>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</si>
  <si>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</si>
  <si>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</si>
  <si>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</si>
  <si>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</si>
  <si>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</si>
  <si>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</si>
  <si>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</si>
  <si>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</si>
  <si>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</si>
  <si>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</si>
  <si>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</si>
  <si>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</si>
  <si>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</si>
  <si>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</si>
  <si>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</si>
  <si>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</si>
  <si>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</si>
  <si>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</si>
  <si>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</si>
  <si>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</si>
  <si>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</si>
  <si>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</si>
  <si>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</si>
  <si>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</si>
  <si>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</si>
  <si>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</si>
  <si>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</si>
  <si>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</si>
  <si>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</si>
  <si>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</si>
  <si>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</si>
  <si>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</si>
  <si>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</si>
  <si>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</si>
  <si>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</si>
  <si>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</si>
  <si>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</si>
  <si>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</si>
  <si>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</si>
  <si>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</si>
  <si>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</si>
  <si>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</si>
  <si>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</si>
  <si>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</si>
  <si>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</si>
  <si>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</si>
  <si>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</si>
  <si>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</si>
  <si>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</si>
  <si>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</si>
  <si>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</si>
  <si>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</si>
  <si>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</si>
  <si>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</si>
  <si>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</si>
  <si>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</si>
  <si>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</si>
  <si>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</si>
  <si>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</si>
  <si>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</si>
  <si>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</si>
  <si>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</si>
  <si>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</si>
  <si>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</si>
  <si>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</si>
  <si>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</si>
  <si>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</si>
  <si>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</si>
  <si>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</si>
  <si>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</si>
  <si>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</si>
  <si>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</si>
  <si>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</si>
  <si>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</si>
  <si>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</si>
  <si>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</si>
  <si>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</si>
  <si>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</si>
  <si>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</si>
  <si>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</si>
  <si>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</si>
  <si>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</si>
  <si>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</si>
  <si>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</si>
  <si>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</si>
  <si>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</si>
  <si>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</si>
  <si>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</si>
  <si>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</si>
  <si>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</si>
  <si>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</si>
  <si>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</si>
  <si>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</si>
  <si>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</si>
  <si>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</si>
  <si>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</si>
  <si>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</si>
  <si>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</si>
  <si>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</si>
  <si>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</si>
  <si>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</si>
  <si>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</si>
  <si>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</si>
  <si>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</si>
  <si>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</si>
  <si>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</si>
  <si>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</si>
  <si>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</si>
  <si>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</si>
  <si>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</si>
  <si>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</si>
  <si>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</si>
  <si>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</si>
  <si>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</si>
  <si>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</si>
  <si>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</si>
  <si>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</si>
  <si>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</si>
  <si>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</si>
  <si>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</si>
  <si>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</si>
  <si>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</si>
  <si>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</si>
  <si>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</si>
  <si>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</si>
  <si>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</si>
  <si>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</si>
  <si>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</si>
  <si>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</si>
  <si>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</si>
  <si>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</si>
  <si>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</si>
  <si>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</si>
  <si>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</si>
  <si>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</si>
  <si>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</si>
  <si>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</si>
  <si>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</si>
  <si>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</si>
  <si>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</si>
  <si>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</si>
  <si>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</si>
  <si>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</si>
  <si>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</si>
  <si>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</si>
  <si>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</si>
  <si>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</si>
  <si>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</si>
  <si>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</si>
  <si>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</si>
  <si>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</si>
  <si>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</si>
  <si>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</si>
  <si>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</si>
  <si>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</si>
  <si>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</si>
  <si>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</si>
  <si>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</si>
  <si>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</si>
  <si>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</si>
  <si>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</si>
  <si>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</si>
  <si>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</si>
  <si>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</si>
  <si>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</si>
  <si>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</si>
  <si>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</si>
  <si>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</si>
  <si>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</si>
  <si>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</si>
  <si>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</si>
  <si>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</si>
  <si>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</si>
  <si>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</si>
  <si>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</si>
  <si>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</si>
  <si>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</si>
  <si>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</si>
  <si>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</si>
  <si>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</si>
  <si>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</si>
  <si>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</si>
  <si>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</si>
  <si>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</si>
  <si>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</si>
  <si>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</si>
  <si>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</si>
  <si>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</si>
  <si>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</si>
  <si>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</si>
  <si>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</si>
  <si>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</si>
  <si>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</si>
  <si>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</si>
  <si>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</si>
  <si>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</si>
  <si>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</si>
  <si>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</si>
  <si>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</si>
  <si>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</si>
  <si>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</si>
  <si>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</si>
  <si>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</si>
  <si>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</si>
  <si>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</si>
  <si>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</si>
  <si>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</si>
  <si>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</si>
  <si>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</si>
  <si>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</si>
  <si>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</si>
  <si>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</si>
  <si>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</si>
  <si>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</si>
  <si>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</si>
  <si>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</si>
  <si>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</si>
  <si>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</si>
  <si>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</si>
  <si>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</si>
  <si>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</si>
  <si>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</si>
  <si>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</si>
  <si>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</si>
  <si>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</si>
  <si>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</si>
  <si>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</si>
  <si>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</si>
  <si>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</si>
  <si>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</si>
  <si>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</si>
  <si>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</si>
  <si>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</si>
  <si>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</si>
  <si>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</si>
  <si>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</si>
  <si>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</si>
  <si>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</si>
  <si>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</si>
  <si>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</si>
  <si>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</si>
  <si>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</si>
  <si>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</si>
  <si>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</si>
  <si>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</si>
  <si>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</si>
  <si>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</si>
  <si>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</si>
  <si>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</si>
  <si>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</si>
  <si>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</si>
  <si>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</si>
  <si>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</si>
  <si>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</si>
  <si>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</si>
  <si>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</si>
  <si>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</si>
  <si>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</si>
  <si>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</si>
  <si>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</si>
  <si>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</si>
  <si>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</si>
  <si>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</si>
  <si>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</si>
  <si>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</si>
  <si>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</si>
  <si>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</si>
  <si>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</si>
  <si>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</si>
  <si>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</si>
  <si>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</si>
  <si>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</si>
  <si>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</si>
  <si>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</si>
  <si>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</si>
  <si>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</si>
  <si>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</si>
  <si>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</si>
  <si>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</si>
  <si>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</si>
  <si>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</si>
  <si>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</si>
  <si>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</si>
  <si>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</si>
  <si>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</si>
  <si>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</si>
  <si>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</si>
  <si>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</si>
  <si>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</si>
  <si>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</si>
  <si>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</si>
  <si>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</si>
  <si>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</si>
  <si>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</si>
  <si>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</si>
  <si>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</si>
  <si>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</si>
  <si>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</si>
  <si>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</si>
  <si>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</si>
  <si>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</si>
  <si>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</si>
  <si>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</si>
  <si>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</si>
  <si>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</si>
  <si>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</si>
  <si>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</si>
  <si>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</si>
  <si>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</si>
  <si>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</si>
  <si>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</si>
  <si>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</si>
  <si>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</si>
  <si>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</si>
  <si>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</si>
  <si>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</si>
  <si>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</si>
  <si>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</si>
  <si>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</si>
  <si>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</si>
  <si>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</si>
  <si>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</si>
  <si>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</si>
  <si>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</si>
  <si>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</si>
  <si>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</si>
  <si>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</si>
  <si>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</si>
  <si>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</si>
  <si>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</si>
  <si>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</si>
  <si>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</si>
  <si>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</si>
  <si>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</si>
  <si>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</si>
  <si>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</si>
  <si>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</si>
  <si>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</si>
  <si>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</si>
  <si>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</si>
  <si>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</si>
  <si>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</si>
  <si>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</si>
  <si>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</si>
  <si>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</si>
  <si>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</si>
  <si>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</si>
  <si>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</si>
  <si>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</si>
  <si>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</si>
  <si>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</si>
  <si>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</si>
  <si>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</si>
  <si>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</si>
  <si>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</si>
  <si>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</si>
  <si>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</si>
  <si>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</si>
  <si>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</si>
  <si>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</si>
  <si>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</si>
  <si>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</si>
  <si>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</si>
  <si>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</si>
  <si>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</si>
  <si>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</si>
  <si>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</si>
  <si>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</si>
  <si>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</si>
  <si>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</si>
  <si>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</si>
  <si>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</si>
  <si>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</si>
  <si>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</si>
  <si>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</si>
  <si>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</si>
  <si>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</si>
  <si>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</si>
  <si>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</si>
  <si>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</si>
  <si>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</si>
  <si>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</si>
  <si>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</si>
  <si>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</si>
  <si>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</si>
  <si>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</si>
  <si>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</si>
  <si>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</si>
  <si>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</si>
  <si>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</si>
  <si>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</si>
  <si>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</si>
  <si>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</si>
  <si>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</si>
  <si>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</si>
  <si>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</si>
  <si>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</si>
  <si>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</si>
  <si>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</si>
  <si>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</si>
  <si>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</si>
  <si>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</si>
  <si>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</si>
  <si>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</si>
  <si>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</si>
  <si>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</si>
  <si>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</si>
  <si>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</si>
  <si>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</si>
  <si>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</si>
  <si>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</si>
  <si>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</si>
  <si>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</si>
  <si>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</si>
  <si>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</si>
  <si>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</si>
  <si>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</si>
  <si>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</si>
  <si>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</si>
  <si>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</si>
  <si>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</si>
  <si>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</si>
  <si>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</si>
  <si>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</si>
  <si>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</si>
  <si>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</si>
  <si>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</si>
  <si>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</si>
  <si>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</si>
  <si>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</si>
  <si>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</si>
  <si>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</si>
  <si>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</si>
  <si>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</si>
  <si>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</si>
  <si>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</si>
  <si>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</si>
  <si>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</si>
  <si>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</si>
  <si>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</si>
  <si>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</si>
  <si>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</si>
  <si>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</si>
  <si>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</si>
  <si>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</si>
  <si>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</si>
  <si>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</si>
  <si>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</si>
  <si>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</si>
  <si>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</si>
  <si>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</si>
  <si>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</si>
  <si>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</si>
  <si>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</si>
  <si>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</si>
  <si>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</si>
  <si>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</si>
  <si>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</si>
  <si>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</si>
  <si>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</si>
  <si>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</si>
  <si>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</si>
  <si>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</si>
  <si>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</si>
  <si>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</si>
  <si>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</si>
  <si>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</si>
  <si>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</si>
  <si>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</si>
  <si>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</si>
  <si>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</si>
  <si>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</si>
  <si>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</si>
  <si>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</si>
  <si>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</si>
  <si>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</si>
  <si>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</si>
  <si>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</si>
  <si>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</si>
  <si>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</si>
  <si>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</si>
  <si>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</si>
  <si>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</si>
  <si>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</si>
  <si>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</si>
  <si>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</si>
  <si>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</si>
  <si>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</si>
  <si>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</si>
  <si>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</si>
  <si>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</si>
  <si>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</si>
  <si>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</si>
  <si>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</si>
  <si>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</si>
  <si>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</si>
  <si>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</si>
  <si>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</si>
  <si>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</si>
  <si>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</si>
  <si>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</si>
  <si>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</si>
  <si>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</si>
  <si>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</si>
  <si>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</si>
  <si>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</si>
  <si>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</si>
  <si>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</si>
  <si>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</si>
  <si>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</si>
  <si>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</si>
  <si>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</si>
  <si>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</si>
  <si>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</si>
  <si>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</si>
  <si>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</si>
  <si>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</si>
  <si>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</si>
  <si>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</si>
  <si>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</si>
  <si>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</si>
  <si>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</si>
  <si>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</si>
  <si>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</si>
  <si>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</si>
  <si>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</si>
  <si>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</si>
  <si>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</si>
  <si>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</si>
  <si>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</si>
  <si>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</si>
  <si>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</si>
  <si>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</si>
  <si>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</si>
  <si>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</si>
  <si>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</si>
  <si>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</si>
  <si>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</si>
  <si>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</si>
  <si>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</si>
  <si>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</si>
  <si>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</si>
  <si>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</si>
  <si>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</si>
  <si>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</si>
  <si>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</si>
  <si>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</si>
  <si>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</si>
  <si>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</si>
  <si>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</si>
  <si>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</si>
  <si>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</si>
  <si>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</si>
  <si>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</si>
  <si>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</si>
  <si>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</si>
  <si>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</si>
  <si>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</si>
  <si>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</si>
  <si>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</si>
  <si>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</si>
  <si>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</si>
  <si>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</si>
  <si>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</si>
  <si>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</si>
  <si>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</si>
  <si>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</si>
  <si>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</si>
  <si>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</si>
  <si>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</si>
  <si>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</si>
  <si>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</si>
  <si>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</si>
  <si>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</si>
  <si>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</si>
  <si>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</si>
  <si>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</si>
  <si>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</si>
  <si>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</si>
  <si>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</si>
  <si>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</si>
  <si>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</si>
  <si>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</si>
  <si>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</si>
  <si>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</si>
  <si>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</si>
  <si>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</si>
  <si>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</si>
  <si>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</si>
  <si>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</si>
  <si>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</si>
  <si>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</si>
  <si>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</si>
  <si>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</si>
  <si>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</si>
  <si>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</si>
  <si>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</si>
  <si>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</si>
  <si>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</si>
  <si>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</si>
  <si>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</si>
  <si>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</si>
  <si>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</si>
  <si>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</si>
  <si>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</si>
  <si>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</si>
  <si>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</si>
  <si>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</si>
  <si>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</si>
  <si>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</si>
  <si>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</si>
  <si>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</si>
  <si>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</si>
  <si>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</si>
  <si>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</si>
  <si>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</si>
  <si>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</si>
  <si>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</si>
  <si>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</si>
  <si>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</si>
  <si>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</si>
  <si>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</si>
  <si>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</si>
  <si>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</si>
  <si>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</si>
  <si>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</si>
  <si>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</si>
  <si>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</si>
  <si>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</si>
  <si>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</si>
  <si>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</si>
  <si>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</si>
  <si>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</si>
  <si>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</si>
  <si>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</si>
  <si>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</si>
  <si>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</si>
  <si>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</si>
  <si>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</si>
  <si>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</si>
  <si>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</si>
  <si>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</si>
  <si>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</si>
  <si>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</si>
  <si>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</si>
  <si>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</si>
  <si>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</si>
  <si>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</si>
  <si>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</si>
  <si>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</si>
  <si>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</si>
  <si>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</si>
  <si>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</si>
  <si>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</si>
  <si>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</si>
  <si>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</si>
  <si>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</si>
  <si>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</si>
  <si>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</si>
  <si>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</si>
  <si>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</si>
  <si>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</si>
  <si>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</si>
  <si>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</si>
  <si>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</si>
  <si>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</si>
  <si>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</si>
  <si>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</si>
  <si>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</si>
  <si>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</si>
  <si>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</si>
  <si>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</si>
  <si>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</si>
  <si>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</si>
  <si>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</si>
  <si>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</si>
  <si>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</si>
  <si>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</si>
  <si>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</si>
  <si>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</si>
  <si>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</si>
  <si>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</si>
  <si>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</si>
  <si>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</si>
  <si>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</si>
  <si>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</si>
  <si>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</si>
  <si>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</si>
  <si>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</si>
  <si>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</si>
  <si>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</si>
  <si>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</si>
  <si>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</si>
  <si>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</si>
  <si>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</si>
  <si>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</si>
  <si>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</si>
  <si>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</si>
  <si>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</si>
  <si>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</si>
  <si>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</si>
  <si>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</si>
  <si>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</si>
  <si>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</si>
  <si>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</si>
  <si>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</si>
  <si>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</si>
  <si>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</si>
  <si>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</si>
  <si>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</si>
  <si>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</si>
  <si>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</si>
  <si>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</si>
  <si>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</si>
  <si>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</si>
  <si>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</si>
  <si>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</si>
  <si>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</si>
  <si>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</si>
  <si>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</si>
  <si>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</si>
  <si>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</si>
  <si>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</si>
  <si>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</si>
  <si>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</si>
  <si>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</si>
  <si>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</si>
  <si>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</si>
  <si>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</si>
  <si>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</si>
  <si>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</si>
  <si>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</si>
  <si>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</si>
  <si>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</si>
  <si>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</si>
  <si>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</si>
  <si>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</si>
  <si>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</si>
  <si>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</si>
  <si>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</si>
  <si>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</si>
  <si>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</si>
  <si>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</si>
  <si>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</si>
  <si>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</si>
  <si>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</si>
  <si>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</si>
  <si>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</si>
  <si>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</si>
  <si>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</si>
  <si>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</si>
  <si>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</si>
  <si>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</si>
  <si>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</si>
  <si>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</si>
  <si>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</si>
  <si>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</si>
  <si>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</si>
  <si>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</si>
  <si>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</si>
  <si>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</si>
  <si>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</si>
  <si>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</si>
  <si>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</si>
  <si>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</si>
  <si>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</si>
  <si>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</si>
  <si>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</si>
  <si>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</si>
  <si>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</si>
  <si>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</si>
  <si>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</si>
  <si>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</si>
  <si>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</si>
  <si>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</si>
  <si>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</si>
  <si>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</si>
  <si>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</si>
  <si>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</si>
  <si>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</si>
  <si>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</si>
  <si>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</si>
  <si>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</si>
  <si>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</si>
  <si>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</si>
  <si>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</si>
  <si>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</si>
  <si>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</si>
  <si>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</si>
  <si>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</si>
  <si>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</si>
  <si>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</si>
  <si>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</si>
  <si>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</si>
  <si>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</si>
  <si>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</si>
  <si>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</si>
  <si>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</si>
  <si>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</si>
  <si>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</si>
  <si>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</si>
  <si>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</si>
  <si>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</si>
  <si>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</si>
  <si>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</si>
  <si>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</si>
  <si>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</si>
  <si>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</si>
  <si>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</si>
  <si>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</si>
  <si>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</si>
  <si>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</si>
  <si>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</si>
  <si>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</si>
  <si>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</si>
  <si>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</si>
  <si>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</si>
  <si>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</si>
  <si>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</si>
  <si>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</si>
  <si>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</si>
  <si>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</si>
  <si>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</si>
  <si>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</si>
  <si>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</si>
  <si>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</si>
  <si>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</si>
  <si>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</si>
  <si>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</si>
  <si>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</si>
  <si>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</si>
  <si>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</si>
  <si>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</si>
  <si>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</si>
  <si>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</si>
  <si>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</si>
  <si>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</si>
  <si>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</si>
  <si>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</si>
  <si>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</si>
  <si>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</si>
  <si>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</si>
  <si>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</si>
  <si>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</si>
  <si>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</si>
  <si>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</si>
  <si>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</si>
  <si>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</si>
  <si>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</si>
  <si>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</si>
  <si>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</si>
  <si>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</si>
  <si>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</si>
  <si>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</si>
  <si>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</si>
  <si>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</si>
  <si>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</si>
  <si>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</si>
  <si>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</si>
  <si>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</si>
  <si>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</si>
  <si>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</si>
  <si>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</si>
  <si>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</si>
  <si>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</si>
  <si>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</si>
  <si>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</si>
  <si>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</si>
  <si>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</si>
  <si>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</si>
  <si>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</si>
  <si>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</si>
  <si>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</si>
  <si>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</si>
  <si>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</si>
  <si>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</si>
  <si>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</si>
  <si>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</si>
  <si>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</si>
  <si>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</si>
  <si>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</si>
  <si>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</si>
  <si>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</si>
  <si>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</si>
  <si>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</si>
  <si>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</si>
  <si>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</si>
  <si>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</si>
  <si>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</si>
  <si>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</si>
  <si>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</si>
  <si>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</si>
  <si>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</si>
  <si>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</si>
  <si>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</si>
  <si>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</si>
  <si>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</si>
  <si>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</si>
  <si>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</si>
  <si>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</si>
  <si>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</si>
  <si>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</si>
  <si>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</si>
  <si>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</si>
  <si>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</si>
  <si>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</si>
  <si>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</si>
  <si>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</si>
  <si>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</si>
  <si>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</si>
  <si>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</si>
  <si>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</si>
  <si>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</si>
  <si>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</si>
  <si>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</si>
  <si>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</si>
  <si>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</si>
  <si>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</si>
  <si>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</si>
  <si>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</si>
  <si>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</si>
  <si>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</si>
  <si>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</si>
  <si>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</si>
  <si>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</si>
  <si>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</si>
  <si>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</si>
  <si>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</si>
  <si>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</si>
  <si>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</si>
  <si>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</si>
  <si>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</si>
  <si>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</si>
  <si>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</si>
  <si>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</si>
  <si>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</si>
  <si>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</si>
  <si>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</si>
  <si>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</si>
  <si>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</si>
  <si>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</si>
  <si>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</si>
  <si>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</si>
  <si>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</si>
  <si>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</si>
  <si>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</si>
  <si>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</si>
  <si>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</si>
  <si>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</si>
  <si>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</si>
  <si>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</si>
  <si>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</si>
  <si>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</si>
  <si>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</si>
  <si>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</si>
  <si>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</si>
  <si>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</si>
  <si>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</si>
  <si>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</si>
  <si>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</si>
  <si>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</si>
  <si>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</si>
  <si>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</si>
  <si>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</si>
  <si>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</si>
  <si>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</si>
  <si>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</si>
  <si>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</si>
  <si>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</si>
  <si>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</si>
  <si>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</si>
  <si>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</si>
  <si>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</si>
  <si>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</si>
  <si>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</si>
  <si>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</si>
  <si>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</si>
  <si>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</si>
  <si>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</si>
  <si>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</si>
  <si>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</si>
  <si>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</si>
  <si>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</si>
  <si>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</si>
  <si>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</si>
  <si>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</si>
  <si>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</si>
  <si>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</si>
  <si>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</si>
  <si>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</si>
  <si>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</si>
  <si>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</si>
  <si>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</si>
  <si>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</si>
  <si>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</si>
  <si>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</si>
  <si>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</si>
  <si>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</si>
  <si>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</si>
  <si>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</si>
  <si>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</si>
  <si>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</si>
  <si>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</si>
  <si>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</si>
  <si>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</si>
  <si>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</si>
  <si>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</si>
  <si>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</si>
  <si>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</si>
  <si>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</si>
  <si>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</si>
  <si>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</si>
  <si>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</si>
  <si>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</si>
  <si>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</si>
  <si>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</si>
  <si>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</si>
  <si>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</si>
  <si>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</si>
  <si>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</si>
  <si>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</si>
  <si>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</si>
  <si>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</si>
  <si>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</si>
  <si>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</si>
  <si>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</si>
  <si>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</si>
  <si>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</si>
  <si>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</si>
  <si>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</si>
  <si>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</si>
  <si>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</si>
  <si>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</si>
  <si>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</si>
  <si>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</si>
  <si>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</si>
  <si>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</si>
  <si>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</si>
  <si>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</si>
  <si>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</si>
  <si>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</si>
  <si>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</si>
  <si>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</si>
  <si>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</si>
  <si>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</si>
  <si>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</si>
  <si>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</si>
  <si>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</si>
  <si>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</si>
  <si>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</si>
  <si>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</si>
  <si>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</si>
  <si>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</si>
  <si>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</si>
  <si>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</si>
  <si>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</si>
  <si>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</si>
  <si>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</si>
  <si>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</si>
  <si>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</si>
  <si>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</si>
  <si>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</si>
  <si>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</si>
  <si>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</si>
  <si>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</si>
  <si>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</si>
  <si>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</si>
  <si>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</si>
  <si>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</si>
  <si>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</si>
  <si>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</si>
  <si>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</si>
  <si>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</si>
  <si>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</si>
  <si>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</si>
  <si>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</si>
  <si>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</si>
  <si>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</si>
  <si>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</si>
  <si>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</si>
  <si>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</si>
  <si>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</si>
  <si>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</si>
  <si>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</si>
  <si>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</si>
  <si>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</si>
  <si>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</si>
  <si>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</si>
  <si>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</si>
  <si>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</si>
  <si>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</si>
  <si>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</si>
  <si>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</si>
  <si>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</si>
  <si>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</si>
  <si>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</si>
  <si>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</si>
  <si>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</si>
  <si>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</si>
  <si>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</si>
  <si>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</si>
  <si>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</si>
  <si>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</si>
  <si>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</si>
  <si>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</si>
  <si>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</si>
  <si>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</si>
  <si>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</si>
  <si>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</si>
  <si>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</si>
  <si>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</si>
  <si>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</si>
  <si>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</si>
  <si>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</si>
  <si>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</si>
  <si>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</si>
  <si>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</si>
  <si>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</si>
  <si>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</si>
  <si>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</si>
  <si>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</si>
  <si>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</si>
  <si>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</si>
  <si>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</si>
  <si>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</si>
  <si>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</si>
  <si>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</si>
  <si>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</si>
  <si>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</si>
  <si>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</si>
  <si>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</si>
  <si>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</si>
  <si>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</si>
  <si>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</si>
  <si>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</si>
  <si>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</si>
  <si>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</si>
  <si>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</si>
  <si>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</si>
  <si>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</si>
  <si>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</si>
  <si>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</si>
  <si>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</si>
  <si>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</si>
  <si>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</si>
  <si>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</si>
  <si>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</si>
  <si>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</si>
  <si>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</si>
  <si>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</si>
  <si>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</si>
  <si>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</si>
  <si>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</si>
  <si>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</si>
  <si>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</si>
  <si>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</si>
  <si>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</si>
  <si>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</si>
  <si>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</si>
  <si>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</si>
  <si>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</si>
  <si>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</si>
  <si>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</si>
  <si>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</si>
  <si>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</si>
  <si>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</si>
  <si>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</si>
  <si>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</si>
  <si>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</si>
  <si>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</si>
  <si>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</si>
  <si>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</si>
  <si>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</si>
  <si>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</si>
  <si>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</si>
  <si>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</si>
  <si>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</si>
  <si>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</si>
  <si>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</si>
  <si>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</si>
  <si>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</si>
  <si>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</si>
  <si>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</si>
  <si>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</si>
  <si>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</si>
  <si>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</si>
  <si>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</si>
  <si>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</si>
  <si>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</si>
  <si>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</si>
  <si>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</si>
  <si>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</si>
  <si>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</si>
  <si>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</si>
  <si>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</si>
  <si>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</si>
  <si>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</si>
  <si>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</si>
  <si>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</si>
  <si>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</si>
  <si>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</si>
  <si>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</si>
  <si>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</si>
  <si>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</si>
  <si>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</si>
  <si>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</si>
  <si>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</si>
  <si>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</si>
  <si>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</si>
  <si>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</si>
  <si>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</si>
  <si>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</si>
  <si>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</si>
  <si>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</si>
  <si>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</si>
  <si>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</si>
  <si>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</si>
  <si>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</si>
  <si>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</si>
  <si>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</si>
  <si>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</si>
  <si>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</si>
  <si>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</si>
  <si>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</si>
  <si>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</si>
  <si>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</si>
  <si>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</si>
  <si>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</si>
  <si>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</si>
  <si>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</si>
  <si>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</si>
  <si>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</si>
  <si>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</si>
  <si>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</si>
  <si>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</si>
  <si>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</si>
  <si>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</si>
  <si>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</si>
  <si>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</si>
  <si>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</si>
  <si>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</si>
  <si>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</si>
  <si>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</si>
  <si>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</si>
  <si>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</si>
  <si>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</si>
  <si>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</si>
  <si>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</si>
  <si>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</si>
  <si>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</si>
  <si>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</si>
  <si>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</si>
  <si>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</si>
  <si>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</si>
  <si>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</si>
  <si>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</si>
  <si>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</si>
  <si>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</si>
  <si>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</si>
  <si>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</si>
  <si>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</si>
  <si>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</si>
  <si>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</si>
  <si>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</si>
  <si>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</si>
  <si>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</si>
  <si>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</si>
  <si>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</si>
  <si>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</si>
  <si>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</si>
  <si>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</si>
  <si>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</si>
  <si>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</si>
  <si>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</si>
  <si>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</si>
  <si>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</si>
  <si>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</si>
  <si>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</si>
  <si>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</si>
  <si>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</si>
  <si>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</si>
  <si>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</si>
  <si>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</si>
  <si>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</si>
  <si>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</si>
  <si>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</si>
  <si>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</si>
  <si>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</si>
  <si>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</si>
  <si>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</si>
  <si>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</si>
  <si>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</si>
  <si>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</si>
  <si>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</si>
  <si>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</si>
  <si>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</si>
  <si>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</si>
  <si>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</si>
  <si>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</si>
  <si>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</si>
  <si>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</si>
  <si>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</si>
  <si>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</si>
  <si>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</si>
  <si>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</si>
  <si>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</si>
  <si>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</si>
  <si>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</si>
  <si>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</si>
  <si>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</si>
  <si>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</si>
  <si>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</si>
  <si>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</si>
  <si>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</si>
  <si>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</si>
  <si>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</si>
  <si>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</si>
  <si>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</si>
  <si>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</si>
  <si>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</si>
  <si>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</si>
  <si>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</si>
  <si>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</si>
  <si>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</si>
  <si>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</si>
  <si>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</si>
  <si>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</si>
  <si>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</si>
  <si>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</si>
  <si>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</si>
  <si>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</si>
  <si>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</si>
  <si>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</si>
  <si>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</si>
  <si>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</si>
  <si>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</si>
  <si>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</si>
  <si>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</si>
  <si>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</si>
  <si>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</si>
  <si>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</si>
  <si>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</si>
  <si>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</si>
  <si>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</si>
  <si>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</si>
  <si>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</si>
  <si>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</si>
  <si>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</si>
  <si>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</si>
  <si>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</si>
  <si>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</si>
  <si>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</si>
  <si>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</si>
  <si>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</si>
  <si>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</si>
  <si>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</si>
  <si>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</si>
  <si>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</si>
  <si>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</si>
  <si>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</si>
  <si>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</si>
  <si>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</si>
  <si>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</si>
  <si>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</si>
  <si>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</si>
  <si>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</si>
  <si>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</si>
  <si>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</si>
  <si>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</si>
  <si>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</si>
  <si>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</si>
  <si>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</si>
  <si>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</si>
  <si>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</si>
  <si>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</si>
  <si>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</si>
  <si>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</si>
  <si>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</si>
  <si>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</si>
  <si>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</si>
  <si>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</si>
  <si>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</si>
  <si>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</si>
  <si>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</si>
  <si>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</si>
  <si>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</si>
  <si>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</si>
  <si>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</si>
  <si>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</si>
  <si>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</si>
  <si>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</si>
  <si>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</si>
  <si>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</si>
  <si>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</si>
  <si>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</si>
  <si>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</si>
  <si>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</si>
  <si>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</si>
  <si>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</si>
  <si>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</si>
  <si>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</si>
  <si>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</si>
  <si>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</si>
  <si>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</si>
  <si>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</si>
  <si>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</si>
  <si>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</si>
  <si>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</si>
  <si>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</si>
  <si>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</si>
  <si>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</si>
  <si>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</si>
  <si>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</si>
  <si>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</si>
  <si>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</si>
  <si>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</si>
  <si>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</si>
  <si>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</si>
  <si>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</si>
  <si>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</si>
  <si>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</si>
  <si>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</si>
  <si>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</si>
  <si>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</si>
  <si>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</si>
  <si>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</si>
  <si>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</si>
  <si>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</si>
  <si>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</si>
  <si>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</si>
  <si>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</si>
  <si>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</si>
  <si>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</si>
  <si>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</si>
  <si>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</si>
  <si>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</si>
  <si>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</si>
  <si>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</si>
  <si>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</si>
  <si>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</si>
  <si>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</si>
  <si>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</si>
  <si>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</si>
  <si>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</si>
  <si>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</si>
  <si>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</si>
  <si>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</si>
  <si>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</si>
  <si>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</si>
  <si>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</si>
  <si>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</si>
  <si>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</si>
  <si>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</si>
  <si>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</si>
  <si>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</si>
  <si>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</si>
  <si>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</si>
  <si>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</si>
  <si>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</si>
  <si>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</si>
  <si>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</si>
  <si>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</si>
  <si>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</si>
  <si>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</si>
  <si>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</si>
  <si>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</si>
  <si>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</si>
  <si>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</si>
  <si>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</si>
  <si>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</si>
  <si>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</si>
  <si>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</si>
  <si>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</si>
  <si>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</si>
  <si>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</si>
  <si>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</si>
  <si>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</si>
  <si>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</si>
  <si>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</si>
  <si>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</si>
  <si>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</si>
  <si>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</si>
  <si>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</si>
  <si>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</si>
  <si>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</si>
  <si>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</si>
  <si>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</si>
  <si>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</si>
  <si>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</si>
  <si>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</si>
  <si>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</si>
  <si>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</si>
  <si>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</si>
  <si>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</si>
  <si>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</si>
  <si>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</si>
  <si>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</si>
  <si>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</si>
  <si>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</si>
  <si>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</si>
  <si>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</si>
  <si>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</si>
  <si>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</si>
  <si>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</si>
  <si>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</si>
  <si>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</si>
  <si>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</si>
  <si>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</si>
  <si>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</si>
  <si>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</si>
  <si>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</si>
  <si>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</si>
  <si>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</si>
  <si>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</si>
  <si>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</si>
  <si>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</si>
  <si>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</si>
  <si>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</si>
  <si>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</si>
  <si>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</si>
  <si>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</si>
  <si>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</si>
  <si>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</si>
  <si>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</si>
  <si>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</si>
  <si>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</si>
  <si>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</si>
  <si>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</si>
  <si>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</si>
  <si>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</si>
  <si>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</si>
  <si>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</si>
  <si>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</si>
  <si>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</si>
  <si>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</si>
  <si>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</si>
  <si>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</si>
  <si>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</si>
  <si>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</si>
  <si>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</si>
  <si>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</si>
  <si>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</si>
  <si>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</si>
  <si>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</si>
  <si>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</si>
  <si>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</si>
  <si>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</si>
  <si>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</si>
  <si>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</si>
  <si>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</si>
  <si>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</si>
  <si>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</si>
  <si>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</si>
  <si>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</si>
  <si>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</si>
  <si>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</si>
  <si>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</si>
  <si>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</si>
  <si>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</si>
  <si>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</si>
  <si>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</si>
  <si>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</si>
  <si>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</si>
  <si>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</si>
  <si>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</si>
  <si>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</si>
  <si>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</si>
  <si>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</si>
  <si>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</si>
  <si>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</si>
  <si>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</si>
  <si>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</si>
  <si>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</si>
  <si>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</si>
  <si>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</si>
  <si>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</si>
  <si>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</si>
  <si>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</si>
  <si>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</si>
  <si>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</si>
  <si>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</si>
  <si>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</si>
  <si>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</si>
  <si>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</si>
  <si>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</si>
  <si>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</si>
  <si>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</si>
  <si>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</si>
  <si>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</si>
  <si>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</si>
  <si>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</si>
  <si>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</si>
  <si>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</si>
  <si>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</si>
  <si>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</si>
  <si>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</si>
  <si>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</si>
  <si>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</si>
  <si>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</si>
  <si>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</si>
  <si>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</si>
  <si>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</si>
  <si>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</si>
  <si>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</si>
  <si>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</si>
  <si>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</si>
  <si>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</si>
  <si>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</si>
  <si>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</si>
  <si>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</si>
  <si>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</si>
  <si>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</si>
  <si>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</si>
  <si>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</si>
  <si>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</si>
  <si>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</si>
  <si>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</si>
  <si>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</si>
  <si>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</si>
  <si>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</si>
  <si>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</si>
  <si>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</si>
  <si>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</si>
  <si>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</si>
  <si>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</si>
  <si>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</si>
  <si>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</si>
  <si>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</si>
  <si>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</si>
  <si>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</si>
  <si>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</si>
  <si>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</si>
  <si>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</si>
  <si>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</si>
  <si>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</si>
  <si>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</si>
  <si>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</si>
  <si>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</si>
  <si>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</si>
  <si>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</si>
  <si>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</si>
  <si>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</si>
  <si>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</si>
  <si>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</si>
  <si>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</si>
  <si>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</si>
  <si>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</si>
  <si>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</si>
  <si>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</si>
  <si>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</si>
  <si>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</si>
  <si>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</si>
  <si>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</si>
  <si>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</si>
  <si>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</si>
  <si>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</si>
  <si>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</si>
  <si>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</si>
  <si>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</si>
  <si>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</si>
  <si>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</si>
  <si>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</si>
  <si>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</si>
  <si>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</si>
  <si>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</si>
  <si>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</si>
  <si>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</si>
  <si>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</si>
  <si>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</si>
  <si>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</si>
  <si>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</si>
  <si>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</si>
  <si>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</si>
  <si>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</si>
  <si>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</si>
  <si>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</si>
  <si>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</si>
  <si>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</si>
  <si>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</si>
  <si>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</si>
  <si>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</si>
  <si>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</si>
  <si>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</si>
  <si>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</si>
  <si>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</si>
  <si>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</si>
  <si>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</si>
  <si>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</si>
  <si>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</si>
  <si>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</si>
  <si>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</si>
  <si>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</si>
  <si>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</si>
  <si>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</si>
  <si>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</si>
  <si>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</si>
  <si>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</si>
  <si>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</si>
  <si>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</si>
  <si>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</si>
  <si>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</si>
  <si>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</si>
  <si>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</si>
  <si>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</si>
  <si>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</si>
  <si>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</si>
  <si>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</si>
  <si>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</si>
  <si>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</si>
  <si>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</si>
  <si>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</si>
  <si>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</si>
  <si>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</si>
  <si>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</si>
  <si>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</si>
  <si>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</si>
  <si>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</si>
  <si>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</si>
  <si>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</si>
  <si>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</si>
  <si>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</si>
  <si>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</si>
  <si>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</si>
  <si>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</si>
  <si>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</si>
  <si>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</si>
  <si>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</si>
  <si>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</si>
  <si>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</si>
  <si>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</si>
  <si>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</si>
  <si>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</si>
  <si>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</si>
  <si>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</si>
  <si>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</si>
  <si>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</si>
  <si>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</si>
  <si>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</si>
  <si>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</si>
  <si>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</si>
  <si>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</si>
  <si>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</si>
  <si>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</si>
  <si>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</si>
  <si>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</si>
  <si>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</si>
  <si>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</si>
  <si>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</si>
  <si>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</si>
  <si>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</si>
  <si>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</si>
  <si>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</si>
  <si>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</si>
  <si>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</si>
  <si>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</si>
  <si>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</si>
  <si>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</si>
  <si>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</si>
  <si>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</si>
  <si>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</si>
  <si>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</si>
  <si>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</si>
  <si>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</si>
  <si>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</si>
  <si>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</si>
  <si>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</si>
  <si>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</si>
  <si>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</si>
  <si>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</si>
  <si>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</si>
  <si>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</si>
  <si>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</si>
  <si>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</si>
  <si>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</si>
  <si>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</si>
  <si>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</si>
  <si>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</si>
  <si>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</si>
  <si>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</si>
  <si>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</si>
  <si>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</si>
  <si>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</si>
  <si>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</si>
  <si>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</si>
  <si>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</si>
  <si>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</si>
  <si>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</si>
  <si>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</si>
  <si>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</si>
  <si>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</si>
  <si>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</si>
  <si>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</si>
  <si>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</si>
  <si>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</si>
  <si>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</si>
  <si>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</si>
  <si>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</si>
  <si>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</si>
  <si>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</si>
  <si>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</si>
  <si>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</si>
  <si>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</si>
  <si>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</si>
  <si>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</si>
  <si>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</si>
  <si>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</si>
  <si>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</si>
  <si>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</si>
  <si>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</si>
  <si>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</si>
  <si>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</si>
  <si>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</si>
  <si>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</si>
  <si>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</si>
  <si>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</si>
  <si>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</si>
  <si>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</si>
  <si>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</si>
  <si>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</si>
  <si>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</si>
  <si>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</si>
  <si>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</si>
  <si>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</si>
  <si>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</si>
  <si>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</si>
  <si>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</si>
  <si>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</si>
  <si>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</si>
  <si>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</si>
  <si>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</si>
  <si>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</si>
  <si>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</si>
  <si>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</si>
  <si>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</si>
  <si>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</si>
  <si>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</si>
  <si>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</si>
  <si>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</si>
  <si>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</si>
  <si>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</si>
  <si>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</si>
  <si>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</si>
  <si>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</si>
  <si>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</si>
  <si>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</si>
  <si>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</si>
  <si>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</si>
  <si>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</si>
  <si>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</si>
  <si>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</si>
  <si>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</si>
  <si>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</si>
  <si>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</si>
  <si>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</si>
  <si>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</si>
  <si>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</si>
  <si>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</si>
  <si>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</si>
  <si>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</si>
  <si>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</si>
  <si>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</si>
  <si>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</si>
  <si>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</si>
  <si>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</si>
  <si>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</si>
  <si>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</si>
  <si>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</si>
  <si>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</si>
  <si>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</si>
  <si>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</si>
  <si>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</si>
  <si>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</si>
  <si>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</si>
  <si>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</si>
  <si>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</si>
  <si>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</si>
  <si>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</si>
  <si>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</si>
  <si>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</si>
  <si>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</si>
  <si>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</si>
  <si>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</si>
  <si>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</si>
  <si>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</si>
  <si>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</si>
  <si>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</si>
  <si>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</si>
  <si>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</si>
  <si>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</si>
  <si>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</si>
  <si>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</si>
  <si>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</si>
  <si>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</si>
  <si>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</si>
  <si>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</si>
  <si>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</si>
  <si>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</si>
  <si>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</si>
  <si>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</si>
  <si>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</si>
  <si>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</si>
  <si>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</si>
  <si>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</si>
  <si>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</si>
  <si>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</si>
  <si>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</si>
  <si>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</si>
  <si>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</si>
  <si>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</si>
  <si>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</si>
  <si>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</si>
  <si>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</si>
  <si>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</si>
  <si>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</si>
  <si>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</si>
  <si>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</si>
  <si>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</si>
  <si>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</si>
  <si>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</si>
  <si>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</si>
  <si>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</si>
  <si>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</si>
  <si>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</si>
  <si>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</si>
  <si>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</si>
  <si>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</si>
  <si>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</si>
  <si>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</si>
  <si>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</si>
  <si>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</si>
  <si>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</si>
  <si>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</si>
  <si>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</si>
  <si>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</si>
  <si>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</si>
  <si>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</si>
  <si>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</si>
  <si>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</si>
  <si>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</si>
  <si>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</si>
  <si>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</si>
  <si>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</si>
  <si>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</si>
  <si>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</si>
  <si>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</si>
  <si>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</si>
  <si>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</si>
  <si>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</si>
  <si>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</si>
  <si>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</si>
  <si>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</si>
  <si>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</si>
  <si>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</si>
  <si>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</si>
  <si>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</si>
  <si>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</si>
  <si>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</si>
  <si>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</si>
  <si>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</si>
  <si>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</si>
  <si>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</si>
  <si>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</si>
  <si>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</si>
  <si>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</si>
  <si>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</si>
  <si>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</si>
  <si>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</si>
  <si>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</si>
  <si>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</si>
  <si>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</si>
  <si>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</si>
  <si>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</si>
  <si>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</si>
  <si>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</si>
  <si>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</si>
  <si>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</si>
  <si>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</si>
  <si>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</si>
  <si>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</si>
  <si>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</si>
  <si>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</si>
  <si>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</si>
  <si>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</si>
  <si>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</si>
  <si>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</si>
  <si>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</si>
  <si>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</si>
  <si>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</si>
  <si>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</si>
  <si>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</si>
  <si>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</si>
  <si>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</si>
  <si>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</si>
  <si>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</si>
  <si>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</si>
  <si>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</si>
  <si>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</si>
  <si>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</si>
  <si>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</si>
  <si>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</si>
  <si>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</si>
  <si>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</si>
  <si>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</si>
  <si>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</si>
  <si>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</si>
  <si>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</si>
  <si>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</si>
  <si>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</si>
  <si>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</si>
  <si>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</si>
  <si>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</si>
  <si>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</si>
  <si>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</si>
  <si>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</si>
  <si>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</si>
  <si>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</si>
  <si>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</si>
  <si>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</si>
  <si>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</si>
  <si>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</si>
  <si>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</si>
  <si>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</si>
  <si>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</si>
  <si>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</si>
  <si>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</si>
  <si>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</si>
  <si>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</si>
  <si>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</si>
  <si>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</si>
  <si>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</si>
  <si>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</si>
  <si>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</si>
  <si>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</si>
  <si>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</si>
  <si>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</si>
  <si>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</si>
  <si>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</si>
  <si>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</si>
  <si>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</si>
  <si>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</si>
  <si>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</si>
  <si>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</si>
  <si>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</si>
  <si>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</si>
  <si>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</si>
  <si>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</si>
  <si>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</si>
  <si>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</si>
  <si>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</si>
  <si>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</si>
  <si>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</si>
  <si>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</si>
  <si>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</si>
  <si>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</si>
  <si>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</si>
  <si>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</si>
  <si>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</si>
  <si>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</si>
  <si>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</si>
  <si>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</si>
  <si>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</si>
  <si>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</si>
  <si>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</si>
  <si>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</si>
  <si>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</si>
  <si>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</si>
  <si>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</si>
  <si>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</si>
  <si>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</si>
  <si>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</si>
  <si>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</si>
  <si>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</si>
  <si>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</si>
  <si>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</si>
  <si>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</si>
  <si>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</si>
  <si>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</si>
  <si>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</si>
  <si>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</si>
  <si>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</si>
  <si>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</si>
  <si>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</si>
  <si>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</si>
  <si>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</si>
  <si>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</si>
  <si>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</si>
  <si>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</si>
  <si>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</si>
  <si>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</si>
  <si>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</si>
  <si>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</si>
  <si>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</si>
  <si>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</si>
  <si>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</si>
  <si>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</si>
  <si>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</si>
  <si>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</si>
  <si>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</si>
  <si>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</si>
  <si>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</si>
  <si>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</si>
  <si>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</si>
  <si>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</si>
  <si>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</si>
  <si>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</si>
  <si>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</si>
  <si>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</si>
  <si>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</si>
  <si>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</si>
  <si>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</si>
  <si>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</si>
  <si>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</si>
  <si>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</si>
  <si>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</si>
  <si>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</si>
  <si>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</si>
  <si>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</si>
  <si>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</si>
  <si>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</si>
  <si>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</si>
  <si>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</si>
  <si>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</si>
  <si>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</si>
  <si>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</si>
  <si>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</si>
  <si>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</si>
  <si>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</si>
  <si>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</si>
  <si>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</si>
  <si>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</si>
  <si>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</si>
  <si>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</si>
  <si>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</si>
  <si>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</si>
  <si>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</si>
  <si>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</si>
  <si>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</si>
  <si>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</si>
  <si>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</si>
  <si>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</si>
  <si>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</si>
  <si>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</si>
  <si>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</si>
  <si>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</si>
  <si>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</si>
  <si>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</si>
  <si>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</si>
  <si>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</si>
  <si>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</si>
  <si>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</si>
  <si>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</si>
  <si>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</si>
  <si>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</si>
  <si>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</si>
  <si>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</si>
  <si>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</si>
  <si>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</si>
  <si>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</si>
  <si>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</si>
  <si>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</si>
  <si>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</si>
  <si>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</si>
  <si>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</si>
  <si>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</si>
  <si>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</si>
  <si>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</si>
  <si>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</si>
  <si>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</si>
  <si>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</si>
  <si>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</si>
  <si>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</si>
  <si>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</si>
  <si>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</si>
  <si>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</si>
  <si>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</si>
  <si>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</si>
  <si>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</si>
  <si>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</si>
  <si>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</si>
  <si>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</si>
  <si>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</si>
  <si>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</si>
  <si>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</si>
  <si>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</si>
  <si>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</si>
  <si>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</si>
  <si>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</si>
  <si>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</si>
  <si>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</si>
  <si>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</si>
  <si>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</si>
  <si>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</si>
  <si>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</si>
  <si>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</si>
  <si>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</si>
  <si>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</si>
  <si>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</si>
  <si>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</si>
  <si>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</si>
  <si>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</si>
  <si>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</si>
  <si>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</si>
  <si>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</si>
  <si>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</si>
  <si>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</si>
  <si>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</si>
  <si>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</si>
  <si>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</si>
  <si>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</si>
  <si>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</si>
  <si>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</si>
  <si>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</si>
  <si>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</si>
  <si>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</si>
  <si>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</si>
  <si>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</si>
  <si>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</si>
  <si>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</si>
  <si>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</si>
  <si>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</si>
  <si>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</si>
  <si>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</si>
  <si>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</si>
  <si>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</si>
  <si>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</si>
  <si>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</si>
  <si>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</si>
  <si>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</si>
  <si>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</si>
  <si>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</si>
  <si>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</si>
  <si>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</si>
  <si>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</si>
  <si>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</si>
  <si>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</si>
  <si>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</si>
  <si>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</si>
  <si>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</si>
  <si>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</si>
  <si>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</si>
  <si>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</si>
  <si>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</si>
  <si>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</si>
  <si>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</si>
  <si>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</si>
  <si>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</si>
  <si>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</si>
  <si>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</si>
  <si>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</si>
  <si>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</si>
  <si>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</si>
  <si>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</si>
  <si>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</si>
  <si>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</si>
  <si>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</si>
  <si>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</si>
  <si>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</si>
  <si>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</si>
  <si>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</si>
  <si>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</si>
  <si>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</si>
  <si>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</si>
  <si>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</si>
  <si>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</si>
  <si>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</si>
  <si>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</si>
  <si>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</si>
  <si>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</si>
  <si>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</si>
  <si>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</si>
  <si>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</si>
  <si>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</si>
  <si>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</si>
  <si>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</si>
  <si>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</si>
  <si>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</si>
  <si>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</si>
  <si>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</si>
  <si>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</si>
  <si>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</si>
  <si>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</si>
  <si>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</si>
  <si>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</si>
  <si>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</si>
  <si>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</si>
  <si>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</si>
  <si>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</si>
  <si>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</si>
  <si>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</si>
  <si>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</si>
  <si>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</si>
  <si>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</si>
  <si>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</si>
  <si>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</si>
  <si>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</si>
  <si>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</si>
  <si>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</si>
  <si>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</si>
  <si>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</si>
  <si>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</si>
  <si>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</si>
  <si>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</si>
  <si>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</si>
  <si>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</si>
  <si>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</si>
  <si>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</si>
  <si>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</si>
  <si>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</si>
  <si>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</si>
  <si>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</si>
  <si>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</si>
  <si>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</si>
  <si>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</si>
  <si>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</si>
  <si>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</si>
  <si>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</si>
  <si>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</si>
  <si>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</si>
  <si>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</si>
  <si>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</si>
  <si>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</si>
  <si>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</si>
  <si>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</si>
  <si>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</si>
  <si>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</si>
  <si>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</si>
  <si>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</si>
  <si>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</si>
  <si>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</si>
  <si>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</si>
  <si>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</si>
  <si>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</si>
  <si>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</si>
  <si>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</si>
  <si>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</si>
  <si>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</si>
  <si>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</si>
  <si>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</si>
  <si>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</si>
  <si>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</si>
  <si>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</si>
  <si>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</si>
  <si>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</si>
  <si>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</si>
  <si>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</si>
  <si>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</si>
  <si>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</si>
  <si>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</si>
  <si>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</si>
  <si>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</si>
  <si>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</si>
  <si>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</si>
  <si>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</si>
  <si>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</si>
  <si>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</si>
  <si>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</si>
  <si>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</si>
  <si>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</si>
  <si>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</si>
  <si>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</si>
  <si>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</si>
  <si>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</si>
  <si>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</si>
  <si>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</si>
  <si>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</si>
  <si>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</si>
  <si>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</si>
  <si>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</si>
  <si>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</si>
  <si>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</si>
  <si>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</si>
  <si>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</si>
  <si>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</si>
  <si>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</si>
  <si>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</si>
  <si>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</si>
  <si>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</si>
  <si>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</si>
  <si>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</si>
  <si>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</si>
  <si>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</si>
  <si>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</si>
  <si>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</si>
  <si>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</si>
  <si>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</si>
  <si>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</si>
  <si>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</si>
  <si>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</si>
  <si>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</si>
  <si>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</si>
  <si>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</si>
  <si>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</si>
  <si>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</si>
  <si>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</si>
  <si>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</si>
  <si>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</si>
  <si>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</si>
  <si>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</si>
  <si>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</si>
  <si>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</si>
  <si>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</si>
  <si>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</si>
  <si>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</si>
  <si>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</si>
  <si>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</si>
  <si>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</si>
  <si>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</si>
  <si>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</si>
  <si>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</si>
  <si>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</si>
  <si>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</si>
  <si>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</si>
  <si>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</si>
  <si>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</si>
  <si>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</si>
  <si>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</si>
  <si>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</si>
  <si>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</si>
  <si>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</si>
  <si>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</si>
  <si>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</si>
  <si>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</si>
  <si>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</si>
  <si>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</si>
  <si>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</si>
  <si>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</si>
  <si>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</si>
  <si>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</si>
  <si>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</si>
  <si>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</si>
  <si>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</si>
  <si>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</si>
  <si>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</si>
  <si>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</si>
  <si>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</si>
  <si>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</si>
  <si>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</si>
  <si>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</si>
  <si>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</si>
  <si>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</si>
  <si>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</si>
  <si>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</si>
  <si>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</si>
  <si>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</si>
  <si>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</si>
  <si>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</si>
  <si>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</si>
  <si>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</si>
  <si>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</si>
  <si>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</si>
  <si>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</si>
  <si>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</si>
  <si>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</si>
  <si>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</si>
  <si>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</si>
  <si>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</si>
  <si>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</si>
  <si>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</si>
  <si>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</si>
  <si>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</si>
  <si>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</si>
  <si>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</si>
  <si>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</si>
  <si>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</si>
  <si>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</si>
  <si>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</si>
  <si>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</si>
  <si>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</si>
  <si>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</si>
  <si>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</si>
  <si>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</si>
  <si>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</si>
  <si>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</si>
  <si>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</si>
  <si>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</si>
  <si>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</si>
  <si>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</si>
  <si>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</si>
  <si>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</si>
  <si>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</si>
  <si>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</si>
  <si>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</si>
  <si>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</si>
  <si>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</si>
  <si>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</si>
  <si>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</si>
  <si>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</si>
  <si>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</si>
  <si>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</si>
  <si>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</si>
  <si>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</si>
  <si>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</si>
  <si>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</si>
  <si>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</si>
  <si>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</si>
  <si>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</si>
  <si>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</si>
  <si>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</si>
  <si>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</si>
  <si>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</si>
  <si>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</si>
  <si>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</si>
  <si>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</si>
  <si>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</si>
  <si>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</si>
  <si>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</si>
  <si>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</si>
  <si>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</si>
  <si>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</si>
  <si>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</si>
  <si>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</si>
  <si>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</si>
  <si>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</si>
  <si>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</si>
  <si>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</si>
  <si>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</si>
  <si>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</si>
  <si>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</si>
  <si>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</si>
  <si>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</si>
  <si>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</si>
  <si>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</si>
  <si>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</si>
  <si>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</si>
  <si>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</si>
  <si>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</si>
  <si>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</si>
  <si>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</si>
  <si>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</si>
  <si>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</si>
  <si>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</si>
  <si>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</si>
  <si>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</si>
  <si>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</si>
  <si>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</si>
  <si>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</si>
  <si>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</si>
  <si>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</si>
  <si>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</si>
  <si>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</si>
  <si>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</si>
  <si>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</si>
  <si>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</si>
  <si>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</si>
  <si>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</si>
  <si>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</si>
  <si>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</si>
  <si>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</si>
  <si>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</si>
  <si>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</si>
  <si>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</si>
  <si>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</si>
  <si>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</si>
  <si>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</si>
  <si>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</si>
  <si>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</si>
  <si>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</si>
  <si>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</si>
  <si>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</si>
  <si>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</si>
  <si>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</si>
  <si>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</si>
  <si>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</si>
  <si>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</si>
  <si>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</si>
  <si>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</si>
  <si>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</si>
  <si>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</si>
  <si>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</si>
  <si>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</si>
  <si>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</si>
  <si>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</si>
  <si>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</si>
  <si>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</si>
  <si>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</si>
  <si>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</si>
  <si>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</si>
  <si>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</si>
  <si>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</si>
  <si>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</si>
  <si>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</si>
  <si>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</si>
  <si>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</si>
  <si>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</si>
  <si>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</si>
  <si>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</si>
  <si>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</si>
  <si>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</si>
  <si>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</si>
  <si>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</si>
  <si>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</si>
  <si>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</si>
  <si>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</si>
  <si>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</si>
  <si>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</si>
  <si>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</si>
  <si>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</si>
  <si>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</si>
  <si>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</si>
  <si>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</si>
  <si>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</si>
  <si>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</si>
  <si>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</si>
  <si>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</si>
  <si>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</si>
  <si>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</si>
  <si>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</si>
  <si>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</si>
  <si>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</si>
  <si>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</si>
  <si>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</si>
  <si>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</si>
  <si>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</si>
  <si>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</si>
  <si>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</si>
  <si>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</si>
  <si>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</si>
  <si>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</si>
  <si>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</si>
  <si>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</si>
  <si>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</si>
  <si>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</si>
  <si>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</si>
  <si>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</si>
  <si>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</si>
  <si>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</si>
  <si>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</si>
  <si>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</si>
  <si>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</si>
  <si>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</si>
  <si>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</si>
  <si>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</si>
  <si>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</si>
  <si>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</si>
  <si>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</si>
  <si>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</si>
  <si>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</si>
  <si>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</si>
  <si>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</si>
  <si>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</si>
  <si>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</si>
  <si>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</si>
  <si>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</si>
  <si>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</si>
  <si>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</si>
  <si>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</si>
  <si>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</si>
  <si>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</si>
  <si>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</si>
  <si>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</si>
  <si>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</si>
  <si>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</si>
  <si>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</si>
  <si>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</si>
  <si>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</si>
  <si>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</si>
  <si>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</si>
  <si>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</si>
  <si>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</si>
  <si>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</si>
  <si>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</si>
  <si>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</si>
  <si>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</si>
  <si>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</si>
  <si>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</si>
  <si>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</si>
  <si>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</si>
  <si>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</si>
  <si>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</si>
  <si>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</si>
  <si>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</si>
  <si>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</si>
  <si>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</si>
  <si>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</si>
  <si>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</si>
  <si>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</si>
  <si>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</si>
  <si>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</si>
  <si>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</si>
  <si>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</si>
  <si>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</si>
  <si>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</si>
  <si>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</si>
  <si>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</si>
  <si>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</si>
  <si>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</si>
  <si>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</si>
  <si>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</si>
  <si>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</si>
  <si>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</si>
  <si>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</si>
  <si>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</si>
  <si>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</si>
  <si>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</si>
  <si>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</si>
  <si>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</si>
  <si>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</si>
  <si>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</si>
  <si>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</si>
  <si>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</si>
  <si>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</si>
  <si>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</si>
  <si>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</si>
  <si>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</si>
  <si>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</si>
  <si>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</si>
  <si>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</si>
  <si>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</si>
  <si>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</si>
  <si>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</si>
  <si>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</si>
  <si>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</si>
  <si>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</si>
  <si>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</si>
  <si>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</si>
  <si>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</si>
  <si>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</si>
  <si>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</si>
  <si>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</si>
  <si>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</si>
  <si>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</si>
  <si>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</si>
  <si>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</si>
  <si>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</si>
  <si>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</si>
  <si>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</si>
  <si>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</si>
  <si>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</si>
  <si>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</si>
  <si>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</si>
  <si>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</si>
  <si>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</si>
  <si>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</si>
  <si>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</si>
  <si>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</si>
  <si>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</si>
  <si>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</si>
  <si>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</si>
  <si>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</si>
  <si>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</si>
  <si>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</si>
  <si>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</si>
  <si>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</si>
  <si>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</si>
  <si>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</si>
  <si>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VšĮ Kauno regiono atliekų tvarkymo centras</t>
  </si>
  <si>
    <t>Pramonės per. 4A, Kaunas</t>
  </si>
  <si>
    <t xml:space="preserve">VPĮ 59 str. 1 d. </t>
  </si>
  <si>
    <t>1</t>
  </si>
  <si>
    <t>Lietuva</t>
  </si>
  <si>
    <t>Laurynas Virbickas</t>
  </si>
  <si>
    <t>Direktorius</t>
  </si>
  <si>
    <t>Paslaugos</t>
  </si>
  <si>
    <t>Didelių gabaritų atliekų surinkimo aikštelių įrengimui projektinių pasiūlymų, techninio darbo projekto, aplinkosauginių dokumentų parengimo ir projekto vykdymo priežiūros paslaugos</t>
  </si>
  <si>
    <t>Tarptautinis pirkimas</t>
  </si>
  <si>
    <t xml:space="preserve">UAB „Krašto projektai ir partneriai“ </t>
  </si>
  <si>
    <t>Konstitucijos pr. 23, LT-08105 Vilnius</t>
  </si>
  <si>
    <t>Kainos ir kokybės santykis</t>
  </si>
  <si>
    <t>2</t>
  </si>
  <si>
    <t>3</t>
  </si>
  <si>
    <t>4</t>
  </si>
  <si>
    <t>5</t>
  </si>
  <si>
    <t>6</t>
  </si>
  <si>
    <t>7</t>
  </si>
  <si>
    <t>8</t>
  </si>
  <si>
    <t>Didelių gabaritų atliekų surinkimo aikštelės įrengimo Kempalių k., Viduklės sen., Raseinių r. projektinių pasiūlymų, techninio darbo projekto, aplinkosauginių dokumentų parengimo ir projekto vykdymo priežiūros paslaugos</t>
  </si>
  <si>
    <t>Didelių gabaritų atliekų surinkimo aikštelės įrengimo Dautartų k., Pagojukų s., Raseinių r. projektinių pasiūlymų, techninio darbo projekto, aplinkosauginių dokumentų parengimo ir projekto vykdymo priežiūros paslaugos</t>
  </si>
  <si>
    <t>Didelių gabaritų atliekų surinkimo aikštelės įrengimo Paupio g. 6, Aušros k., Dotnuvos sen., Kėdainių r. projektinių pasiūlymų, techninio darbo projekto, aplinkosauginių dokumentų parengimo ir projekto vykdymo priežiūros paslaugos</t>
  </si>
  <si>
    <t>Didelių gabaritų atliekų surinkimo aikštelės įrengimo Šėtos g. 11A, Aristavos k., Vilainių sen., Kėdainių r. projektinių pasiūlymų, techninio darbo projekto, aplinkosauginių dokumentų parengimo ir projekto vykdymo priežiūros paslaugos</t>
  </si>
  <si>
    <t>Didelių gabaritų atliekų surinkimo aikštelės įrengimo Elektrinės g. 25, Kruonio mstl., Kruonio sen., Kaišiadorių r. projektinių pasiūlymų, techninio darbo projekto, aplinkosauginių dokumentų parengimo ir projekto vykdymo priežiūros paslaugos</t>
  </si>
  <si>
    <t>Didelių gabaritų atliekų surinkimo aikštelės įrengimo Dvaro g. 32, Žiežmariai, Kaišiadorių r. projektinių pasiūlymų, techninio darbo projekto, aplinkosauginių dokumentų parengimo ir projekto vykdymo priežiūros paslaugos</t>
  </si>
  <si>
    <t>Didelių gabaritų atliekų surinkimo aikštelės įrengimo Apylankos g. 3, Užusalių k., Užusalių sen., Jonavos r. projektinių pasiūlymų, techninio darbo projekto, aplinkosauginių dokumentų parengimo ir projekto vykdymo priežiūros paslaugos</t>
  </si>
  <si>
    <t>Didelių gabaritų atliekų surinkimo aikštelės įrengimo Miškinių k., Raudondvario s., Kauno r. projektinių pasiūlymų, techninio darbo projekto, aplinkosauginių dokumentų parengimo ir projekto vykdymo priežiūros paslaugos</t>
  </si>
  <si>
    <t xml:space="preserve">Marija Vilkaitė </t>
  </si>
  <si>
    <t>marija.vilkaite@kaunoratc.lt</t>
  </si>
  <si>
    <t>71248000-8; 90712000-1</t>
  </si>
  <si>
    <t>Kaina</t>
  </si>
  <si>
    <t>EUR</t>
  </si>
  <si>
    <t>Pasiūlymas atitinka pirkimo dokumentuose nustatytus reikalavimus</t>
  </si>
  <si>
    <t>UAB „Ekokonsultacijos“, įm. k. 300081400, J. Kubiliaus g. 6-5, LT – 08234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</si>
</sst>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3" fontId="5" fillId="0" borderId="1" xfId="0" applyNumberFormat="1" applyFont="1" applyBorder="1"/>
    <xf numFmtId="0" fontId="8" fillId="0" borderId="1" xfId="1" applyBorder="1"/>
    <xf numFmtId="0" fontId="5" fillId="0" borderId="1" xfId="0" applyFont="1" applyBorder="1" applyAlignment="1">
      <alignment vertical="top" wrapText="1"/>
    </xf>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5" fillId="0" borderId="7" xfId="0" applyFont="1" applyBorder="1"/>
    <xf numFmtId="0" fontId="5" fillId="0" borderId="3" xfId="0" applyFont="1" applyBorder="1"/>
    <xf numFmtId="4" fontId="5" fillId="0" borderId="1" xfId="0" applyNumberFormat="1" applyFont="1" applyBorder="1"/>
    <xf numFmtId="4" fontId="5" fillId="0" borderId="1" xfId="0" applyNumberFormat="1" applyFont="1" applyBorder="1" applyAlignment="1">
      <alignment vertical="center"/>
    </xf>
    <xf numFmtId="0" fontId="5" fillId="0" borderId="1" xfId="0" applyFont="1" applyBorder="1" applyAlignment="1">
      <alignment horizontal="right"/>
    </xf>
    <xf numFmtId="49" fontId="5" fillId="0" borderId="1" xfId="0" applyNumberFormat="1" applyFont="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arija.vilkaite@kauno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1" zoomScaleNormal="100" workbookViewId="0">
      <selection activeCell="I7" sqref="I7"/>
    </sheetView>
  </sheetViews>
  <sheetFormatPr defaultColWidth="9" defaultRowHeight="15.75" x14ac:dyDescent="0.25"/>
  <cols>
    <col min="1" max="1" width="25.62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3886843</v>
      </c>
      <c r="D7" s="27" t="s">
        <v>9644</v>
      </c>
      <c r="E7" s="27" t="s">
        <v>9645</v>
      </c>
      <c r="F7" s="27" t="s">
        <v>9635</v>
      </c>
      <c r="G7" s="27" t="s">
        <v>9634</v>
      </c>
      <c r="H7" s="27"/>
      <c r="I7" s="27" t="s">
        <v>9635</v>
      </c>
      <c r="J7" s="27"/>
      <c r="K7" s="27">
        <v>300092998</v>
      </c>
      <c r="L7" s="27" t="s">
        <v>9636</v>
      </c>
      <c r="M7" s="27" t="s">
        <v>9637</v>
      </c>
      <c r="N7" s="27" t="s">
        <v>127</v>
      </c>
      <c r="O7" s="27"/>
      <c r="P7" s="27" t="s">
        <v>9634</v>
      </c>
      <c r="Q7" s="27"/>
      <c r="R7" s="27"/>
      <c r="S7" s="27"/>
      <c r="T7" s="27"/>
      <c r="U7" s="27"/>
      <c r="V7" s="27" t="s">
        <v>9634</v>
      </c>
      <c r="W7" s="27" t="s">
        <v>9634</v>
      </c>
      <c r="X7" s="27" t="s">
        <v>9643</v>
      </c>
      <c r="Y7" s="27" t="s">
        <v>8234</v>
      </c>
      <c r="Z7" s="27" t="s">
        <v>9666</v>
      </c>
      <c r="AA7" s="27">
        <v>8</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Normal="100" workbookViewId="0">
      <selection activeCell="P11" sqref="P11"/>
    </sheetView>
  </sheetViews>
  <sheetFormatPr defaultColWidth="9" defaultRowHeight="15.75" x14ac:dyDescent="0.25"/>
  <cols>
    <col min="1" max="1" width="13.875" style="9" customWidth="1"/>
    <col min="2" max="2" width="15.625" style="9" customWidth="1"/>
    <col min="3" max="3" width="20" style="9" customWidth="1"/>
    <col min="4" max="4" width="11.125" style="9" customWidth="1"/>
    <col min="5" max="5" width="14" style="9" customWidth="1"/>
    <col min="6" max="6" width="27.125" style="9" customWidth="1"/>
    <col min="7" max="7" width="11.125" style="9" customWidth="1"/>
    <col min="8" max="8" width="17.875" style="9" customWidth="1"/>
    <col min="9" max="9" width="22.5" style="9" customWidth="1"/>
    <col min="10" max="10" width="25.125" style="9" customWidth="1"/>
    <col min="11" max="11" width="15.375" style="9" customWidth="1"/>
    <col min="12" max="12" width="12.125" style="9" customWidth="1"/>
    <col min="13" max="13" width="31.125" style="9" customWidth="1"/>
    <col min="14" max="14" width="17.375" style="9" customWidth="1"/>
    <col min="15" max="15" width="20.375" style="9" customWidth="1"/>
    <col min="16" max="16" width="39.5" style="9" customWidth="1"/>
    <col min="17" max="31" width="15.62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63" x14ac:dyDescent="0.25">
      <c r="A4" s="46">
        <v>1</v>
      </c>
      <c r="B4" s="13"/>
      <c r="C4" s="35" t="s">
        <v>9646</v>
      </c>
      <c r="D4" s="25">
        <v>45940</v>
      </c>
      <c r="E4" s="25">
        <v>47216</v>
      </c>
      <c r="F4" s="44">
        <v>51606.5</v>
      </c>
      <c r="G4" s="13" t="s">
        <v>9635</v>
      </c>
      <c r="H4" s="13" t="s">
        <v>9635</v>
      </c>
      <c r="I4" s="35" t="s">
        <v>9670</v>
      </c>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ht="63" x14ac:dyDescent="0.25">
      <c r="A5" s="46">
        <v>2</v>
      </c>
      <c r="B5" s="13"/>
      <c r="C5" s="35" t="s">
        <v>9646</v>
      </c>
      <c r="D5" s="25">
        <v>45940</v>
      </c>
      <c r="E5" s="25">
        <v>47216</v>
      </c>
      <c r="F5" s="44">
        <v>51606.5</v>
      </c>
      <c r="G5" s="13" t="s">
        <v>9635</v>
      </c>
      <c r="H5" s="13" t="s">
        <v>9635</v>
      </c>
      <c r="I5" s="35" t="s">
        <v>9670</v>
      </c>
      <c r="J5" s="13" t="s">
        <v>9634</v>
      </c>
      <c r="K5" s="13"/>
      <c r="L5" s="13" t="s">
        <v>9635</v>
      </c>
      <c r="M5" s="13" t="s">
        <v>9634</v>
      </c>
      <c r="N5" s="13"/>
      <c r="O5" s="13" t="s">
        <v>9634</v>
      </c>
      <c r="P5" s="13" t="s">
        <v>9634</v>
      </c>
      <c r="Q5" s="13"/>
      <c r="R5" s="13"/>
      <c r="S5" s="13"/>
      <c r="T5" s="13"/>
      <c r="U5" s="13"/>
      <c r="V5" s="13"/>
      <c r="W5" s="13"/>
      <c r="X5" s="13"/>
      <c r="Y5" s="13"/>
      <c r="Z5" s="13"/>
      <c r="AA5" s="13"/>
      <c r="AB5" s="13"/>
      <c r="AC5" s="13"/>
      <c r="AD5" s="13"/>
      <c r="AE5" s="13"/>
    </row>
    <row r="6" spans="1:31" ht="63" x14ac:dyDescent="0.25">
      <c r="A6" s="47" t="s">
        <v>9650</v>
      </c>
      <c r="B6" s="13"/>
      <c r="C6" s="35" t="s">
        <v>9646</v>
      </c>
      <c r="D6" s="25">
        <v>45940</v>
      </c>
      <c r="E6" s="25">
        <v>47216</v>
      </c>
      <c r="F6" s="44">
        <v>47553</v>
      </c>
      <c r="G6" s="13" t="s">
        <v>9635</v>
      </c>
      <c r="H6" s="13" t="s">
        <v>9635</v>
      </c>
      <c r="I6" s="35" t="s">
        <v>9670</v>
      </c>
      <c r="J6" s="13" t="s">
        <v>9634</v>
      </c>
      <c r="K6" s="13"/>
      <c r="L6" s="13" t="s">
        <v>9635</v>
      </c>
      <c r="M6" s="13" t="s">
        <v>9634</v>
      </c>
      <c r="N6" s="13"/>
      <c r="O6" s="13" t="s">
        <v>9634</v>
      </c>
      <c r="P6" s="13" t="s">
        <v>9634</v>
      </c>
      <c r="Q6" s="13"/>
      <c r="R6" s="13"/>
      <c r="S6" s="13"/>
      <c r="T6" s="13"/>
      <c r="U6" s="13"/>
      <c r="V6" s="13"/>
      <c r="W6" s="13"/>
      <c r="X6" s="13"/>
      <c r="Y6" s="13"/>
      <c r="Z6" s="13"/>
      <c r="AA6" s="13"/>
      <c r="AB6" s="13"/>
      <c r="AC6" s="13"/>
      <c r="AD6" s="13"/>
      <c r="AE6" s="13"/>
    </row>
    <row r="7" spans="1:31" ht="63" x14ac:dyDescent="0.25">
      <c r="A7" s="47" t="s">
        <v>9651</v>
      </c>
      <c r="B7" s="13"/>
      <c r="C7" s="35" t="s">
        <v>9646</v>
      </c>
      <c r="D7" s="25">
        <v>45940</v>
      </c>
      <c r="E7" s="25">
        <v>47216</v>
      </c>
      <c r="F7" s="44">
        <v>47553</v>
      </c>
      <c r="G7" s="13" t="s">
        <v>9635</v>
      </c>
      <c r="H7" s="13" t="s">
        <v>9635</v>
      </c>
      <c r="I7" s="35" t="s">
        <v>9670</v>
      </c>
      <c r="J7" s="13" t="s">
        <v>9634</v>
      </c>
      <c r="K7" s="13"/>
      <c r="L7" s="13" t="s">
        <v>9635</v>
      </c>
      <c r="M7" s="13" t="s">
        <v>9634</v>
      </c>
      <c r="N7" s="13"/>
      <c r="O7" s="13" t="s">
        <v>9634</v>
      </c>
      <c r="P7" s="13" t="s">
        <v>9634</v>
      </c>
      <c r="Q7" s="13"/>
      <c r="R7" s="13"/>
      <c r="S7" s="13"/>
      <c r="T7" s="13"/>
      <c r="U7" s="13"/>
      <c r="V7" s="13"/>
      <c r="W7" s="13"/>
      <c r="X7" s="13"/>
      <c r="Y7" s="13"/>
      <c r="Z7" s="13"/>
      <c r="AA7" s="13"/>
      <c r="AB7" s="13"/>
      <c r="AC7" s="13"/>
      <c r="AD7" s="13"/>
      <c r="AE7" s="13"/>
    </row>
    <row r="8" spans="1:31" ht="63" x14ac:dyDescent="0.25">
      <c r="A8" s="47" t="s">
        <v>9652</v>
      </c>
      <c r="B8" s="13"/>
      <c r="C8" s="35" t="s">
        <v>9646</v>
      </c>
      <c r="D8" s="25">
        <v>45940</v>
      </c>
      <c r="E8" s="25">
        <v>47216</v>
      </c>
      <c r="F8" s="44">
        <v>47613.5</v>
      </c>
      <c r="G8" s="13" t="s">
        <v>9635</v>
      </c>
      <c r="H8" s="13" t="s">
        <v>9635</v>
      </c>
      <c r="I8" s="35" t="s">
        <v>9670</v>
      </c>
      <c r="J8" s="13" t="s">
        <v>9634</v>
      </c>
      <c r="K8" s="13"/>
      <c r="L8" s="13" t="s">
        <v>9635</v>
      </c>
      <c r="M8" s="13" t="s">
        <v>9634</v>
      </c>
      <c r="N8" s="13"/>
      <c r="O8" s="13" t="s">
        <v>9634</v>
      </c>
      <c r="P8" s="13" t="s">
        <v>9634</v>
      </c>
      <c r="Q8" s="13"/>
      <c r="R8" s="13"/>
      <c r="S8" s="13"/>
      <c r="T8" s="13"/>
      <c r="U8" s="13"/>
      <c r="V8" s="13"/>
      <c r="W8" s="13"/>
      <c r="X8" s="13"/>
      <c r="Y8" s="13"/>
      <c r="Z8" s="13"/>
      <c r="AA8" s="13"/>
      <c r="AB8" s="13"/>
      <c r="AC8" s="13"/>
      <c r="AD8" s="13"/>
      <c r="AE8" s="13"/>
    </row>
    <row r="9" spans="1:31" ht="63" x14ac:dyDescent="0.25">
      <c r="A9" s="47" t="s">
        <v>9653</v>
      </c>
      <c r="B9" s="13"/>
      <c r="C9" s="35" t="s">
        <v>9646</v>
      </c>
      <c r="D9" s="25">
        <v>45940</v>
      </c>
      <c r="E9" s="25">
        <v>47216</v>
      </c>
      <c r="F9" s="44">
        <v>47553</v>
      </c>
      <c r="G9" s="13" t="s">
        <v>9635</v>
      </c>
      <c r="H9" s="13" t="s">
        <v>9635</v>
      </c>
      <c r="I9" s="35" t="s">
        <v>9670</v>
      </c>
      <c r="J9" s="13" t="s">
        <v>9634</v>
      </c>
      <c r="K9" s="13"/>
      <c r="L9" s="13" t="s">
        <v>9635</v>
      </c>
      <c r="M9" s="13" t="s">
        <v>9634</v>
      </c>
      <c r="N9" s="13"/>
      <c r="O9" s="13" t="s">
        <v>9634</v>
      </c>
      <c r="P9" s="13" t="s">
        <v>9634</v>
      </c>
      <c r="Q9" s="13"/>
      <c r="R9" s="13"/>
      <c r="S9" s="13"/>
      <c r="T9" s="13"/>
      <c r="U9" s="13"/>
      <c r="V9" s="13"/>
      <c r="W9" s="13"/>
      <c r="X9" s="13"/>
      <c r="Y9" s="13"/>
      <c r="Z9" s="13"/>
      <c r="AA9" s="13"/>
      <c r="AB9" s="13"/>
      <c r="AC9" s="13"/>
      <c r="AD9" s="13"/>
      <c r="AE9" s="13"/>
    </row>
    <row r="10" spans="1:31" ht="63" x14ac:dyDescent="0.25">
      <c r="A10" s="47" t="s">
        <v>9654</v>
      </c>
      <c r="B10" s="13"/>
      <c r="C10" s="35" t="s">
        <v>9646</v>
      </c>
      <c r="D10" s="25">
        <v>45940</v>
      </c>
      <c r="E10" s="25">
        <v>47216</v>
      </c>
      <c r="F10" s="44">
        <v>51485.5</v>
      </c>
      <c r="G10" s="13" t="s">
        <v>9635</v>
      </c>
      <c r="H10" s="13" t="s">
        <v>9635</v>
      </c>
      <c r="I10" s="35" t="s">
        <v>9670</v>
      </c>
      <c r="J10" s="13" t="s">
        <v>9634</v>
      </c>
      <c r="K10" s="13"/>
      <c r="L10" s="13" t="s">
        <v>9635</v>
      </c>
      <c r="M10" s="13" t="s">
        <v>9634</v>
      </c>
      <c r="N10" s="13"/>
      <c r="O10" s="13" t="s">
        <v>9634</v>
      </c>
      <c r="P10" s="13" t="s">
        <v>9634</v>
      </c>
      <c r="Q10" s="13"/>
      <c r="R10" s="13"/>
      <c r="S10" s="13"/>
      <c r="T10" s="13"/>
      <c r="U10" s="13"/>
      <c r="V10" s="13"/>
      <c r="W10" s="13"/>
      <c r="X10" s="13"/>
      <c r="Y10" s="13"/>
      <c r="Z10" s="13"/>
      <c r="AA10" s="13"/>
      <c r="AB10" s="13"/>
      <c r="AC10" s="13"/>
      <c r="AD10" s="13"/>
      <c r="AE10" s="13"/>
    </row>
    <row r="11" spans="1:31" ht="63" x14ac:dyDescent="0.25">
      <c r="A11" s="47" t="s">
        <v>9655</v>
      </c>
      <c r="B11" s="13"/>
      <c r="C11" s="35" t="s">
        <v>9646</v>
      </c>
      <c r="D11" s="25">
        <v>45940</v>
      </c>
      <c r="E11" s="25">
        <v>47216</v>
      </c>
      <c r="F11" s="44">
        <v>53421.5</v>
      </c>
      <c r="G11" s="13" t="s">
        <v>9635</v>
      </c>
      <c r="H11" s="13" t="s">
        <v>9635</v>
      </c>
      <c r="I11" s="35" t="s">
        <v>9670</v>
      </c>
      <c r="J11" s="13" t="s">
        <v>9634</v>
      </c>
      <c r="K11" s="13"/>
      <c r="L11" s="13" t="s">
        <v>9635</v>
      </c>
      <c r="M11" s="13" t="s">
        <v>9634</v>
      </c>
      <c r="N11" s="13"/>
      <c r="O11" s="13" t="s">
        <v>9634</v>
      </c>
      <c r="P11" s="13" t="s">
        <v>9634</v>
      </c>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A4" sqref="A4"/>
    </sheetView>
  </sheetViews>
  <sheetFormatPr defaultColWidth="8.875" defaultRowHeight="15.75" x14ac:dyDescent="0.25"/>
  <cols>
    <col min="1" max="1" width="24.875" customWidth="1"/>
    <col min="2" max="2" width="19.125" customWidth="1"/>
    <col min="3" max="3" width="18.625" customWidth="1"/>
    <col min="4" max="4" width="25" customWidth="1"/>
    <col min="5" max="5" width="22.62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9664</v>
      </c>
      <c r="B4" s="36">
        <v>37067698406</v>
      </c>
      <c r="C4" s="37" t="s">
        <v>9665</v>
      </c>
      <c r="D4" s="13" t="s">
        <v>9642</v>
      </c>
      <c r="E4" s="13" t="s">
        <v>9641</v>
      </c>
    </row>
  </sheetData>
  <hyperlinks>
    <hyperlink ref="C4" r:id="rId1" xr:uid="{9872C072-1249-4E24-8089-3DE9156181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ColWidth="8.875"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6" zoomScale="110" zoomScaleNormal="110" workbookViewId="0">
      <selection activeCell="D6" sqref="D6"/>
    </sheetView>
  </sheetViews>
  <sheetFormatPr defaultColWidth="9" defaultRowHeight="15.75" x14ac:dyDescent="0.25"/>
  <cols>
    <col min="1" max="1" width="10" style="9" customWidth="1"/>
    <col min="2" max="2" width="43.75" style="9" customWidth="1"/>
    <col min="3" max="3" width="3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78.75" x14ac:dyDescent="0.25">
      <c r="A4" s="13">
        <v>1</v>
      </c>
      <c r="B4" s="38" t="s">
        <v>9656</v>
      </c>
      <c r="C4" s="13" t="s">
        <v>8234</v>
      </c>
      <c r="D4" s="35" t="s">
        <v>9666</v>
      </c>
    </row>
    <row r="5" spans="1:5" ht="78.75" x14ac:dyDescent="0.25">
      <c r="A5" s="13">
        <v>2</v>
      </c>
      <c r="B5" s="38" t="s">
        <v>9657</v>
      </c>
      <c r="C5" s="13" t="s">
        <v>8234</v>
      </c>
      <c r="D5" s="35" t="s">
        <v>9666</v>
      </c>
    </row>
    <row r="6" spans="1:5" ht="78.75" x14ac:dyDescent="0.25">
      <c r="A6" s="13">
        <v>3</v>
      </c>
      <c r="B6" s="38" t="s">
        <v>9658</v>
      </c>
      <c r="C6" s="13" t="s">
        <v>8234</v>
      </c>
      <c r="D6" s="35" t="s">
        <v>9666</v>
      </c>
    </row>
    <row r="7" spans="1:5" ht="78.75" x14ac:dyDescent="0.25">
      <c r="A7" s="13">
        <v>4</v>
      </c>
      <c r="B7" s="38" t="s">
        <v>9659</v>
      </c>
      <c r="C7" s="13" t="s">
        <v>8234</v>
      </c>
      <c r="D7" s="35" t="s">
        <v>9666</v>
      </c>
    </row>
    <row r="8" spans="1:5" ht="78.75" x14ac:dyDescent="0.25">
      <c r="A8" s="13">
        <v>5</v>
      </c>
      <c r="B8" s="38" t="s">
        <v>9660</v>
      </c>
      <c r="C8" s="13" t="s">
        <v>8234</v>
      </c>
      <c r="D8" s="35" t="s">
        <v>9666</v>
      </c>
    </row>
    <row r="9" spans="1:5" ht="78.75" x14ac:dyDescent="0.25">
      <c r="A9" s="13">
        <v>6</v>
      </c>
      <c r="B9" s="38" t="s">
        <v>9661</v>
      </c>
      <c r="C9" s="13" t="s">
        <v>8234</v>
      </c>
      <c r="D9" s="35" t="s">
        <v>9666</v>
      </c>
    </row>
    <row r="10" spans="1:5" ht="78.75" x14ac:dyDescent="0.25">
      <c r="A10" s="13">
        <v>7</v>
      </c>
      <c r="B10" s="38" t="s">
        <v>9662</v>
      </c>
      <c r="C10" s="13" t="s">
        <v>8234</v>
      </c>
      <c r="D10" s="35" t="s">
        <v>9666</v>
      </c>
    </row>
    <row r="11" spans="1:5" ht="78.75" x14ac:dyDescent="0.25">
      <c r="A11" s="13">
        <v>8</v>
      </c>
      <c r="B11" s="38" t="s">
        <v>9663</v>
      </c>
      <c r="C11" s="13" t="s">
        <v>8234</v>
      </c>
      <c r="D11" s="35" t="s">
        <v>9666</v>
      </c>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10" zoomScaleNormal="110" workbookViewId="0">
      <selection activeCell="I18" sqref="I18"/>
    </sheetView>
  </sheetViews>
  <sheetFormatPr defaultColWidth="8.875" defaultRowHeight="15.75" x14ac:dyDescent="0.25"/>
  <cols>
    <col min="1" max="1" width="19.125" customWidth="1"/>
    <col min="2" max="2" width="20.62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9638</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4" sqref="B4"/>
    </sheetView>
  </sheetViews>
  <sheetFormatPr defaultColWidth="9" defaultRowHeight="15.75" x14ac:dyDescent="0.25"/>
  <cols>
    <col min="1" max="1" width="11.375" style="9" customWidth="1"/>
    <col min="2" max="2" width="18" style="9" customWidth="1"/>
    <col min="3" max="3" width="20.5" style="9" customWidth="1"/>
    <col min="4" max="4" width="19.125" style="9" customWidth="1"/>
    <col min="5" max="5" width="25.875" style="9" customWidth="1"/>
    <col min="6" max="6" width="13.62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9634</v>
      </c>
      <c r="B4" s="13">
        <v>124663332</v>
      </c>
      <c r="C4" s="35" t="s">
        <v>9646</v>
      </c>
      <c r="D4" s="13"/>
      <c r="E4" s="35" t="s">
        <v>9647</v>
      </c>
      <c r="F4" s="13" t="s">
        <v>9640</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20" zoomScaleNormal="120" workbookViewId="0">
      <selection activeCell="B11" sqref="B11"/>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9648</v>
      </c>
    </row>
    <row r="5" spans="1:2" s="8" customFormat="1" x14ac:dyDescent="0.25">
      <c r="A5" s="34" t="s">
        <v>9649</v>
      </c>
      <c r="B5" s="21" t="s">
        <v>9648</v>
      </c>
    </row>
    <row r="6" spans="1:2" s="8" customFormat="1" x14ac:dyDescent="0.25">
      <c r="A6" s="34" t="s">
        <v>9650</v>
      </c>
      <c r="B6" s="21" t="s">
        <v>9648</v>
      </c>
    </row>
    <row r="7" spans="1:2" s="8" customFormat="1" x14ac:dyDescent="0.25">
      <c r="A7" s="34" t="s">
        <v>9651</v>
      </c>
      <c r="B7" s="21" t="s">
        <v>9648</v>
      </c>
    </row>
    <row r="8" spans="1:2" s="8" customFormat="1" x14ac:dyDescent="0.25">
      <c r="A8" s="34" t="s">
        <v>9652</v>
      </c>
      <c r="B8" s="21" t="s">
        <v>9648</v>
      </c>
    </row>
    <row r="9" spans="1:2" s="8" customFormat="1" x14ac:dyDescent="0.25">
      <c r="A9" s="34" t="s">
        <v>9653</v>
      </c>
      <c r="B9" s="21" t="s">
        <v>9648</v>
      </c>
    </row>
    <row r="10" spans="1:2" s="8" customFormat="1" x14ac:dyDescent="0.25">
      <c r="A10" s="34" t="s">
        <v>9654</v>
      </c>
      <c r="B10" s="21" t="s">
        <v>9648</v>
      </c>
    </row>
    <row r="11" spans="1:2" s="8" customFormat="1" x14ac:dyDescent="0.25">
      <c r="A11" s="34" t="s">
        <v>9655</v>
      </c>
      <c r="B11" s="21" t="s">
        <v>9648</v>
      </c>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0" zoomScaleNormal="90" workbookViewId="0">
      <selection activeCell="F32" sqref="F32"/>
    </sheetView>
  </sheetViews>
  <sheetFormatPr defaultColWidth="9" defaultRowHeight="15.75" x14ac:dyDescent="0.25"/>
  <cols>
    <col min="1" max="1" width="21.375" style="9" customWidth="1"/>
    <col min="2" max="2" width="23.625" style="9" customWidth="1"/>
    <col min="3" max="3" width="30.625" style="9" customWidth="1"/>
    <col min="4" max="4" width="31.125" style="9" customWidth="1"/>
    <col min="5" max="6" width="24.875" style="9" customWidth="1"/>
    <col min="7" max="7" width="26.625" style="9" customWidth="1"/>
    <col min="8" max="8" width="35.625" style="9" customWidth="1"/>
    <col min="9" max="9" width="24.875" style="9" customWidth="1"/>
    <col min="10" max="10" width="23.62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41" t="s">
        <v>9619</v>
      </c>
      <c r="G3" s="10" t="s">
        <v>56</v>
      </c>
      <c r="H3" s="10" t="s">
        <v>57</v>
      </c>
      <c r="I3" s="10" t="s">
        <v>9616</v>
      </c>
      <c r="J3" s="10" t="s">
        <v>9617</v>
      </c>
      <c r="K3" s="17"/>
      <c r="L3" s="17"/>
      <c r="M3" s="17"/>
    </row>
    <row r="4" spans="1:13" x14ac:dyDescent="0.25">
      <c r="A4" s="13"/>
      <c r="B4" s="13"/>
      <c r="C4" s="13"/>
      <c r="D4" s="13"/>
      <c r="E4" s="39"/>
      <c r="F4" s="43"/>
      <c r="G4" s="40"/>
      <c r="H4" s="13"/>
      <c r="I4" s="13"/>
      <c r="J4" s="13"/>
    </row>
    <row r="5" spans="1:13" x14ac:dyDescent="0.25">
      <c r="A5" s="13"/>
      <c r="B5" s="13"/>
      <c r="C5" s="13"/>
      <c r="D5" s="13"/>
      <c r="E5" s="39"/>
      <c r="F5" s="43"/>
      <c r="G5" s="40"/>
      <c r="H5" s="13"/>
      <c r="I5" s="13"/>
      <c r="J5" s="13"/>
    </row>
    <row r="6" spans="1:13" x14ac:dyDescent="0.25">
      <c r="A6" s="13"/>
      <c r="B6" s="13"/>
      <c r="C6" s="13"/>
      <c r="D6" s="13"/>
      <c r="E6" s="39"/>
      <c r="F6" s="43"/>
      <c r="G6" s="40"/>
      <c r="H6" s="13"/>
      <c r="I6" s="13"/>
      <c r="J6" s="13"/>
    </row>
    <row r="7" spans="1:13" x14ac:dyDescent="0.25">
      <c r="A7" s="13"/>
      <c r="B7" s="13"/>
      <c r="C7" s="13"/>
      <c r="D7" s="13"/>
      <c r="E7" s="39"/>
      <c r="F7" s="43"/>
      <c r="G7" s="40"/>
      <c r="H7" s="13"/>
      <c r="I7" s="13"/>
      <c r="J7" s="13"/>
    </row>
    <row r="8" spans="1:13" x14ac:dyDescent="0.25">
      <c r="A8" s="13"/>
      <c r="B8" s="13"/>
      <c r="C8" s="13"/>
      <c r="D8" s="13"/>
      <c r="E8" s="39"/>
      <c r="F8" s="43"/>
      <c r="G8" s="40"/>
      <c r="H8" s="13"/>
      <c r="I8" s="13"/>
      <c r="J8" s="13"/>
    </row>
    <row r="9" spans="1:13" x14ac:dyDescent="0.25">
      <c r="A9" s="13"/>
      <c r="B9" s="13"/>
      <c r="C9" s="13"/>
      <c r="D9" s="13"/>
      <c r="E9" s="39"/>
      <c r="F9" s="43"/>
      <c r="G9" s="40"/>
      <c r="H9" s="13"/>
      <c r="I9" s="13"/>
      <c r="J9" s="13"/>
    </row>
    <row r="10" spans="1:13" x14ac:dyDescent="0.25">
      <c r="A10" s="13"/>
      <c r="B10" s="13"/>
      <c r="C10" s="13"/>
      <c r="D10" s="13"/>
      <c r="E10" s="39"/>
      <c r="F10" s="43"/>
      <c r="G10" s="40"/>
      <c r="H10" s="13"/>
      <c r="I10" s="13"/>
      <c r="J10" s="13"/>
    </row>
    <row r="11" spans="1:13" x14ac:dyDescent="0.25">
      <c r="A11" s="13"/>
      <c r="B11" s="13"/>
      <c r="C11" s="13"/>
      <c r="D11" s="13"/>
      <c r="E11" s="39"/>
      <c r="F11" s="43"/>
      <c r="G11" s="40"/>
      <c r="H11" s="13"/>
      <c r="I11" s="13"/>
      <c r="J11" s="13"/>
    </row>
    <row r="12" spans="1:13" x14ac:dyDescent="0.25">
      <c r="A12" s="13"/>
      <c r="B12" s="13"/>
      <c r="C12" s="13"/>
      <c r="D12" s="13"/>
      <c r="E12" s="13"/>
      <c r="F12" s="42"/>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12:B21" xr:uid="{635ABFF7-43B3-451E-AE70-A4C727765B7B}">
      <formula1>IF(B12&lt;&gt;"",A12&lt;&gt;"",TRUE)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0" zoomScaleNormal="110" workbookViewId="0">
      <selection activeCell="D4" sqref="D4"/>
    </sheetView>
  </sheetViews>
  <sheetFormatPr defaultColWidth="9" defaultRowHeight="15.75" x14ac:dyDescent="0.25"/>
  <cols>
    <col min="1" max="1" width="9" style="9"/>
    <col min="2" max="2" width="11" style="9" customWidth="1"/>
    <col min="3" max="3" width="17.5" style="9" customWidth="1"/>
    <col min="4" max="4" width="13.875" style="9" customWidth="1"/>
    <col min="5" max="5" width="2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47.25" x14ac:dyDescent="0.25">
      <c r="A4" s="21">
        <v>1</v>
      </c>
      <c r="B4" s="21">
        <v>1</v>
      </c>
      <c r="C4" s="21">
        <v>124663332</v>
      </c>
      <c r="D4" s="27" t="s">
        <v>9646</v>
      </c>
      <c r="E4" s="21">
        <v>60</v>
      </c>
      <c r="F4" s="21">
        <v>51606.5</v>
      </c>
      <c r="G4" s="21" t="s">
        <v>9667</v>
      </c>
      <c r="H4" s="21" t="s">
        <v>9668</v>
      </c>
    </row>
    <row r="5" spans="1:8" ht="47.25" x14ac:dyDescent="0.25">
      <c r="A5" s="21">
        <v>2</v>
      </c>
      <c r="B5" s="21">
        <v>1</v>
      </c>
      <c r="C5" s="21">
        <v>124663332</v>
      </c>
      <c r="D5" s="27" t="s">
        <v>9646</v>
      </c>
      <c r="E5" s="21">
        <v>60</v>
      </c>
      <c r="F5" s="21">
        <v>51606.5</v>
      </c>
      <c r="G5" s="21" t="s">
        <v>9667</v>
      </c>
      <c r="H5" s="21" t="s">
        <v>9668</v>
      </c>
    </row>
    <row r="6" spans="1:8" ht="47.25" x14ac:dyDescent="0.25">
      <c r="A6" s="21">
        <v>3</v>
      </c>
      <c r="B6" s="21">
        <v>1</v>
      </c>
      <c r="C6" s="21">
        <v>124663332</v>
      </c>
      <c r="D6" s="27" t="s">
        <v>9646</v>
      </c>
      <c r="E6" s="21">
        <v>60</v>
      </c>
      <c r="F6" s="21">
        <v>47553</v>
      </c>
      <c r="G6" s="21" t="s">
        <v>9667</v>
      </c>
      <c r="H6" s="21" t="s">
        <v>9668</v>
      </c>
    </row>
    <row r="7" spans="1:8" ht="47.25" x14ac:dyDescent="0.25">
      <c r="A7" s="21">
        <v>4</v>
      </c>
      <c r="B7" s="21">
        <v>1</v>
      </c>
      <c r="C7" s="13">
        <v>124663332</v>
      </c>
      <c r="D7" s="35" t="s">
        <v>9646</v>
      </c>
      <c r="E7" s="13">
        <v>60</v>
      </c>
      <c r="F7" s="21">
        <v>47553</v>
      </c>
      <c r="G7" s="21" t="s">
        <v>9667</v>
      </c>
      <c r="H7" s="21" t="s">
        <v>9668</v>
      </c>
    </row>
    <row r="8" spans="1:8" ht="47.25" x14ac:dyDescent="0.25">
      <c r="A8" s="21">
        <v>5</v>
      </c>
      <c r="B8" s="21">
        <v>1</v>
      </c>
      <c r="C8" s="13">
        <v>124663332</v>
      </c>
      <c r="D8" s="35" t="s">
        <v>9646</v>
      </c>
      <c r="E8" s="13">
        <v>60</v>
      </c>
      <c r="F8" s="45">
        <v>47613.5</v>
      </c>
      <c r="G8" s="21" t="s">
        <v>9667</v>
      </c>
      <c r="H8" s="21" t="s">
        <v>9668</v>
      </c>
    </row>
    <row r="9" spans="1:8" ht="47.25" x14ac:dyDescent="0.25">
      <c r="A9" s="21">
        <v>6</v>
      </c>
      <c r="B9" s="21">
        <v>1</v>
      </c>
      <c r="C9" s="13">
        <v>124663332</v>
      </c>
      <c r="D9" s="35" t="s">
        <v>9646</v>
      </c>
      <c r="E9" s="13">
        <v>60</v>
      </c>
      <c r="F9" s="21">
        <v>47553</v>
      </c>
      <c r="G9" s="21" t="s">
        <v>9667</v>
      </c>
      <c r="H9" s="21" t="s">
        <v>9668</v>
      </c>
    </row>
    <row r="10" spans="1:8" ht="47.25" x14ac:dyDescent="0.25">
      <c r="A10" s="21">
        <v>7</v>
      </c>
      <c r="B10" s="21">
        <v>1</v>
      </c>
      <c r="C10" s="13">
        <v>124663332</v>
      </c>
      <c r="D10" s="35" t="s">
        <v>9646</v>
      </c>
      <c r="E10" s="13">
        <v>60</v>
      </c>
      <c r="F10" s="21">
        <v>51485.5</v>
      </c>
      <c r="G10" s="21" t="s">
        <v>9667</v>
      </c>
      <c r="H10" s="21" t="s">
        <v>9668</v>
      </c>
    </row>
    <row r="11" spans="1:8" ht="47.25" x14ac:dyDescent="0.25">
      <c r="A11" s="21">
        <v>8</v>
      </c>
      <c r="B11" s="21">
        <v>1</v>
      </c>
      <c r="C11" s="13">
        <v>124663332</v>
      </c>
      <c r="D11" s="35" t="s">
        <v>9646</v>
      </c>
      <c r="E11" s="13">
        <v>60</v>
      </c>
      <c r="F11" s="21">
        <v>53421.5</v>
      </c>
      <c r="G11" s="21" t="s">
        <v>9667</v>
      </c>
      <c r="H11" s="21" t="s">
        <v>9668</v>
      </c>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20" zoomScaleNormal="120" workbookViewId="0">
      <selection activeCell="F4" sqref="F4"/>
    </sheetView>
  </sheetViews>
  <sheetFormatPr defaultColWidth="8.875" defaultRowHeight="15.75" x14ac:dyDescent="0.25"/>
  <cols>
    <col min="1" max="1" width="19.625" customWidth="1"/>
    <col min="2" max="2" width="19.1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10" zoomScaleNormal="110" workbookViewId="0">
      <selection activeCell="C12" sqref="C12"/>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47.25" x14ac:dyDescent="0.25">
      <c r="A4" s="23" t="s">
        <v>9639</v>
      </c>
      <c r="B4" s="22" t="s">
        <v>104</v>
      </c>
      <c r="C4" s="24">
        <v>45929</v>
      </c>
      <c r="D4" s="35" t="s">
        <v>9669</v>
      </c>
      <c r="E4" s="22"/>
    </row>
    <row r="5" spans="1:5" ht="47.25" x14ac:dyDescent="0.25">
      <c r="A5" s="23" t="s">
        <v>9649</v>
      </c>
      <c r="B5" s="22" t="s">
        <v>104</v>
      </c>
      <c r="C5" s="24">
        <v>45929</v>
      </c>
      <c r="D5" s="35" t="s">
        <v>9669</v>
      </c>
      <c r="E5" s="22"/>
    </row>
    <row r="6" spans="1:5" ht="47.25" x14ac:dyDescent="0.25">
      <c r="A6" s="23" t="s">
        <v>9650</v>
      </c>
      <c r="B6" s="22" t="s">
        <v>104</v>
      </c>
      <c r="C6" s="24">
        <v>45929</v>
      </c>
      <c r="D6" s="35" t="s">
        <v>9669</v>
      </c>
      <c r="E6" s="22"/>
    </row>
    <row r="7" spans="1:5" ht="47.25" x14ac:dyDescent="0.25">
      <c r="A7" s="23" t="s">
        <v>9651</v>
      </c>
      <c r="B7" s="22" t="s">
        <v>104</v>
      </c>
      <c r="C7" s="24">
        <v>45929</v>
      </c>
      <c r="D7" s="35" t="s">
        <v>9669</v>
      </c>
      <c r="E7" s="22"/>
    </row>
    <row r="8" spans="1:5" ht="47.25" x14ac:dyDescent="0.25">
      <c r="A8" s="23" t="s">
        <v>9652</v>
      </c>
      <c r="B8" s="22" t="s">
        <v>104</v>
      </c>
      <c r="C8" s="24">
        <v>45929</v>
      </c>
      <c r="D8" s="35" t="s">
        <v>9669</v>
      </c>
      <c r="E8" s="22"/>
    </row>
    <row r="9" spans="1:5" ht="47.25" x14ac:dyDescent="0.25">
      <c r="A9" s="23" t="s">
        <v>9653</v>
      </c>
      <c r="B9" s="22" t="s">
        <v>104</v>
      </c>
      <c r="C9" s="24">
        <v>45929</v>
      </c>
      <c r="D9" s="35" t="s">
        <v>9669</v>
      </c>
      <c r="E9" s="22"/>
    </row>
    <row r="10" spans="1:5" ht="47.25" x14ac:dyDescent="0.25">
      <c r="A10" s="23" t="s">
        <v>9654</v>
      </c>
      <c r="B10" s="22" t="s">
        <v>104</v>
      </c>
      <c r="C10" s="24">
        <v>45929</v>
      </c>
      <c r="D10" s="35" t="s">
        <v>9669</v>
      </c>
      <c r="E10" s="22"/>
    </row>
    <row r="11" spans="1:5" ht="47.25" x14ac:dyDescent="0.25">
      <c r="A11" s="23" t="s">
        <v>9655</v>
      </c>
      <c r="B11" s="22" t="s">
        <v>104</v>
      </c>
      <c r="C11" s="24">
        <v>45929</v>
      </c>
      <c r="D11" s="35" t="s">
        <v>9669</v>
      </c>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Jana Kislaja</cp:lastModifiedBy>
  <cp:revision/>
  <dcterms:created xsi:type="dcterms:W3CDTF">2024-12-10T07:35:04Z</dcterms:created>
  <dcterms:modified xsi:type="dcterms:W3CDTF">2025-10-28T08:31:34Z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