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M:\PIRKIMAI\2025\Tarptautinis\TŪM\PRELIMINARI\Kėdžių pirkimas\"/>
    </mc:Choice>
  </mc:AlternateContent>
  <xr:revisionPtr revIDLastSave="0" documentId="13_ncr:1_{1371B56A-B7F4-4C25-8FFC-35828E086C14}" xr6:coauthVersionLast="47" xr6:coauthVersionMax="47" xr10:uidLastSave="{00000000-0000-0000-0000-000000000000}"/>
  <bookViews>
    <workbookView xWindow="3465" yWindow="3465" windowWidth="21600" windowHeight="11295" activeTab="8"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<sst xmlns="http://schemas.openxmlformats.org/spreadsheetml/2006/main" count="9721" uniqueCount="9662">
  <si>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</si>
  <si>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</si>
  <si>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</si>
  <si>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</si>
  <si>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</si>
  <si>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</si>
  <si>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</si>
  <si>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</si>
  <si>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</si>
  <si>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</si>
  <si>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</si>
  <si>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</si>
  <si>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</si>
  <si>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</si>
  <si>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</si>
  <si>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</si>
  <si>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</si>
  <si>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</si>
  <si>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</si>
  <si>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</si>
  <si>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</si>
  <si>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</si>
  <si>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</si>
  <si>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</si>
  <si>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</si>
  <si>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</si>
  <si>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</si>
  <si>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</si>
  <si>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</si>
  <si>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</si>
  <si>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</si>
  <si>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</si>
  <si>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</si>
  <si>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</si>
  <si>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</si>
  <si>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</si>
  <si>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</si>
  <si>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</si>
  <si>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</si>
  <si>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</si>
  <si>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</si>
  <si>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</si>
  <si>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</si>
  <si>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</si>
  <si>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</si>
  <si>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</si>
  <si>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</si>
  <si>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</si>
  <si>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</si>
  <si>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</si>
  <si>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</si>
  <si>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</si>
  <si>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</si>
  <si>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</si>
  <si>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</si>
  <si>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</si>
  <si>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</si>
  <si>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</si>
  <si>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</si>
  <si>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</si>
  <si>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</si>
  <si>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</si>
  <si>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</si>
  <si>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</si>
  <si>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</si>
  <si>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</si>
  <si>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</si>
  <si>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</si>
  <si>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</si>
  <si>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</si>
  <si>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</si>
  <si>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</si>
  <si>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</si>
  <si>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</si>
  <si>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</si>
  <si>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</si>
  <si>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</si>
  <si>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</si>
  <si>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</si>
  <si>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</si>
  <si>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</si>
  <si>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</si>
  <si>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</si>
  <si>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</si>
  <si>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</si>
  <si>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</si>
  <si>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</si>
  <si>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</si>
  <si>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</si>
  <si>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</si>
  <si>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</si>
  <si>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</si>
  <si>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</si>
  <si>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</si>
  <si>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</si>
  <si>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</si>
  <si>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</si>
  <si>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</si>
  <si>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</si>
  <si>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</si>
  <si>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</si>
  <si>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</si>
  <si>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</si>
  <si>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</si>
  <si>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</si>
  <si>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</si>
  <si>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</si>
  <si>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</si>
  <si>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</si>
  <si>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</si>
  <si>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</si>
  <si>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</si>
  <si>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</si>
  <si>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</si>
  <si>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</si>
  <si>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</si>
  <si>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</si>
  <si>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</si>
  <si>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</si>
  <si>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</si>
  <si>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</si>
  <si>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</si>
  <si>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</si>
  <si>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</si>
  <si>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</si>
  <si>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</si>
  <si>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</si>
  <si>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</si>
  <si>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</si>
  <si>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</si>
  <si>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</si>
  <si>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</si>
  <si>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</si>
  <si>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</si>
  <si>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</si>
  <si>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</si>
  <si>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</si>
  <si>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</si>
  <si>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</si>
  <si>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</si>
  <si>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</si>
  <si>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</si>
  <si>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</si>
  <si>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</si>
  <si>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</si>
  <si>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</si>
  <si>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</si>
  <si>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</si>
  <si>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</si>
  <si>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</si>
  <si>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</si>
  <si>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</si>
  <si>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</si>
  <si>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</si>
  <si>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</si>
  <si>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</si>
  <si>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</si>
  <si>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</si>
  <si>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</si>
  <si>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</si>
  <si>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</si>
  <si>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</si>
  <si>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</si>
  <si>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</si>
  <si>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</si>
  <si>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</si>
  <si>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</si>
  <si>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</si>
  <si>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</si>
  <si>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</si>
  <si>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</si>
  <si>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</si>
  <si>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</si>
  <si>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</si>
  <si>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</si>
  <si>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</si>
  <si>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</si>
  <si>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</si>
  <si>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</si>
  <si>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</si>
  <si>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</si>
  <si>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</si>
  <si>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</si>
  <si>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</si>
  <si>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</si>
  <si>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</si>
  <si>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</si>
  <si>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</si>
  <si>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</si>
  <si>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</si>
  <si>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</si>
  <si>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</si>
  <si>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</si>
  <si>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</si>
  <si>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</si>
  <si>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</si>
  <si>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</si>
  <si>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</si>
  <si>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</si>
  <si>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</si>
  <si>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</si>
  <si>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</si>
  <si>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</si>
  <si>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</si>
  <si>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</si>
  <si>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</si>
  <si>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</si>
  <si>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</si>
  <si>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</si>
  <si>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</si>
  <si>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</si>
  <si>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</si>
  <si>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</si>
  <si>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</si>
  <si>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</si>
  <si>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</si>
  <si>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</si>
  <si>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</si>
  <si>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</si>
  <si>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</si>
  <si>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</si>
  <si>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</si>
  <si>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</si>
  <si>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</si>
  <si>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</si>
  <si>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</si>
  <si>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</si>
  <si>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</si>
  <si>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</si>
  <si>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</si>
  <si>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</si>
  <si>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</si>
  <si>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</si>
  <si>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</si>
  <si>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</si>
  <si>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</si>
  <si>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</si>
  <si>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</si>
  <si>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</si>
  <si>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</si>
  <si>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</si>
  <si>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</si>
  <si>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</si>
  <si>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</si>
  <si>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</si>
  <si>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</si>
  <si>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</si>
  <si>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</si>
  <si>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</si>
  <si>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</si>
  <si>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</si>
  <si>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</si>
  <si>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</si>
  <si>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</si>
  <si>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</si>
  <si>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</si>
  <si>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</si>
  <si>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</si>
  <si>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</si>
  <si>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</si>
  <si>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</si>
  <si>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</si>
  <si>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</si>
  <si>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</si>
  <si>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</si>
  <si>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</si>
  <si>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</si>
  <si>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</si>
  <si>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</si>
  <si>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</si>
  <si>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</si>
  <si>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</si>
  <si>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</si>
  <si>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</si>
  <si>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</si>
  <si>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</si>
  <si>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</si>
  <si>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</si>
  <si>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</si>
  <si>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</si>
  <si>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</si>
  <si>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</si>
  <si>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</si>
  <si>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</si>
  <si>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</si>
  <si>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</si>
  <si>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</si>
  <si>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</si>
  <si>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</si>
  <si>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</si>
  <si>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</si>
  <si>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</si>
  <si>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</si>
  <si>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</si>
  <si>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</si>
  <si>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</si>
  <si>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</si>
  <si>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</si>
  <si>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</si>
  <si>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</si>
  <si>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</si>
  <si>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</si>
  <si>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</si>
  <si>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</si>
  <si>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</si>
  <si>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</si>
  <si>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</si>
  <si>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</si>
  <si>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</si>
  <si>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</si>
  <si>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</si>
  <si>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</si>
  <si>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</si>
  <si>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</si>
  <si>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</si>
  <si>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</si>
  <si>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</si>
  <si>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</si>
  <si>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</si>
  <si>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</si>
  <si>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</si>
  <si>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</si>
  <si>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</si>
  <si>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</si>
  <si>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</si>
  <si>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</si>
  <si>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</si>
  <si>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</si>
  <si>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</si>
  <si>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</si>
  <si>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</si>
  <si>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</si>
  <si>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</si>
  <si>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</si>
  <si>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</si>
  <si>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</si>
  <si>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</si>
  <si>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</si>
  <si>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</si>
  <si>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</si>
  <si>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</si>
  <si>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</si>
  <si>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</si>
  <si>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</si>
  <si>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</si>
  <si>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</si>
  <si>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</si>
  <si>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</si>
  <si>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</si>
  <si>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</si>
  <si>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</si>
  <si>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</si>
  <si>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</si>
  <si>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</si>
  <si>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</si>
  <si>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</si>
  <si>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</si>
  <si>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</si>
  <si>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</si>
  <si>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</si>
  <si>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</si>
  <si>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</si>
  <si>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</si>
  <si>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</si>
  <si>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</si>
  <si>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</si>
  <si>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</si>
  <si>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</si>
  <si>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</si>
  <si>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</si>
  <si>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</si>
  <si>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</si>
  <si>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</si>
  <si>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</si>
  <si>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</si>
  <si>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</si>
  <si>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</si>
  <si>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</si>
  <si>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</si>
  <si>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</si>
  <si>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</si>
  <si>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</si>
  <si>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</si>
  <si>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</si>
  <si>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</si>
  <si>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</si>
  <si>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</si>
  <si>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</si>
  <si>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</si>
  <si>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</si>
  <si>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</si>
  <si>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</si>
  <si>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</si>
  <si>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</si>
  <si>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</si>
  <si>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</si>
  <si>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</si>
  <si>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</si>
  <si>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</si>
  <si>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</si>
  <si>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</si>
  <si>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</si>
  <si>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</si>
  <si>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</si>
  <si>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</si>
  <si>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</si>
  <si>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</si>
  <si>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</si>
  <si>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</si>
  <si>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</si>
  <si>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</si>
  <si>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</si>
  <si>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</si>
  <si>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</si>
  <si>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</si>
  <si>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</si>
  <si>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</si>
  <si>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</si>
  <si>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</si>
  <si>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</si>
  <si>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</si>
  <si>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</si>
  <si>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</si>
  <si>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</si>
  <si>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</si>
  <si>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</si>
  <si>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</si>
  <si>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</si>
  <si>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</si>
  <si>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</si>
  <si>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</si>
  <si>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</si>
  <si>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</si>
  <si>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</si>
  <si>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</si>
  <si>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</si>
  <si>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</si>
  <si>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</si>
  <si>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</si>
  <si>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</si>
  <si>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</si>
  <si>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</si>
  <si>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</si>
  <si>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</si>
  <si>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</si>
  <si>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</si>
  <si>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</si>
  <si>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</si>
  <si>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</si>
  <si>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</si>
  <si>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</si>
  <si>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</si>
  <si>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</si>
  <si>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</si>
  <si>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</si>
  <si>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</si>
  <si>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</si>
  <si>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</si>
  <si>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</si>
  <si>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</si>
  <si>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</si>
  <si>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</si>
  <si>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</si>
  <si>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</si>
  <si>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</si>
  <si>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</si>
  <si>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</si>
  <si>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</si>
  <si>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</si>
  <si>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</si>
  <si>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</si>
  <si>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</si>
  <si>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</si>
  <si>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</si>
  <si>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</si>
  <si>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</si>
  <si>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</si>
  <si>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</si>
  <si>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</si>
  <si>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</si>
  <si>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</si>
  <si>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</si>
  <si>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</si>
  <si>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</si>
  <si>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</si>
  <si>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</si>
  <si>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</si>
  <si>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</si>
  <si>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</si>
  <si>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</si>
  <si>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</si>
  <si>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</si>
  <si>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</si>
  <si>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</si>
  <si>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</si>
  <si>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</si>
  <si>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</si>
  <si>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</si>
  <si>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</si>
  <si>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</si>
  <si>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</si>
  <si>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</si>
  <si>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</si>
  <si>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</si>
  <si>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</si>
  <si>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</si>
  <si>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</si>
  <si>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</si>
  <si>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</si>
  <si>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</si>
  <si>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</si>
  <si>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</si>
  <si>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</si>
  <si>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</si>
  <si>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</si>
  <si>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</si>
  <si>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</si>
  <si>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</si>
  <si>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</si>
  <si>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</si>
  <si>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</si>
  <si>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</si>
  <si>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</si>
  <si>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</si>
  <si>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</si>
  <si>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</si>
  <si>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</si>
  <si>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</si>
  <si>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</si>
  <si>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</si>
  <si>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</si>
  <si>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</si>
  <si>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</si>
  <si>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</si>
  <si>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</si>
  <si>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</si>
  <si>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</si>
  <si>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</si>
  <si>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</si>
  <si>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</si>
  <si>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</si>
  <si>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</si>
  <si>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</si>
  <si>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</si>
  <si>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</si>
  <si>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</si>
  <si>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</si>
  <si>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</si>
  <si>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</si>
  <si>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</si>
  <si>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</si>
  <si>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</si>
  <si>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</si>
  <si>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</si>
  <si>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</si>
  <si>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</si>
  <si>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</si>
  <si>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</si>
  <si>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</si>
  <si>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</si>
  <si>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</si>
  <si>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</si>
  <si>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</si>
  <si>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</si>
  <si>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</si>
  <si>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</si>
  <si>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</si>
  <si>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</si>
  <si>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</si>
  <si>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</si>
  <si>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</si>
  <si>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</si>
  <si>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</si>
  <si>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</si>
  <si>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</si>
  <si>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</si>
  <si>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</si>
  <si>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</si>
  <si>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</si>
  <si>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</si>
  <si>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</si>
  <si>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</si>
  <si>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</si>
  <si>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</si>
  <si>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</si>
  <si>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</si>
  <si>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</si>
  <si>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</si>
  <si>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</si>
  <si>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</si>
  <si>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</si>
  <si>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</si>
  <si>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</si>
  <si>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</si>
  <si>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</si>
  <si>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</si>
  <si>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</si>
  <si>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</si>
  <si>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</si>
  <si>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</si>
  <si>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</si>
  <si>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</si>
  <si>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</si>
  <si>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</si>
  <si>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</si>
  <si>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</si>
  <si>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</si>
  <si>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</si>
  <si>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</si>
  <si>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</si>
  <si>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</si>
  <si>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</si>
  <si>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</si>
  <si>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</si>
  <si>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</si>
  <si>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</si>
  <si>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</si>
  <si>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</si>
  <si>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</si>
  <si>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</si>
  <si>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</si>
  <si>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</si>
  <si>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</si>
  <si>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</si>
  <si>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</si>
  <si>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</si>
  <si>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</si>
  <si>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</si>
  <si>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</si>
  <si>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</si>
  <si>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</si>
  <si>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</si>
  <si>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</si>
  <si>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</si>
  <si>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</si>
  <si>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</si>
  <si>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</si>
  <si>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</si>
  <si>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</si>
  <si>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</si>
  <si>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</si>
  <si>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</si>
  <si>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</si>
  <si>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</si>
  <si>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</si>
  <si>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</si>
  <si>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</si>
  <si>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</si>
  <si>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</si>
  <si>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</si>
  <si>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</si>
  <si>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</si>
  <si>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</si>
  <si>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</si>
  <si>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</si>
  <si>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</si>
  <si>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</si>
  <si>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</si>
  <si>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</si>
  <si>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</si>
  <si>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</si>
  <si>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</si>
  <si>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</si>
  <si>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</si>
  <si>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</si>
  <si>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</si>
  <si>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</si>
  <si>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</si>
  <si>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</si>
  <si>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</si>
  <si>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</si>
  <si>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</si>
  <si>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</si>
  <si>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</si>
  <si>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</si>
  <si>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</si>
  <si>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</si>
  <si>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</si>
  <si>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</si>
  <si>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</si>
  <si>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</si>
  <si>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</si>
  <si>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</si>
  <si>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</si>
  <si>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</si>
  <si>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</si>
  <si>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</si>
  <si>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</si>
  <si>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</si>
  <si>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</si>
  <si>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</si>
  <si>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</si>
  <si>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</si>
  <si>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</si>
  <si>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</si>
  <si>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</si>
  <si>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</si>
  <si>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</si>
  <si>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</si>
  <si>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</si>
  <si>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</si>
  <si>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</si>
  <si>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</si>
  <si>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</si>
  <si>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</si>
  <si>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</si>
  <si>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</si>
  <si>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</si>
  <si>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</si>
  <si>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</si>
  <si>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</si>
  <si>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</si>
  <si>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</si>
  <si>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</si>
  <si>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</si>
  <si>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</si>
  <si>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</si>
  <si>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</si>
  <si>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</si>
  <si>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</si>
  <si>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</si>
  <si>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</si>
  <si>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</si>
  <si>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</si>
  <si>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</si>
  <si>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</si>
  <si>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</si>
  <si>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</si>
  <si>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</si>
  <si>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</si>
  <si>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</si>
  <si>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</si>
  <si>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</si>
  <si>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</si>
  <si>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</si>
  <si>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</si>
  <si>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</si>
  <si>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</si>
  <si>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</si>
  <si>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</si>
  <si>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</si>
  <si>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</si>
  <si>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</si>
  <si>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</si>
  <si>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</si>
  <si>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</si>
  <si>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</si>
  <si>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</si>
  <si>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</si>
  <si>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</si>
  <si>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</si>
  <si>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</si>
  <si>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</si>
  <si>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</si>
  <si>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</si>
  <si>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</si>
  <si>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</si>
  <si>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</si>
  <si>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</si>
  <si>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</si>
  <si>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</si>
  <si>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</si>
  <si>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</si>
  <si>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</si>
  <si>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</si>
  <si>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</si>
  <si>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</si>
  <si>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</si>
  <si>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</si>
  <si>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</si>
  <si>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</si>
  <si>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</si>
  <si>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</si>
  <si>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</si>
  <si>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</si>
  <si>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</si>
  <si>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</si>
  <si>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</si>
  <si>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</si>
  <si>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</si>
  <si>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</si>
  <si>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</si>
  <si>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</si>
  <si>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</si>
  <si>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</si>
  <si>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</si>
  <si>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</si>
  <si>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</si>
  <si>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</si>
  <si>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</si>
  <si>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</si>
  <si>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</si>
  <si>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</si>
  <si>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</si>
  <si>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</si>
  <si>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</si>
  <si>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</si>
  <si>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</si>
  <si>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</si>
  <si>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</si>
  <si>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</si>
  <si>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</si>
  <si>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</si>
  <si>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</si>
  <si>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</si>
  <si>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</si>
  <si>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</si>
  <si>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</si>
  <si>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</si>
  <si>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</si>
  <si>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</si>
  <si>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</si>
  <si>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</si>
  <si>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</si>
  <si>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</si>
  <si>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</si>
  <si>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</si>
  <si>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</si>
  <si>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</si>
  <si>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</si>
  <si>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</si>
  <si>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</si>
  <si>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</si>
  <si>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</si>
  <si>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</si>
  <si>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</si>
  <si>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</si>
  <si>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</si>
  <si>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</si>
  <si>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</si>
  <si>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</si>
  <si>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</si>
  <si>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</si>
  <si>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</si>
  <si>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</si>
  <si>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</si>
  <si>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</si>
  <si>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</si>
  <si>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</si>
  <si>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</si>
  <si>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</si>
  <si>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</si>
  <si>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</si>
  <si>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</si>
  <si>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</si>
  <si>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</si>
  <si>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</si>
  <si>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</si>
  <si>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</si>
  <si>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</si>
  <si>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</si>
  <si>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</si>
  <si>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</si>
  <si>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</si>
  <si>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</si>
  <si>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</si>
  <si>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</si>
  <si>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</si>
  <si>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</si>
  <si>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</si>
  <si>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</si>
  <si>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</si>
  <si>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</si>
  <si>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</si>
  <si>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</si>
  <si>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</si>
  <si>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</si>
  <si>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</si>
  <si>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</si>
  <si>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</si>
  <si>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</si>
  <si>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</si>
  <si>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</si>
  <si>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</si>
  <si>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</si>
  <si>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</si>
  <si>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</si>
  <si>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</si>
  <si>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</si>
  <si>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</si>
  <si>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</si>
  <si>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</si>
  <si>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</si>
  <si>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</si>
  <si>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</si>
  <si>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</si>
  <si>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</si>
  <si>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</si>
  <si>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</si>
  <si>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</si>
  <si>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</si>
  <si>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</si>
  <si>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</si>
  <si>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</si>
  <si>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</si>
  <si>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</si>
  <si>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</si>
  <si>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</si>
  <si>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</si>
  <si>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</si>
  <si>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</si>
  <si>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</si>
  <si>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</si>
  <si>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</si>
  <si>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</si>
  <si>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</si>
  <si>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</si>
  <si>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</si>
  <si>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</si>
  <si>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</si>
  <si>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</si>
  <si>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</si>
  <si>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</si>
  <si>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</si>
  <si>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</si>
  <si>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</si>
  <si>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</si>
  <si>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</si>
  <si>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</si>
  <si>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</si>
  <si>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</si>
  <si>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</si>
  <si>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</si>
  <si>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</si>
  <si>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</si>
  <si>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</si>
  <si>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</si>
  <si>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</si>
  <si>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</si>
  <si>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</si>
  <si>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</si>
  <si>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</si>
  <si>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</si>
  <si>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</si>
  <si>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</si>
  <si>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</si>
  <si>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</si>
  <si>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</si>
  <si>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</si>
  <si>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</si>
  <si>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</si>
  <si>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</si>
  <si>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</si>
  <si>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</si>
  <si>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</si>
  <si>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</si>
  <si>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</si>
  <si>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</si>
  <si>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</si>
  <si>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</si>
  <si>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</si>
  <si>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</si>
  <si>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</si>
  <si>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</si>
  <si>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</si>
  <si>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</si>
  <si>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</si>
  <si>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</si>
  <si>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</si>
  <si>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</si>
  <si>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</si>
  <si>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</si>
  <si>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</si>
  <si>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</si>
  <si>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</si>
  <si>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</si>
  <si>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</si>
  <si>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</si>
  <si>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</si>
  <si>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</si>
  <si>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</si>
  <si>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</si>
  <si>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</si>
  <si>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</si>
  <si>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</si>
  <si>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</si>
  <si>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</si>
  <si>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</si>
  <si>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</si>
  <si>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</si>
  <si>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</si>
  <si>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</si>
  <si>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</si>
  <si>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</si>
  <si>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</si>
  <si>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</si>
  <si>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</si>
  <si>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</si>
  <si>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</si>
  <si>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</si>
  <si>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</si>
  <si>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</si>
  <si>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</si>
  <si>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</si>
  <si>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</si>
  <si>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</si>
  <si>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</si>
  <si>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</si>
  <si>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</si>
  <si>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</si>
  <si>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</si>
  <si>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</si>
  <si>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</si>
  <si>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</si>
  <si>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</si>
  <si>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</si>
  <si>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</si>
  <si>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</si>
  <si>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</si>
  <si>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</si>
  <si>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</si>
  <si>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</si>
  <si>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</si>
  <si>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</si>
  <si>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</si>
  <si>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</si>
  <si>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</si>
  <si>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</si>
  <si>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</si>
  <si>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</si>
  <si>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</si>
  <si>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</si>
  <si>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</si>
  <si>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</si>
  <si>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</si>
  <si>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</si>
  <si>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</si>
  <si>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</si>
  <si>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</si>
  <si>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</si>
  <si>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</si>
  <si>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</si>
  <si>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</si>
  <si>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</si>
  <si>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</si>
  <si>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</si>
  <si>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</si>
  <si>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</si>
  <si>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</si>
  <si>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</si>
  <si>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</si>
  <si>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</si>
  <si>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</si>
  <si>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</si>
  <si>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</si>
  <si>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</si>
  <si>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</si>
  <si>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</si>
  <si>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</si>
  <si>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</si>
  <si>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</si>
  <si>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</si>
  <si>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</si>
  <si>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</si>
  <si>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</si>
  <si>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</si>
  <si>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</si>
  <si>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</si>
  <si>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</si>
  <si>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</si>
  <si>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</si>
  <si>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</si>
  <si>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</si>
  <si>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</si>
  <si>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</si>
  <si>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</si>
  <si>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</si>
  <si>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</si>
  <si>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</si>
  <si>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</si>
  <si>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</si>
  <si>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</si>
  <si>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</si>
  <si>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</si>
  <si>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</si>
  <si>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</si>
  <si>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</si>
  <si>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</si>
  <si>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</si>
  <si>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</si>
  <si>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</si>
  <si>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</si>
  <si>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</si>
  <si>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</si>
  <si>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</si>
  <si>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</si>
  <si>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</si>
  <si>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</si>
  <si>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</si>
  <si>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</si>
  <si>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</si>
  <si>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</si>
  <si>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</si>
  <si>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</si>
  <si>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</si>
  <si>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</si>
  <si>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</si>
  <si>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</si>
  <si>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</si>
  <si>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</si>
  <si>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</si>
  <si>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</si>
  <si>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</si>
  <si>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</si>
  <si>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</si>
  <si>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</si>
  <si>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</si>
  <si>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</si>
  <si>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</si>
  <si>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</si>
  <si>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</si>
  <si>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</si>
  <si>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</si>
  <si>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</si>
  <si>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</si>
  <si>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</si>
  <si>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</si>
  <si>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</si>
  <si>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</si>
  <si>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</si>
  <si>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</si>
  <si>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</si>
  <si>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</si>
  <si>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</si>
  <si>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</si>
  <si>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</si>
  <si>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</si>
  <si>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</si>
  <si>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</si>
  <si>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</si>
  <si>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</si>
  <si>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</si>
  <si>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</si>
  <si>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</si>
  <si>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</si>
  <si>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</si>
  <si>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</si>
  <si>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</si>
  <si>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</si>
  <si>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</si>
  <si>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</si>
  <si>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</si>
  <si>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</si>
  <si>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</si>
  <si>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</si>
  <si>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</si>
  <si>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</si>
  <si>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</si>
  <si>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</si>
  <si>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</si>
  <si>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</si>
  <si>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</si>
  <si>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</si>
  <si>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</si>
  <si>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</si>
  <si>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</si>
  <si>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</si>
  <si>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</si>
  <si>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</si>
  <si>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</si>
  <si>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</si>
  <si>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</si>
  <si>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</si>
  <si>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</si>
  <si>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</si>
  <si>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</si>
  <si>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</si>
  <si>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</si>
  <si>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</si>
  <si>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</si>
  <si>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</si>
  <si>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</si>
  <si>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</si>
  <si>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</si>
  <si>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</si>
  <si>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</si>
  <si>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</si>
  <si>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</si>
  <si>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</si>
  <si>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</si>
  <si>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</si>
  <si>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</si>
  <si>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</si>
  <si>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</si>
  <si>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</si>
  <si>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</si>
  <si>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</si>
  <si>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</si>
  <si>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</si>
  <si>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</si>
  <si>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</si>
  <si>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</si>
  <si>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</si>
  <si>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</si>
  <si>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</si>
  <si>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</si>
  <si>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</si>
  <si>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</si>
  <si>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</si>
  <si>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</si>
  <si>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</si>
  <si>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</si>
  <si>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</si>
  <si>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</si>
  <si>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</si>
  <si>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</si>
  <si>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</si>
  <si>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</si>
  <si>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</si>
  <si>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</si>
  <si>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</si>
  <si>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</si>
  <si>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</si>
  <si>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</si>
  <si>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</si>
  <si>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</si>
  <si>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</si>
  <si>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</si>
  <si>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</si>
  <si>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</si>
  <si>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</si>
  <si>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</si>
  <si>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</si>
  <si>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</si>
  <si>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</si>
  <si>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</si>
  <si>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</si>
  <si>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</si>
  <si>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</si>
  <si>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</si>
  <si>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</si>
  <si>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</si>
  <si>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</si>
  <si>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</si>
  <si>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</si>
  <si>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</si>
  <si>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</si>
  <si>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</si>
  <si>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</si>
  <si>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</si>
  <si>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</si>
  <si>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</si>
  <si>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</si>
  <si>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</si>
  <si>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</si>
  <si>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</si>
  <si>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</si>
  <si>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</si>
  <si>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</si>
  <si>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</si>
  <si>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</si>
  <si>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</si>
  <si>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</si>
  <si>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</si>
  <si>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</si>
  <si>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</si>
  <si>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</si>
  <si>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</si>
  <si>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</si>
  <si>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</si>
  <si>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</si>
  <si>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</si>
  <si>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</si>
  <si>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</si>
  <si>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</si>
  <si>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</si>
  <si>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</si>
  <si>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</si>
  <si>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</si>
  <si>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</si>
  <si>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</si>
  <si>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</si>
  <si>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</si>
  <si>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</si>
  <si>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</si>
  <si>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</si>
  <si>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</si>
  <si>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</si>
  <si>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</si>
  <si>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</si>
  <si>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</si>
  <si>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</si>
  <si>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</si>
  <si>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</si>
  <si>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</si>
  <si>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</si>
  <si>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</si>
  <si>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</si>
  <si>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</si>
  <si>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</si>
  <si>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</si>
  <si>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</si>
  <si>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</si>
  <si>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</si>
  <si>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</si>
  <si>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</si>
  <si>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</si>
  <si>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</si>
  <si>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</si>
  <si>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</si>
  <si>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</si>
  <si>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</si>
  <si>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</si>
  <si>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</si>
  <si>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</si>
  <si>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</si>
  <si>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</si>
  <si>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</si>
  <si>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</si>
  <si>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</si>
  <si>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</si>
  <si>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</si>
  <si>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</si>
  <si>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</si>
  <si>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</si>
  <si>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</si>
  <si>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</si>
  <si>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</si>
  <si>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</si>
  <si>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</si>
  <si>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</si>
  <si>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</si>
  <si>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</si>
  <si>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</si>
  <si>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</si>
  <si>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</si>
  <si>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</si>
  <si>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</si>
  <si>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</si>
  <si>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</si>
  <si>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</si>
  <si>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</si>
  <si>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</si>
  <si>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</si>
  <si>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</si>
  <si>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</si>
  <si>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</si>
  <si>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</si>
  <si>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</si>
  <si>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</si>
  <si>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</si>
  <si>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</si>
  <si>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</si>
  <si>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</si>
  <si>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</si>
  <si>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</si>
  <si>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</si>
  <si>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</si>
  <si>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</si>
  <si>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</si>
  <si>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</si>
  <si>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</si>
  <si>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</si>
  <si>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</si>
  <si>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</si>
  <si>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</si>
  <si>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</si>
  <si>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</si>
  <si>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</si>
  <si>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</si>
  <si>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</si>
  <si>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</si>
  <si>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</si>
  <si>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</si>
  <si>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</si>
  <si>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</si>
  <si>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</si>
  <si>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</si>
  <si>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</si>
  <si>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</si>
  <si>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</si>
  <si>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</si>
  <si>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</si>
  <si>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</si>
  <si>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</si>
  <si>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</si>
  <si>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</si>
  <si>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</si>
  <si>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</si>
  <si>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</si>
  <si>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</si>
  <si>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</si>
  <si>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</si>
  <si>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</si>
  <si>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</si>
  <si>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</si>
  <si>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</si>
  <si>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</si>
  <si>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</si>
  <si>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</si>
  <si>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</si>
  <si>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</si>
  <si>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</si>
  <si>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</si>
  <si>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</si>
  <si>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</si>
  <si>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</si>
  <si>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</si>
  <si>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</si>
  <si>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</si>
  <si>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</si>
  <si>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</si>
  <si>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</si>
  <si>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</si>
  <si>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</si>
  <si>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</si>
  <si>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</si>
  <si>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</si>
  <si>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</si>
  <si>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</si>
  <si>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</si>
  <si>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</si>
  <si>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</si>
  <si>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</si>
  <si>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</si>
  <si>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</si>
  <si>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</si>
  <si>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</si>
  <si>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</si>
  <si>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</si>
  <si>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</si>
  <si>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</si>
  <si>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</si>
  <si>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</si>
  <si>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</si>
  <si>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</si>
  <si>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</si>
  <si>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</si>
  <si>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</si>
  <si>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</si>
  <si>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</si>
  <si>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</si>
  <si>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</si>
  <si>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</si>
  <si>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</si>
  <si>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</si>
  <si>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</si>
  <si>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</si>
  <si>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</si>
  <si>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</si>
  <si>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</si>
  <si>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</si>
  <si>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</si>
  <si>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</si>
  <si>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</si>
  <si>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</si>
  <si>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</si>
  <si>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</si>
  <si>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</si>
  <si>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</si>
  <si>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</si>
  <si>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</si>
  <si>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</si>
  <si>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</si>
  <si>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</si>
  <si>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</si>
  <si>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</si>
  <si>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</si>
  <si>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</si>
  <si>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</si>
  <si>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</si>
  <si>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</si>
  <si>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</si>
  <si>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</si>
  <si>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</si>
  <si>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</si>
  <si>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</si>
  <si>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</si>
  <si>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</si>
  <si>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</si>
  <si>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</si>
  <si>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</si>
  <si>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</si>
  <si>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</si>
  <si>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</si>
  <si>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</si>
  <si>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</si>
  <si>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</si>
  <si>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</si>
  <si>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</si>
  <si>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</si>
  <si>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</si>
  <si>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</si>
  <si>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</si>
  <si>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</si>
  <si>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</si>
  <si>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</si>
  <si>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</si>
  <si>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</si>
  <si>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</si>
  <si>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</si>
  <si>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</si>
  <si>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</si>
  <si>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</si>
  <si>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</si>
  <si>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</si>
  <si>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</si>
  <si>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</si>
  <si>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</si>
  <si>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</si>
  <si>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</si>
  <si>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</si>
  <si>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</si>
  <si>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</si>
  <si>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</si>
  <si>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</si>
  <si>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</si>
  <si>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</si>
  <si>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</si>
  <si>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</si>
  <si>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</si>
  <si>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</si>
  <si>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</si>
  <si>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</si>
  <si>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</si>
  <si>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</si>
  <si>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</si>
  <si>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</si>
  <si>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</si>
  <si>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</si>
  <si>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</si>
  <si>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</si>
  <si>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</si>
  <si>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</si>
  <si>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</si>
  <si>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</si>
  <si>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</si>
  <si>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</si>
  <si>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</si>
  <si>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</si>
  <si>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</si>
  <si>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</si>
  <si>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</si>
  <si>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</si>
  <si>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</si>
  <si>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</si>
  <si>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</si>
  <si>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</si>
  <si>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</si>
  <si>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</si>
  <si>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</si>
  <si>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</si>
  <si>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</si>
  <si>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</si>
  <si>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</si>
  <si>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</si>
  <si>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</si>
  <si>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</si>
  <si>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</si>
  <si>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</si>
  <si>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</si>
  <si>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</si>
  <si>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</si>
  <si>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</si>
  <si>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</si>
  <si>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</si>
  <si>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</si>
  <si>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</si>
  <si>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</si>
  <si>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</si>
  <si>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</si>
  <si>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</si>
  <si>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</si>
  <si>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</si>
  <si>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</si>
  <si>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</si>
  <si>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</si>
  <si>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</si>
  <si>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</si>
  <si>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</si>
  <si>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</si>
  <si>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</si>
  <si>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</si>
  <si>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</si>
  <si>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</si>
  <si>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</si>
  <si>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</si>
  <si>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</si>
  <si>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</si>
  <si>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</si>
  <si>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</si>
  <si>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</si>
  <si>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</si>
  <si>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</si>
  <si>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</si>
  <si>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</si>
  <si>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</si>
  <si>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</si>
  <si>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</si>
  <si>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</si>
  <si>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</si>
  <si>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</si>
  <si>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</si>
  <si>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</si>
  <si>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</si>
  <si>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</si>
  <si>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</si>
  <si>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</si>
  <si>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</si>
  <si>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</si>
  <si>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</si>
  <si>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</si>
  <si>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</si>
  <si>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</si>
  <si>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</si>
  <si>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</si>
  <si>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</si>
  <si>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</si>
  <si>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</si>
  <si>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</si>
  <si>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</si>
  <si>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</si>
  <si>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</si>
  <si>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</si>
  <si>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</si>
  <si>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</si>
  <si>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</si>
  <si>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</si>
  <si>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</si>
  <si>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</si>
  <si>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</si>
  <si>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</si>
  <si>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</si>
  <si>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</si>
  <si>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</si>
  <si>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</si>
  <si>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</si>
  <si>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</si>
  <si>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</si>
  <si>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</si>
  <si>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</si>
  <si>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</si>
  <si>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</si>
  <si>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</si>
  <si>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</si>
  <si>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</si>
  <si>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</si>
  <si>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</si>
  <si>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</si>
  <si>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</si>
  <si>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</si>
  <si>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</si>
  <si>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</si>
  <si>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</si>
  <si>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</si>
  <si>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</si>
  <si>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</si>
  <si>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</si>
  <si>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</si>
  <si>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</si>
  <si>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</si>
  <si>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</si>
  <si>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</si>
  <si>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</si>
  <si>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</si>
  <si>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</si>
  <si>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</si>
  <si>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</si>
  <si>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</si>
  <si>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</si>
  <si>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</si>
  <si>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</si>
  <si>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</si>
  <si>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</si>
  <si>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</si>
  <si>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</si>
  <si>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</si>
  <si>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</si>
  <si>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</si>
  <si>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</si>
  <si>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</si>
  <si>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</si>
  <si>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</si>
  <si>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</si>
  <si>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</si>
  <si>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</si>
  <si>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</si>
  <si>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</si>
  <si>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</si>
  <si>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</si>
  <si>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</si>
  <si>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</si>
  <si>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</si>
  <si>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</si>
  <si>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</si>
  <si>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</si>
  <si>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</si>
  <si>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</si>
  <si>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</si>
  <si>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</si>
  <si>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</si>
  <si>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</si>
  <si>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</si>
  <si>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</si>
  <si>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</si>
  <si>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</si>
  <si>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</si>
  <si>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</si>
  <si>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</si>
  <si>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</si>
  <si>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</si>
  <si>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</si>
  <si>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</si>
  <si>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</si>
  <si>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</si>
  <si>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</si>
  <si>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</si>
  <si>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</si>
  <si>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</si>
  <si>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</si>
  <si>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</si>
  <si>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</si>
  <si>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</si>
  <si>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</si>
  <si>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</si>
  <si>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</si>
  <si>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</si>
  <si>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</si>
  <si>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</si>
  <si>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</si>
  <si>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</si>
  <si>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</si>
  <si>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</si>
  <si>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</si>
  <si>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</si>
  <si>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</si>
  <si>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</si>
  <si>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</si>
  <si>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</si>
  <si>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</si>
  <si>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</si>
  <si>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</si>
  <si>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</si>
  <si>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</si>
  <si>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</si>
  <si>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</si>
  <si>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</si>
  <si>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</si>
  <si>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</si>
  <si>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</si>
  <si>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</si>
  <si>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</si>
  <si>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</si>
  <si>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</si>
  <si>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</si>
  <si>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</si>
  <si>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</si>
  <si>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</si>
  <si>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</si>
  <si>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</si>
  <si>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</si>
  <si>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</si>
  <si>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</si>
  <si>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</si>
  <si>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</si>
  <si>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</si>
  <si>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</si>
  <si>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</si>
  <si>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</si>
  <si>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</si>
  <si>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</si>
  <si>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</si>
  <si>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</si>
  <si>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</si>
  <si>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</si>
  <si>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</si>
  <si>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</si>
  <si>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</si>
  <si>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</si>
  <si>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</si>
  <si>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</si>
  <si>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</si>
  <si>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</si>
  <si>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</si>
  <si>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</si>
  <si>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</si>
  <si>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</si>
  <si>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</si>
  <si>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</si>
  <si>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</si>
  <si>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</si>
  <si>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</si>
  <si>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</si>
  <si>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</si>
  <si>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</si>
  <si>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</si>
  <si>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</si>
  <si>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</si>
  <si>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</si>
  <si>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</si>
  <si>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</si>
  <si>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</si>
  <si>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</si>
  <si>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</si>
  <si>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</si>
  <si>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</si>
  <si>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</si>
  <si>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</si>
  <si>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</si>
  <si>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</si>
  <si>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</si>
  <si>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</si>
  <si>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</si>
  <si>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</si>
  <si>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</si>
  <si>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</si>
  <si>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</si>
  <si>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</si>
  <si>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</si>
  <si>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</si>
  <si>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</si>
  <si>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</si>
  <si>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</si>
  <si>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</si>
  <si>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</si>
  <si>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</si>
  <si>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</si>
  <si>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</si>
  <si>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</si>
  <si>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</si>
  <si>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</si>
  <si>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</si>
  <si>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</si>
  <si>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</si>
  <si>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</si>
  <si>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</si>
  <si>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</si>
  <si>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</si>
  <si>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</si>
  <si>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</si>
  <si>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</si>
  <si>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</si>
  <si>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</si>
  <si>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</si>
  <si>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</si>
  <si>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</si>
  <si>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</si>
  <si>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</si>
  <si>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</si>
  <si>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</si>
  <si>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</si>
  <si>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</si>
  <si>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</si>
  <si>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</si>
  <si>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</si>
  <si>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</si>
  <si>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</si>
  <si>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</si>
  <si>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</si>
  <si>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</si>
  <si>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</si>
  <si>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</si>
  <si>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</si>
  <si>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</si>
  <si>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</si>
  <si>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</si>
  <si>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</si>
  <si>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</si>
  <si>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</si>
  <si>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</si>
  <si>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</si>
  <si>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</si>
  <si>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</si>
  <si>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</si>
  <si>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</si>
  <si>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</si>
  <si>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</si>
  <si>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</si>
  <si>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</si>
  <si>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</si>
  <si>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</si>
  <si>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</si>
  <si>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</si>
  <si>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</si>
  <si>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</si>
  <si>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</si>
  <si>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</si>
  <si>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</si>
  <si>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</si>
  <si>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</si>
  <si>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</si>
  <si>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</si>
  <si>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</si>
  <si>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</si>
  <si>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</si>
  <si>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</si>
  <si>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</si>
  <si>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</si>
  <si>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</si>
  <si>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</si>
  <si>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</si>
  <si>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</si>
  <si>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</si>
  <si>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</si>
  <si>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</si>
  <si>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</si>
  <si>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</si>
  <si>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</si>
  <si>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</si>
  <si>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</si>
  <si>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</si>
  <si>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</si>
  <si>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</si>
  <si>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</si>
  <si>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</si>
  <si>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</si>
  <si>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</si>
  <si>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</si>
  <si>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</si>
  <si>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</si>
  <si>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</si>
  <si>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</si>
  <si>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</si>
  <si>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</si>
  <si>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</si>
  <si>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</si>
  <si>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</si>
  <si>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</si>
  <si>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</si>
  <si>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</si>
  <si>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</si>
  <si>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</si>
  <si>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</si>
  <si>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</si>
  <si>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</si>
  <si>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</si>
  <si>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</si>
  <si>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</si>
  <si>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</si>
  <si>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</si>
  <si>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</si>
  <si>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</si>
  <si>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</si>
  <si>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</si>
  <si>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</si>
  <si>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</si>
  <si>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</si>
  <si>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</si>
  <si>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</si>
  <si>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</si>
  <si>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</si>
  <si>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</si>
  <si>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</si>
  <si>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</si>
  <si>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</si>
  <si>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</si>
  <si>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</si>
  <si>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</si>
  <si>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</si>
  <si>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</si>
  <si>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</si>
  <si>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</si>
  <si>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</si>
  <si>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</si>
  <si>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</si>
  <si>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</si>
  <si>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</si>
  <si>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</si>
  <si>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</si>
  <si>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</si>
  <si>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</si>
  <si>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</si>
  <si>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</si>
  <si>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</si>
  <si>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</si>
  <si>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</si>
  <si>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</si>
  <si>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</si>
  <si>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</si>
  <si>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</si>
  <si>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</si>
  <si>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</si>
  <si>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</si>
  <si>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</si>
  <si>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</si>
  <si>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</si>
  <si>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</si>
  <si>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</si>
  <si>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</si>
  <si>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</si>
  <si>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</si>
  <si>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</si>
  <si>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</si>
  <si>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</si>
  <si>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</si>
  <si>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</si>
  <si>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</si>
  <si>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</si>
  <si>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</si>
  <si>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</si>
  <si>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</si>
  <si>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</si>
  <si>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</si>
  <si>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</si>
  <si>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</si>
  <si>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</si>
  <si>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</si>
  <si>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</si>
  <si>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</si>
  <si>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</si>
  <si>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</si>
  <si>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</si>
  <si>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</si>
  <si>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</si>
  <si>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</si>
  <si>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</si>
  <si>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</si>
  <si>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</si>
  <si>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</si>
  <si>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</si>
  <si>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</si>
  <si>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</si>
  <si>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</si>
  <si>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</si>
  <si>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</si>
  <si>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</si>
  <si>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</si>
  <si>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</si>
  <si>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</si>
  <si>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</si>
  <si>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</si>
  <si>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</si>
  <si>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</si>
  <si>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</si>
  <si>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</si>
  <si>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</si>
  <si>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</si>
  <si>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</si>
  <si>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</si>
  <si>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</si>
  <si>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</si>
  <si>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</si>
  <si>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</si>
  <si>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</si>
  <si>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</si>
  <si>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</si>
  <si>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</si>
  <si>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</si>
  <si>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</si>
  <si>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</si>
  <si>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</si>
  <si>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</si>
  <si>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</si>
  <si>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</si>
  <si>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</si>
  <si>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</si>
  <si>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</si>
  <si>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</si>
  <si>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</si>
  <si>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</si>
  <si>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</si>
  <si>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</si>
  <si>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</si>
  <si>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</si>
  <si>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</si>
  <si>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</si>
  <si>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</si>
  <si>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</si>
  <si>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</si>
  <si>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</si>
  <si>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</si>
  <si>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</si>
  <si>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</si>
  <si>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</si>
  <si>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</si>
  <si>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</si>
  <si>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</si>
  <si>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</si>
  <si>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</si>
  <si>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</si>
  <si>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</si>
  <si>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</si>
  <si>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</si>
  <si>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</si>
  <si>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</si>
  <si>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</si>
  <si>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</si>
  <si>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</si>
  <si>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</si>
  <si>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</si>
  <si>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</si>
  <si>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</si>
  <si>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</si>
  <si>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</si>
  <si>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</si>
  <si>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</si>
  <si>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</si>
  <si>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</si>
  <si>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</si>
  <si>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</si>
  <si>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</si>
  <si>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</si>
  <si>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</si>
  <si>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</si>
  <si>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</si>
  <si>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</si>
  <si>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</si>
  <si>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</si>
  <si>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</si>
  <si>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</si>
  <si>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</si>
  <si>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</si>
  <si>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</si>
  <si>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</si>
  <si>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</si>
  <si>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</si>
  <si>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</si>
  <si>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</si>
  <si>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</si>
  <si>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</si>
  <si>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</si>
  <si>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</si>
  <si>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</si>
  <si>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</si>
  <si>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</si>
  <si>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</si>
  <si>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</si>
  <si>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</si>
  <si>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</si>
  <si>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</si>
  <si>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</si>
  <si>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</si>
  <si>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</si>
  <si>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</si>
  <si>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</si>
  <si>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</si>
  <si>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</si>
  <si>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</si>
  <si>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</si>
  <si>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</si>
  <si>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</si>
  <si>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</si>
  <si>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</si>
  <si>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</si>
  <si>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</si>
  <si>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</si>
  <si>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</si>
  <si>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</si>
  <si>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</si>
  <si>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</si>
  <si>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</si>
  <si>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</si>
  <si>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</si>
  <si>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</si>
  <si>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</si>
  <si>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</si>
  <si>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</si>
  <si>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</si>
  <si>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</si>
  <si>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</si>
  <si>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</si>
  <si>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</si>
  <si>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</si>
  <si>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</si>
  <si>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</si>
  <si>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</si>
  <si>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</si>
  <si>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</si>
  <si>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</si>
  <si>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</si>
  <si>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</si>
  <si>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</si>
  <si>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</si>
  <si>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</si>
  <si>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</si>
  <si>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</si>
  <si>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</si>
  <si>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</si>
  <si>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</si>
  <si>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</si>
  <si>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</si>
  <si>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</si>
  <si>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</si>
  <si>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</si>
  <si>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</si>
  <si>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</si>
  <si>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</si>
  <si>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</si>
  <si>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</si>
  <si>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</si>
  <si>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</si>
  <si>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</si>
  <si>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</si>
  <si>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</si>
  <si>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</si>
  <si>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</si>
  <si>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</si>
  <si>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</si>
  <si>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</si>
  <si>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</si>
  <si>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</si>
  <si>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</si>
  <si>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</si>
  <si>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</si>
  <si>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</si>
  <si>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</si>
  <si>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</si>
  <si>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</si>
  <si>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</si>
  <si>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</si>
  <si>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</si>
  <si>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</si>
  <si>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</si>
  <si>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</si>
  <si>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</si>
  <si>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</si>
  <si>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</si>
  <si>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</si>
  <si>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</si>
  <si>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</si>
  <si>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</si>
  <si>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</si>
  <si>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</si>
  <si>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</si>
  <si>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</si>
  <si>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</si>
  <si>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</si>
  <si>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</si>
  <si>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</si>
  <si>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</si>
  <si>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</si>
  <si>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</si>
  <si>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</si>
  <si>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</si>
  <si>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</si>
  <si>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</si>
  <si>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</si>
  <si>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</si>
  <si>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</si>
  <si>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</si>
  <si>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</si>
  <si>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</si>
  <si>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</si>
  <si>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</si>
  <si>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</si>
  <si>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</si>
  <si>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</si>
  <si>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</si>
  <si>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</si>
  <si>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</si>
  <si>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</si>
  <si>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</si>
  <si>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</si>
  <si>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</si>
  <si>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</si>
  <si>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</si>
  <si>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</si>
  <si>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</si>
  <si>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</si>
  <si>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</si>
  <si>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</si>
  <si>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</si>
  <si>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</si>
  <si>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</si>
  <si>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</si>
  <si>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</si>
  <si>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</si>
  <si>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</si>
  <si>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</si>
  <si>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</si>
  <si>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</si>
  <si>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</si>
  <si>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</si>
  <si>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</si>
  <si>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</si>
  <si>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</si>
  <si>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</si>
  <si>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</si>
  <si>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</si>
  <si>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</si>
  <si>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</si>
  <si>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</si>
  <si>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</si>
  <si>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</si>
  <si>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</si>
  <si>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</si>
  <si>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</si>
  <si>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</si>
  <si>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</si>
  <si>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</si>
  <si>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</si>
  <si>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</si>
  <si>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</si>
  <si>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</si>
  <si>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</si>
  <si>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</si>
  <si>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</si>
  <si>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</si>
  <si>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</si>
  <si>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</si>
  <si>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</si>
  <si>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</si>
  <si>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</si>
  <si>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</si>
  <si>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</si>
  <si>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</si>
  <si>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</si>
  <si>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</si>
  <si>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</si>
  <si>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</si>
  <si>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</si>
  <si>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</si>
  <si>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</si>
  <si>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</si>
  <si>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</si>
  <si>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</si>
  <si>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</si>
  <si>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</si>
  <si>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</si>
  <si>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</si>
  <si>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</si>
  <si>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</si>
  <si>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</si>
  <si>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</si>
  <si>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</si>
  <si>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</si>
  <si>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</si>
  <si>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</si>
  <si>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</si>
  <si>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</si>
  <si>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</si>
  <si>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</si>
  <si>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</si>
  <si>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</si>
  <si>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</si>
  <si>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</si>
  <si>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</si>
  <si>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</si>
  <si>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</si>
  <si>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</si>
  <si>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</si>
  <si>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</si>
  <si>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</si>
  <si>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</si>
  <si>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</si>
  <si>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</si>
  <si>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</si>
  <si>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</si>
  <si>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</si>
  <si>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</si>
  <si>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</si>
  <si>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</si>
  <si>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</si>
  <si>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</si>
  <si>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</si>
  <si>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</si>
  <si>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</si>
  <si>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</si>
  <si>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</si>
  <si>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</si>
  <si>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</si>
  <si>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</si>
  <si>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</si>
  <si>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</si>
  <si>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</si>
  <si>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</si>
  <si>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</si>
  <si>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</si>
  <si>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</si>
  <si>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</si>
  <si>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</si>
  <si>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</si>
  <si>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</si>
  <si>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</si>
  <si>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</si>
  <si>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</si>
  <si>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</si>
  <si>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</si>
  <si>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</si>
  <si>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</si>
  <si>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</si>
  <si>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</si>
  <si>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</si>
  <si>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</si>
  <si>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</si>
  <si>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</si>
  <si>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</si>
  <si>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</si>
  <si>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</si>
  <si>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</si>
  <si>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</si>
  <si>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</si>
  <si>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</si>
  <si>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</si>
  <si>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</si>
  <si>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</si>
  <si>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</si>
  <si>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</si>
  <si>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</si>
  <si>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</si>
  <si>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</si>
  <si>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</si>
  <si>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</si>
  <si>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</si>
  <si>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</si>
  <si>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</si>
  <si>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</si>
  <si>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</si>
  <si>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</si>
  <si>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</si>
  <si>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</si>
  <si>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</si>
  <si>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</si>
  <si>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</si>
  <si>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</si>
  <si>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</si>
  <si>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</si>
  <si>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</si>
  <si>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</si>
  <si>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</si>
  <si>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</si>
  <si>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</si>
  <si>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</si>
  <si>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</si>
  <si>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</si>
  <si>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</si>
  <si>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</si>
  <si>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</si>
  <si>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</si>
  <si>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</si>
  <si>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</si>
  <si>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</si>
  <si>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</si>
  <si>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</si>
  <si>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</si>
  <si>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</si>
  <si>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</si>
  <si>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</si>
  <si>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</si>
  <si>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</si>
  <si>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</si>
  <si>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</si>
  <si>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</si>
  <si>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</si>
  <si>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</si>
  <si>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</si>
  <si>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</si>
  <si>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</si>
  <si>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</si>
  <si>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</si>
  <si>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</si>
  <si>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</si>
  <si>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</si>
  <si>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</si>
  <si>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</si>
  <si>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</si>
  <si>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</si>
  <si>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</si>
  <si>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</si>
  <si>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</si>
  <si>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</si>
  <si>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</si>
  <si>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</si>
  <si>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</si>
  <si>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</si>
  <si>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</si>
  <si>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</si>
  <si>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</si>
  <si>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</si>
  <si>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</si>
  <si>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</si>
  <si>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</si>
  <si>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</si>
  <si>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</si>
  <si>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</si>
  <si>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</si>
  <si>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</si>
  <si>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</si>
  <si>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</si>
  <si>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</si>
  <si>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</si>
  <si>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</si>
  <si>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</si>
  <si>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</si>
  <si>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</si>
  <si>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</si>
  <si>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</si>
  <si>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</si>
  <si>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</si>
  <si>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</si>
  <si>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</si>
  <si>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</si>
  <si>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</si>
  <si>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</si>
  <si>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</si>
  <si>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</si>
  <si>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</si>
  <si>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</si>
  <si>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</si>
  <si>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</si>
  <si>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</si>
  <si>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</si>
  <si>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</si>
  <si>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</si>
  <si>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</si>
  <si>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</si>
  <si>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</si>
  <si>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</si>
  <si>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</si>
  <si>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</si>
  <si>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</si>
  <si>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</si>
  <si>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</si>
  <si>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</si>
  <si>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</si>
  <si>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</si>
  <si>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</si>
  <si>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</si>
  <si>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</si>
  <si>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</si>
  <si>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</si>
  <si>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</si>
  <si>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</si>
  <si>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</si>
  <si>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</si>
  <si>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</si>
  <si>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</si>
  <si>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</si>
  <si>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</si>
  <si>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</si>
  <si>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</si>
  <si>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</si>
  <si>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</si>
  <si>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</si>
  <si>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</si>
  <si>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</si>
  <si>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</si>
  <si>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</si>
  <si>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</si>
  <si>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</si>
  <si>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</si>
  <si>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</si>
  <si>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</si>
  <si>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</si>
  <si>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</si>
  <si>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</si>
  <si>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</si>
  <si>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</si>
  <si>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</si>
  <si>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</si>
  <si>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</si>
  <si>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</si>
  <si>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</si>
  <si>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</si>
  <si>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</si>
  <si>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</si>
  <si>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</si>
  <si>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</si>
  <si>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</si>
  <si>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</si>
  <si>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</si>
  <si>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</si>
  <si>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</si>
  <si>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</si>
  <si>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</si>
  <si>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</si>
  <si>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</si>
  <si>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</si>
  <si>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</si>
  <si>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</si>
  <si>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</si>
  <si>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</si>
  <si>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</si>
  <si>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</si>
  <si>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</si>
  <si>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</si>
  <si>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</si>
  <si>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</si>
  <si>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</si>
  <si>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</si>
  <si>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</si>
  <si>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</si>
  <si>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</si>
  <si>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</si>
  <si>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</si>
  <si>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</si>
  <si>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</si>
  <si>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</si>
  <si>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</si>
  <si>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</si>
  <si>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</si>
  <si>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</si>
  <si>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</si>
  <si>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</si>
  <si>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</si>
  <si>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</si>
  <si>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</si>
  <si>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</si>
  <si>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</si>
  <si>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</si>
  <si>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</si>
  <si>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</si>
  <si>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</si>
  <si>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</si>
  <si>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</si>
  <si>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</si>
  <si>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</si>
  <si>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</si>
  <si>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</si>
  <si>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</si>
  <si>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</si>
  <si>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</si>
  <si>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</si>
  <si>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</si>
  <si>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</si>
  <si>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</si>
  <si>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</si>
  <si>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</si>
  <si>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</si>
  <si>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</si>
  <si>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</si>
  <si>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</si>
  <si>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</si>
  <si>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</si>
  <si>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</si>
  <si>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</si>
  <si>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</si>
  <si>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</si>
  <si>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</si>
  <si>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</si>
  <si>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</si>
  <si>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</si>
  <si>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</si>
  <si>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</si>
  <si>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</si>
  <si>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</si>
  <si>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</si>
  <si>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</si>
  <si>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</si>
  <si>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</si>
  <si>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</si>
  <si>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</si>
  <si>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</si>
  <si>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</si>
  <si>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</si>
  <si>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</si>
  <si>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</si>
  <si>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</si>
  <si>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</si>
  <si>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</si>
  <si>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</si>
  <si>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</si>
  <si>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</si>
  <si>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</si>
  <si>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</si>
  <si>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</si>
  <si>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</si>
  <si>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</si>
  <si>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</si>
  <si>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</si>
  <si>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</si>
  <si>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</si>
  <si>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</si>
  <si>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</si>
  <si>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</si>
  <si>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</si>
  <si>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</si>
  <si>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</si>
  <si>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</si>
  <si>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</si>
  <si>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</si>
  <si>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</si>
  <si>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</si>
  <si>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</si>
  <si>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</si>
  <si>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</si>
  <si>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</si>
  <si>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</si>
  <si>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</si>
  <si>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</si>
  <si>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</si>
  <si>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</si>
  <si>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</si>
  <si>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</si>
  <si>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</si>
  <si>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</si>
  <si>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</si>
  <si>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</si>
  <si>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</si>
  <si>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</si>
  <si>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</si>
  <si>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</si>
  <si>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</si>
  <si>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</si>
  <si>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</si>
  <si>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</si>
  <si>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</si>
  <si>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</si>
  <si>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</si>
  <si>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</si>
  <si>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</si>
  <si>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</si>
  <si>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</si>
  <si>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</si>
  <si>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</si>
  <si>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</si>
  <si>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</si>
  <si>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</si>
  <si>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</si>
  <si>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</si>
  <si>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</si>
  <si>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</si>
  <si>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</si>
  <si>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</si>
  <si>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</si>
  <si>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</si>
  <si>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</si>
  <si>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</si>
  <si>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</si>
  <si>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</si>
  <si>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</si>
  <si>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</si>
  <si>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</si>
  <si>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</si>
  <si>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</si>
  <si>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</si>
  <si>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</si>
  <si>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</si>
  <si>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</si>
  <si>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</si>
  <si>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</si>
  <si>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</si>
  <si>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</si>
  <si>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</si>
  <si>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</si>
  <si>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</si>
  <si>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</si>
  <si>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</si>
  <si>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</si>
  <si>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</si>
  <si>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</si>
  <si>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</si>
  <si>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</si>
  <si>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</si>
  <si>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</si>
  <si>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</si>
  <si>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</si>
  <si>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</si>
  <si>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</si>
  <si>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</si>
  <si>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</si>
  <si>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</si>
  <si>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</si>
  <si>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</si>
  <si>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</si>
  <si>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</si>
  <si>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</si>
  <si>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</si>
  <si>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</si>
  <si>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</si>
  <si>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</si>
  <si>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</si>
  <si>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</si>
  <si>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</si>
  <si>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</si>
  <si>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</si>
  <si>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</si>
  <si>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</si>
  <si>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</si>
  <si>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</si>
  <si>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</si>
  <si>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</si>
  <si>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</si>
  <si>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</si>
  <si>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</si>
  <si>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</si>
  <si>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</si>
  <si>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</si>
  <si>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</si>
  <si>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</si>
  <si>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</si>
  <si>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</si>
  <si>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</si>
  <si>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</si>
  <si>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</si>
  <si>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</si>
  <si>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</si>
  <si>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</si>
  <si>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</si>
  <si>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</si>
  <si>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</si>
  <si>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</si>
  <si>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</si>
  <si>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</si>
  <si>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</si>
  <si>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</si>
  <si>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</si>
  <si>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</si>
  <si>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</si>
  <si>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</si>
  <si>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</si>
  <si>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</si>
  <si>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</si>
  <si>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</si>
  <si>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</si>
  <si>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</si>
  <si>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</si>
  <si>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</si>
  <si>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</si>
  <si>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</si>
  <si>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</si>
  <si>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</si>
  <si>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</si>
  <si>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</si>
  <si>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</si>
  <si>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</si>
  <si>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</si>
  <si>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</si>
  <si>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</si>
  <si>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</si>
  <si>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</si>
  <si>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</si>
  <si>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</si>
  <si>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</si>
  <si>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</si>
  <si>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</si>
  <si>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</si>
  <si>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</si>
  <si>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</si>
  <si>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</si>
  <si>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</si>
  <si>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</si>
  <si>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</si>
  <si>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</si>
  <si>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</si>
  <si>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</si>
  <si>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</si>
  <si>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</si>
  <si>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</si>
  <si>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</si>
  <si>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</si>
  <si>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</si>
  <si>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</si>
  <si>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</si>
  <si>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</si>
  <si>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</si>
  <si>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</si>
  <si>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</si>
  <si>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</si>
  <si>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</si>
  <si>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</si>
  <si>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</si>
  <si>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</si>
  <si>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</si>
  <si>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</si>
  <si>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</si>
  <si>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</si>
  <si>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</si>
  <si>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</si>
  <si>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</si>
  <si>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</si>
  <si>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</si>
  <si>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</si>
  <si>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</si>
  <si>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</si>
  <si>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</si>
  <si>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</si>
  <si>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</si>
  <si>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</si>
  <si>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</si>
  <si>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</si>
  <si>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</si>
  <si>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</si>
  <si>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</si>
  <si>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</si>
  <si>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</si>
  <si>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</si>
  <si>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</si>
  <si>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</si>
  <si>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</si>
  <si>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</si>
  <si>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</si>
  <si>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</si>
  <si>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</si>
  <si>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</si>
  <si>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</si>
  <si>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</si>
  <si>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</si>
  <si>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</si>
  <si>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</si>
  <si>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</si>
  <si>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</si>
  <si>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</si>
  <si>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</si>
  <si>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</si>
  <si>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</si>
  <si>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</si>
  <si>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</si>
  <si>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</si>
  <si>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</si>
  <si>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</si>
  <si>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</si>
  <si>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</si>
  <si>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</si>
  <si>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</si>
  <si>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</si>
  <si>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</si>
  <si>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</si>
  <si>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</si>
  <si>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</si>
  <si>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</si>
  <si>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</si>
  <si>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</si>
  <si>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</si>
  <si>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</si>
  <si>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</si>
  <si>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</si>
  <si>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</si>
  <si>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</si>
  <si>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</si>
  <si>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</si>
  <si>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</si>
  <si>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</si>
  <si>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</si>
  <si>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</si>
  <si>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</si>
  <si>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</si>
  <si>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</si>
  <si>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</si>
  <si>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</si>
  <si>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</si>
  <si>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</si>
  <si>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</si>
  <si>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</si>
  <si>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</si>
  <si>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</si>
  <si>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</si>
  <si>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</si>
  <si>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</si>
  <si>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</si>
  <si>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</si>
  <si>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</si>
  <si>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</si>
  <si>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</si>
  <si>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</si>
  <si>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</si>
  <si>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</si>
  <si>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</si>
  <si>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</si>
  <si>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</si>
  <si>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</si>
  <si>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</si>
  <si>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</si>
  <si>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</si>
  <si>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</si>
  <si>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</si>
  <si>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</si>
  <si>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</si>
  <si>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</si>
  <si>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</si>
  <si>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</si>
  <si>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</si>
  <si>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</si>
  <si>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</si>
  <si>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</si>
  <si>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</si>
  <si>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</si>
  <si>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</si>
  <si>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</si>
  <si>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</si>
  <si>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</si>
  <si>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</si>
  <si>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</si>
  <si>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</si>
  <si>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</si>
  <si>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</si>
  <si>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</si>
  <si>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</si>
  <si>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</si>
  <si>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</si>
  <si>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</si>
  <si>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</si>
  <si>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</si>
  <si>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</si>
  <si>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</si>
  <si>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</si>
  <si>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</si>
  <si>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</si>
  <si>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</si>
  <si>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</si>
  <si>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</si>
  <si>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</si>
  <si>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</si>
  <si>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</si>
  <si>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</si>
  <si>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</si>
  <si>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</si>
  <si>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</si>
  <si>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</si>
  <si>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</si>
  <si>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</si>
  <si>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</si>
  <si>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</si>
  <si>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</si>
  <si>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</si>
  <si>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</si>
  <si>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</si>
  <si>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</si>
  <si>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</si>
  <si>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</si>
  <si>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</si>
  <si>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</si>
  <si>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</si>
  <si>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</si>
  <si>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</si>
  <si>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</si>
  <si>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</si>
  <si>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</si>
  <si>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</si>
  <si>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</si>
  <si>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</si>
  <si>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</si>
  <si>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</si>
  <si>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</si>
  <si>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</si>
  <si>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</si>
  <si>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</si>
  <si>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</si>
  <si>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</si>
  <si>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</si>
  <si>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</si>
  <si>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</si>
  <si>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</si>
  <si>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</si>
  <si>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</si>
  <si>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</si>
  <si>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</si>
  <si>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</si>
  <si>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</si>
  <si>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</si>
  <si>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</si>
  <si>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</si>
  <si>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</si>
  <si>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</si>
  <si>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</si>
  <si>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</si>
  <si>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</si>
  <si>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</si>
  <si>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</si>
  <si>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</si>
  <si>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</si>
  <si>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</si>
  <si>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</si>
  <si>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</si>
  <si>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</si>
  <si>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</si>
  <si>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</si>
  <si>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</si>
  <si>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</si>
  <si>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</si>
  <si>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</si>
  <si>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</si>
  <si>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</si>
  <si>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</si>
  <si>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</si>
  <si>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</si>
  <si>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</si>
  <si>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</si>
  <si>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</si>
  <si>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</si>
  <si>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</si>
  <si>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</si>
  <si>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</si>
  <si>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</si>
  <si>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</si>
  <si>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</si>
  <si>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</si>
  <si>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</si>
  <si>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</si>
  <si>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</si>
  <si>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</si>
  <si>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</si>
  <si>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</si>
  <si>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</si>
  <si>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</si>
  <si>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</si>
  <si>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</si>
  <si>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</si>
  <si>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</si>
  <si>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</si>
  <si>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</si>
  <si>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</si>
  <si>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</si>
  <si>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</si>
  <si>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</si>
  <si>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</si>
  <si>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</si>
  <si>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</si>
  <si>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</si>
  <si>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</si>
  <si>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</si>
  <si>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</si>
  <si>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</si>
  <si>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</si>
  <si>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</si>
  <si>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</si>
  <si>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</si>
  <si>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</si>
  <si>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</si>
  <si>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</si>
  <si>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</si>
  <si>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</si>
  <si>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</si>
  <si>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</si>
  <si>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</si>
  <si>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</si>
  <si>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</si>
  <si>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</si>
  <si>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</si>
  <si>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</si>
  <si>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</si>
  <si>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</si>
  <si>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</si>
  <si>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</si>
  <si>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</si>
  <si>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</si>
  <si>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</si>
  <si>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</si>
  <si>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</si>
  <si>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</si>
  <si>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</si>
  <si>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</si>
  <si>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</si>
  <si>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</si>
  <si>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</si>
  <si>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</si>
  <si>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</si>
  <si>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</si>
  <si>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</si>
  <si>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</si>
  <si>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</si>
  <si>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</si>
  <si>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</si>
  <si>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</si>
  <si>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</si>
  <si>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</si>
  <si>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</si>
  <si>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</si>
  <si>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</si>
  <si>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</si>
  <si>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</si>
  <si>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</si>
  <si>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</si>
  <si>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</si>
  <si>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</si>
  <si>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</si>
  <si>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</si>
  <si>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</si>
  <si>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</si>
  <si>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</si>
  <si>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</si>
  <si>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</si>
  <si>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</si>
  <si>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</si>
  <si>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</si>
  <si>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</si>
  <si>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</si>
  <si>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</si>
  <si>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</si>
  <si>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</si>
  <si>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</si>
  <si>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</si>
  <si>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</si>
  <si>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</si>
  <si>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</si>
  <si>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</si>
  <si>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</si>
  <si>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</si>
  <si>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</si>
  <si>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</si>
  <si>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</si>
  <si>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</si>
  <si>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</si>
  <si>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</si>
  <si>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</si>
  <si>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</si>
  <si>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</si>
  <si>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</si>
  <si>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</si>
  <si>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</si>
  <si>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</si>
  <si>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</si>
  <si>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</si>
  <si>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</si>
  <si>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</si>
  <si>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</si>
  <si>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</si>
  <si>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</si>
  <si>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</si>
  <si>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</si>
  <si>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</si>
  <si>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</si>
  <si>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</si>
  <si>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</si>
  <si>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</si>
  <si>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</si>
  <si>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</si>
  <si>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</si>
  <si>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</si>
  <si>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</si>
  <si>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</si>
  <si>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</si>
  <si>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</si>
  <si>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</si>
  <si>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</si>
  <si>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</si>
  <si>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</si>
  <si>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</si>
  <si>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</si>
  <si>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</si>
  <si>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</si>
  <si>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</si>
  <si>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</si>
  <si>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</si>
  <si>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</si>
  <si>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</si>
  <si>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</si>
  <si>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</si>
  <si>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</si>
  <si>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</si>
  <si>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</si>
  <si>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</si>
  <si>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</si>
  <si>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</si>
  <si>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</si>
  <si>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</si>
  <si>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</si>
  <si>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</si>
  <si>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</si>
  <si>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</si>
  <si>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</si>
  <si>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</si>
  <si>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</si>
  <si>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</si>
  <si>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</si>
  <si>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</si>
  <si>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</si>
  <si>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</si>
  <si>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</si>
  <si>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</si>
  <si>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</si>
  <si>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</si>
  <si>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</si>
  <si>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</si>
  <si>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</si>
  <si>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</si>
  <si>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</si>
  <si>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</si>
  <si>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</si>
  <si>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</si>
  <si>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</si>
  <si>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</si>
  <si>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</si>
  <si>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</si>
  <si>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</si>
  <si>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</si>
  <si>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</si>
  <si>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</si>
  <si>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</si>
  <si>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</si>
  <si>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</si>
  <si>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</si>
  <si>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</si>
  <si>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</si>
  <si>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</si>
  <si>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</si>
  <si>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</si>
  <si>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</si>
  <si>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</si>
  <si>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</si>
  <si>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</si>
  <si>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</si>
  <si>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</si>
  <si>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</si>
  <si>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</si>
  <si>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</si>
  <si>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</si>
  <si>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</si>
  <si>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</si>
  <si>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</si>
  <si>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</si>
  <si>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</si>
  <si>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</si>
  <si>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</si>
  <si>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</si>
  <si>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</si>
  <si>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</si>
  <si>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</si>
  <si>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</si>
  <si>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</si>
  <si>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</si>
  <si>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</si>
  <si>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</si>
  <si>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</si>
  <si>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</si>
  <si>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</si>
  <si>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</si>
  <si>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</si>
  <si>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</si>
  <si>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</si>
  <si>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</si>
  <si>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</si>
  <si>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</si>
  <si>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</si>
  <si>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</si>
  <si>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</si>
  <si>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</si>
  <si>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</si>
  <si>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</si>
  <si>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</si>
  <si>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</si>
  <si>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</si>
  <si>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</si>
  <si>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</si>
  <si>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</si>
  <si>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</si>
  <si>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</si>
  <si>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</si>
  <si>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</si>
  <si>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</si>
  <si>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</si>
  <si>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</si>
  <si>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</si>
  <si>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</si>
  <si>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</si>
  <si>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</si>
  <si>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</si>
  <si>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</si>
  <si>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</si>
  <si>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</si>
  <si>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</si>
  <si>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</si>
  <si>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</si>
  <si>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</si>
  <si>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</si>
  <si>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</si>
  <si>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</si>
  <si>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</si>
  <si>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</si>
  <si>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</si>
  <si>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</si>
  <si>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</si>
  <si>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</si>
  <si>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</si>
  <si>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</si>
  <si>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</si>
  <si>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</si>
  <si>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</si>
  <si>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</si>
  <si>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</si>
  <si>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</si>
  <si>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</si>
  <si>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</si>
  <si>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</si>
  <si>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</si>
  <si>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</si>
  <si>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</si>
  <si>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</si>
  <si>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</si>
  <si>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</si>
  <si>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</si>
  <si>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</si>
  <si>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</si>
  <si>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</si>
  <si>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</si>
  <si>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</si>
  <si>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</si>
  <si>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</si>
  <si>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</si>
  <si>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</si>
  <si>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</si>
  <si>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</si>
  <si>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</si>
  <si>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</si>
  <si>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</si>
  <si>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</si>
  <si>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</si>
  <si>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</si>
  <si>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</si>
  <si>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</si>
  <si>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</si>
  <si>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</si>
  <si>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</si>
  <si>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</si>
  <si>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</si>
  <si>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</si>
  <si>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</si>
  <si>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</si>
  <si>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</si>
  <si>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</si>
  <si>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</si>
  <si>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</si>
  <si>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</si>
  <si>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</si>
  <si>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</si>
  <si>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</si>
  <si>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</si>
  <si>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</si>
  <si>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</si>
  <si>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</si>
  <si>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</si>
  <si>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</si>
  <si>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</si>
  <si>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</si>
  <si>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</si>
  <si>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</si>
  <si>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</si>
  <si>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</si>
  <si>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</si>
  <si>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</si>
  <si>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</si>
  <si>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</si>
  <si>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</si>
  <si>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</si>
  <si>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</si>
  <si>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</si>
  <si>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</si>
  <si>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</si>
  <si>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</si>
  <si>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</si>
  <si>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</si>
  <si>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</si>
  <si>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</si>
  <si>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</si>
  <si>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</si>
  <si>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</si>
  <si>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</si>
  <si>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</si>
  <si>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</si>
  <si>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</si>
  <si>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</si>
  <si>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</si>
  <si>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</si>
  <si>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</si>
  <si>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</si>
  <si>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</si>
  <si>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</si>
  <si>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</si>
  <si>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</si>
  <si>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</si>
  <si>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</si>
  <si>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</si>
  <si>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</si>
  <si>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</si>
  <si>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</si>
  <si>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</si>
  <si>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</si>
  <si>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</si>
  <si>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</si>
  <si>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</si>
  <si>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</si>
  <si>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</si>
  <si>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</si>
  <si>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</si>
  <si>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</si>
  <si>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</si>
  <si>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</si>
  <si>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</si>
  <si>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</si>
  <si>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</si>
  <si>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</si>
  <si>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</si>
  <si>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</si>
  <si>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</si>
  <si>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</si>
  <si>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</si>
  <si>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</si>
  <si>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</si>
  <si>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</si>
  <si>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</si>
  <si>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</si>
  <si>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</si>
  <si>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</si>
  <si>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</si>
  <si>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</si>
  <si>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</si>
  <si>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</si>
  <si>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</si>
  <si>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</si>
  <si>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</si>
  <si>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</si>
  <si>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</si>
  <si>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</si>
  <si>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</si>
  <si>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</si>
  <si>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</si>
  <si>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</si>
  <si>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</si>
  <si>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</si>
  <si>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</si>
  <si>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</si>
  <si>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</si>
  <si>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</si>
  <si>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</si>
  <si>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</si>
  <si>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</si>
  <si>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</si>
  <si>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</si>
  <si>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</si>
  <si>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</si>
  <si>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</si>
  <si>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</si>
  <si>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</si>
  <si>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</si>
  <si>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</si>
  <si>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</si>
  <si>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</si>
  <si>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</si>
  <si>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</si>
  <si>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</si>
  <si>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</si>
  <si>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</si>
  <si>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</si>
  <si>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</si>
  <si>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</si>
  <si>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</si>
  <si>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</si>
  <si>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</si>
  <si>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</si>
  <si>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</si>
  <si>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</si>
  <si>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</si>
  <si>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</si>
  <si>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</si>
  <si>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</si>
  <si>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</si>
  <si>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</si>
  <si>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</si>
  <si>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</si>
  <si>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</si>
  <si>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</si>
  <si>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</si>
  <si>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</si>
  <si>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</si>
  <si>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</si>
  <si>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</si>
  <si>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</si>
  <si>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</si>
  <si>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</si>
  <si>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</si>
  <si>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</si>
  <si>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</si>
  <si>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</si>
  <si>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</si>
  <si>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</si>
  <si>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</si>
  <si>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</si>
  <si>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</si>
  <si>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</si>
  <si>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</si>
  <si>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</si>
  <si>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</si>
  <si>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</si>
  <si>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</si>
  <si>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</si>
  <si>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</si>
  <si>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</si>
  <si>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</si>
  <si>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</si>
  <si>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</si>
  <si>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</si>
  <si>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</si>
  <si>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</si>
  <si>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</si>
  <si>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</si>
  <si>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</si>
  <si>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</si>
  <si>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</si>
  <si>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</si>
  <si>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</si>
  <si>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</si>
  <si>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</si>
  <si>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</si>
  <si>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</si>
  <si>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</si>
  <si>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</si>
  <si>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</si>
  <si>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</si>
  <si>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</si>
  <si>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</si>
  <si>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</si>
  <si>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</si>
  <si>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</si>
  <si>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</si>
  <si>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</si>
  <si>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</si>
  <si>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</si>
  <si>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</si>
  <si>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</si>
  <si>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</si>
  <si>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</si>
  <si>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</si>
  <si>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</si>
  <si>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</si>
  <si>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</si>
  <si>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</si>
  <si>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</si>
  <si>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</si>
  <si>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</si>
  <si>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</si>
  <si>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</si>
  <si>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</si>
  <si>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</si>
  <si>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</si>
  <si>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</si>
  <si>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</si>
  <si>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</si>
  <si>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</si>
  <si>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</si>
  <si>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</si>
  <si>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</si>
  <si>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</si>
  <si>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</si>
  <si>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</si>
  <si>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</si>
  <si>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</si>
  <si>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</si>
  <si>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</si>
  <si>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</si>
  <si>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</si>
  <si>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</si>
  <si>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</si>
  <si>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</si>
  <si>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</si>
  <si>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</si>
  <si>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</si>
  <si>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</si>
  <si>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</si>
  <si>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</si>
  <si>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</si>
  <si>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</si>
  <si>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</si>
  <si>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</si>
  <si>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</si>
  <si>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</si>
  <si>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</si>
  <si>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</si>
  <si>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</si>
  <si>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</si>
  <si>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</si>
  <si>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</si>
  <si>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</si>
  <si>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</si>
  <si>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</si>
  <si>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</si>
  <si>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</si>
  <si>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</si>
  <si>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</si>
  <si>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</si>
  <si>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</si>
  <si>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</si>
  <si>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</si>
  <si>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</si>
  <si>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</si>
  <si>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</si>
  <si>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</si>
  <si>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</si>
  <si>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</si>
  <si>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</si>
  <si>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</si>
  <si>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</si>
  <si>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</si>
  <si>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</si>
  <si>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</si>
  <si>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</si>
  <si>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</si>
  <si>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</si>
  <si>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</si>
  <si>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</si>
  <si>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</si>
  <si>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</si>
  <si>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</si>
  <si>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</si>
  <si>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</si>
  <si>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</si>
  <si>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</si>
  <si>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</si>
  <si>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</si>
  <si>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</si>
  <si>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</si>
  <si>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</si>
  <si>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</si>
  <si>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</si>
  <si>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</si>
  <si>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</si>
  <si>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</si>
  <si>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</si>
  <si>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</si>
  <si>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</si>
  <si>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</si>
  <si>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</si>
  <si>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</si>
  <si>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</si>
  <si>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</si>
  <si>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</si>
  <si>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</si>
  <si>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</si>
  <si>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</si>
  <si>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</si>
  <si>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</si>
  <si>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</si>
  <si>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</si>
  <si>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</si>
  <si>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</si>
  <si>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</si>
  <si>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</si>
  <si>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</si>
  <si>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</si>
  <si>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</si>
  <si>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</si>
  <si>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</si>
  <si>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</si>
  <si>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</si>
  <si>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</si>
  <si>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</si>
  <si>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</si>
  <si>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</si>
  <si>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</si>
  <si>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</si>
  <si>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</si>
  <si>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</si>
  <si>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</si>
  <si>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</si>
  <si>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</si>
  <si>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</si>
  <si>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</si>
  <si>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</si>
  <si>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</si>
  <si>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</si>
  <si>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</si>
  <si>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</si>
  <si>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</si>
  <si>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</si>
  <si>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</si>
  <si>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</si>
  <si>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</si>
  <si>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</si>
  <si>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</si>
  <si>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</si>
  <si>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</si>
  <si>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</si>
  <si>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</si>
  <si>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</si>
  <si>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</si>
  <si>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</si>
  <si>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</si>
  <si>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</si>
  <si>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</si>
  <si>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</si>
  <si>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</si>
  <si>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</si>
  <si>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</si>
  <si>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</si>
  <si>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</si>
  <si>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</si>
  <si>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</si>
  <si>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</si>
  <si>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</si>
  <si>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</si>
  <si>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</si>
  <si>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</si>
  <si>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</si>
  <si>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</si>
  <si>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</si>
  <si>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</si>
  <si>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</si>
  <si>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</si>
  <si>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</si>
  <si>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</si>
  <si>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</si>
  <si>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</si>
  <si>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</si>
  <si>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</si>
  <si>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</si>
  <si>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</si>
  <si>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</si>
  <si>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</si>
  <si>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</si>
  <si>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</si>
  <si>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</si>
  <si>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</si>
  <si>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</si>
  <si>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</si>
  <si>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</si>
  <si>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</si>
  <si>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</si>
  <si>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</si>
  <si>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</si>
  <si>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</si>
  <si>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</si>
  <si>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</si>
  <si>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</si>
  <si>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</si>
  <si>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</si>
  <si>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</si>
  <si>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</si>
  <si>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</si>
  <si>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</si>
  <si>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</si>
  <si>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</si>
  <si>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</si>
  <si>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</si>
  <si>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</si>
  <si>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</si>
  <si>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</si>
  <si>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</si>
  <si>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</si>
  <si>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</si>
  <si>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</si>
  <si>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</si>
  <si>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</si>
  <si>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</si>
  <si>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</si>
  <si>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</si>
  <si>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</si>
  <si>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</si>
  <si>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</si>
  <si>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</si>
  <si>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</si>
  <si>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</si>
  <si>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</si>
  <si>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</si>
  <si>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</si>
  <si>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</si>
  <si>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</si>
  <si>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</si>
  <si>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</si>
  <si>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</si>
  <si>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</si>
  <si>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</si>
  <si>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</si>
  <si>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</si>
  <si>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</si>
  <si>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</si>
  <si>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</si>
  <si>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</si>
  <si>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</si>
  <si>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</si>
  <si>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</si>
  <si>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</si>
  <si>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</si>
  <si>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</si>
  <si>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</si>
  <si>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</si>
  <si>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</si>
  <si>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</si>
  <si>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</si>
  <si>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</si>
  <si>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</si>
  <si>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</si>
  <si>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</si>
  <si>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</si>
  <si>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</si>
  <si>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</si>
  <si>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</si>
  <si>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</si>
  <si>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</si>
  <si>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</si>
  <si>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</si>
  <si>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</si>
  <si>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</si>
  <si>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</si>
  <si>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</si>
  <si>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</si>
  <si>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</si>
  <si>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</si>
  <si>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</si>
  <si>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</si>
  <si>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</si>
  <si>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</si>
  <si>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</si>
  <si>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</si>
  <si>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</si>
  <si>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</si>
  <si>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</si>
  <si>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</si>
  <si>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</si>
  <si>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</si>
  <si>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</si>
  <si>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</si>
  <si>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</si>
  <si>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</si>
  <si>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</si>
  <si>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</si>
  <si>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</si>
  <si>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</si>
  <si>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</si>
  <si>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</si>
  <si>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</si>
  <si>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</si>
  <si>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</si>
  <si>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</si>
  <si>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</si>
  <si>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</si>
  <si>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</si>
  <si>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</si>
  <si>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</si>
  <si>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</si>
  <si>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</si>
  <si>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</si>
  <si>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</si>
  <si>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</si>
  <si>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</si>
  <si>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</si>
  <si>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</si>
  <si>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</si>
  <si>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</si>
  <si>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</si>
  <si>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</si>
  <si>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</si>
  <si>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</si>
  <si>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</si>
  <si>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</si>
  <si>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</si>
  <si>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</si>
  <si>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</si>
  <si>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</si>
  <si>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</si>
  <si>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</si>
  <si>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</si>
  <si>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</si>
  <si>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</si>
  <si>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</si>
  <si>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</si>
  <si>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</si>
  <si>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</si>
  <si>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</si>
  <si>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</si>
  <si>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</si>
  <si>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</si>
  <si>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</si>
  <si>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</si>
  <si>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</si>
  <si>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</si>
  <si>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</si>
  <si>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</si>
  <si>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</si>
  <si>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</si>
  <si>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</si>
  <si>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</si>
  <si>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</si>
  <si>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</si>
  <si>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</si>
  <si>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</si>
  <si>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</si>
  <si>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</si>
  <si>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</si>
  <si>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</si>
  <si>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</si>
  <si>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</si>
  <si>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</si>
  <si>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</si>
  <si>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</si>
  <si>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</si>
  <si>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</si>
  <si>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</si>
  <si>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</si>
  <si>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</si>
  <si>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</si>
  <si>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</si>
  <si>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</si>
  <si>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</si>
  <si>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</si>
  <si>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</si>
  <si>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</si>
  <si>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</si>
  <si>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</si>
  <si>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</si>
  <si>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</si>
  <si>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</si>
  <si>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</si>
  <si>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</si>
  <si>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</si>
  <si>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</si>
  <si>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</si>
  <si>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</si>
  <si>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</si>
  <si>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</si>
  <si>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</si>
  <si>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</si>
  <si>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</si>
  <si>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</si>
  <si>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</si>
  <si>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</si>
  <si>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</si>
  <si>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</si>
  <si>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</si>
  <si>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</si>
  <si>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</si>
  <si>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</si>
  <si>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</si>
  <si>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</si>
  <si>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</si>
  <si>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</si>
  <si>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</si>
  <si>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</si>
  <si>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</si>
  <si>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</si>
  <si>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</si>
  <si>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</si>
  <si>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</si>
  <si>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</si>
  <si>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</si>
  <si>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</si>
  <si>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</si>
  <si>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</si>
  <si>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</si>
  <si>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</si>
  <si>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</si>
  <si>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</si>
  <si>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</si>
  <si>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</si>
  <si>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</si>
  <si>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</si>
  <si>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</si>
  <si>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</si>
  <si>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</si>
  <si>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</si>
  <si>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</si>
  <si>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</si>
  <si>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</si>
  <si>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</si>
  <si>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</si>
  <si>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</si>
  <si>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</si>
  <si>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</si>
  <si>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</si>
  <si>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</si>
  <si>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</si>
  <si>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</si>
  <si>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</si>
  <si>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</si>
  <si>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</si>
  <si>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</si>
  <si>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</si>
  <si>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</si>
  <si>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</si>
  <si>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</si>
  <si>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</si>
  <si>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</si>
  <si>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</si>
  <si>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</si>
  <si>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</si>
  <si>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</si>
  <si>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</si>
  <si>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</si>
  <si>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</si>
  <si>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</si>
  <si>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</si>
  <si>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</si>
  <si>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</si>
  <si>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</si>
  <si>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</si>
  <si>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</si>
  <si>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</si>
  <si>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</si>
  <si>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</si>
  <si>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</si>
  <si>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</si>
  <si>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</si>
  <si>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</si>
  <si>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</si>
  <si>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</si>
  <si>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</si>
  <si>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</si>
  <si>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</si>
  <si>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</si>
  <si>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</si>
  <si>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</si>
  <si>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</si>
  <si>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</si>
  <si>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</si>
  <si>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</si>
  <si>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</si>
  <si>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</si>
  <si>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</si>
  <si>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</si>
  <si>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</si>
  <si>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</si>
  <si>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</si>
  <si>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</si>
  <si>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</si>
  <si>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</si>
  <si>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</si>
  <si>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</si>
  <si>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</si>
  <si>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</si>
  <si>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</si>
  <si>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</si>
  <si>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</si>
  <si>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</si>
  <si>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</si>
  <si>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</si>
  <si>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</si>
  <si>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</si>
  <si>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</si>
  <si>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</si>
  <si>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</si>
  <si>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</si>
  <si>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</si>
  <si>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</si>
  <si>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</si>
  <si>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</si>
  <si>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</si>
  <si>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</si>
  <si>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</si>
  <si>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</si>
  <si>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</si>
  <si>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</si>
  <si>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</si>
  <si>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</si>
  <si>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</si>
  <si>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</si>
  <si>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</si>
  <si>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</si>
  <si>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</si>
  <si>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</si>
  <si>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</si>
  <si>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</si>
  <si>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</si>
  <si>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</si>
  <si>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</si>
  <si>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</si>
  <si>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</si>
  <si>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</si>
  <si>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</si>
  <si>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</si>
  <si>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</si>
  <si>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</si>
  <si>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</si>
  <si>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</si>
  <si>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</si>
  <si>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</si>
  <si>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</si>
  <si>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</si>
  <si>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</si>
  <si>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</si>
  <si>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</si>
  <si>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</si>
  <si>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</si>
  <si>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</si>
  <si>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</si>
  <si>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</si>
  <si>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</si>
  <si>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</si>
  <si>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</si>
  <si>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</si>
  <si>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</si>
  <si>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</si>
  <si>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</si>
  <si>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</si>
  <si>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</si>
  <si>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</si>
  <si>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</si>
  <si>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</si>
  <si>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</si>
  <si>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</si>
  <si>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</si>
  <si>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</si>
  <si>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</si>
  <si>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</si>
  <si>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</si>
  <si>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</si>
  <si>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</si>
  <si>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</si>
  <si>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</si>
  <si>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</si>
  <si>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</si>
  <si>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</si>
  <si>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</si>
  <si>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</si>
  <si>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</si>
  <si>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</si>
  <si>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</si>
  <si>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</si>
  <si>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</si>
  <si>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</si>
  <si>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</si>
  <si>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</si>
  <si>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</si>
  <si>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</si>
  <si>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</si>
  <si>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</si>
  <si>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</si>
  <si>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</si>
  <si>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</si>
  <si>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</si>
  <si>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</si>
  <si>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</si>
  <si>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</si>
  <si>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</si>
  <si>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</si>
  <si>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</si>
  <si>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</si>
  <si>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</si>
  <si>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</si>
  <si>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</si>
  <si>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</si>
  <si>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</si>
  <si>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</si>
  <si>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</si>
  <si>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</si>
  <si>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</si>
  <si>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</si>
  <si>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</si>
  <si>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</si>
  <si>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</si>
  <si>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</si>
  <si>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</si>
  <si>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</si>
  <si>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</si>
  <si>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</si>
  <si>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</si>
  <si>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</si>
  <si>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</si>
  <si>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</si>
  <si>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</si>
  <si>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</si>
  <si>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</si>
  <si>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</si>
  <si>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</si>
  <si>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</si>
  <si>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</si>
  <si>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</si>
  <si>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</si>
  <si>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</si>
  <si>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</si>
  <si>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</si>
  <si>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</si>
  <si>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</si>
  <si>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</si>
  <si>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</si>
  <si>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</si>
  <si>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</si>
  <si>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</si>
  <si>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</si>
  <si>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</si>
  <si>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</si>
  <si>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</si>
  <si>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</si>
  <si>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</si>
  <si>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</si>
  <si>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</si>
  <si>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</si>
  <si>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</si>
  <si>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</si>
  <si>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</si>
  <si>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</si>
  <si>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</si>
  <si>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</si>
  <si>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</si>
  <si>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</si>
  <si>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</si>
  <si>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</si>
  <si>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</si>
  <si>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</si>
  <si>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</si>
  <si>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</si>
  <si>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</si>
  <si>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</si>
  <si>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</si>
  <si>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</si>
  <si>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</si>
  <si>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</si>
  <si>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</si>
  <si>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</si>
  <si>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</si>
  <si>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</si>
  <si>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</si>
  <si>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</si>
  <si>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</si>
  <si>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</si>
  <si>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</si>
  <si>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</si>
  <si>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</si>
  <si>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</si>
  <si>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</si>
  <si>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</si>
  <si>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</si>
  <si>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</si>
  <si>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</si>
  <si>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</si>
  <si>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</si>
  <si>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</si>
  <si>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</si>
  <si>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</si>
  <si>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</si>
  <si>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</si>
  <si>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</si>
  <si>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</si>
  <si>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</si>
  <si>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</si>
  <si>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</si>
  <si>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</si>
  <si>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</si>
  <si>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</si>
  <si>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</si>
  <si>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</si>
  <si>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</si>
  <si>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</si>
  <si>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</si>
  <si>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</si>
  <si>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</si>
  <si>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</si>
  <si>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</si>
  <si>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</si>
  <si>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</si>
  <si>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</si>
  <si>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</si>
  <si>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</si>
  <si>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</si>
  <si>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</si>
  <si>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</si>
  <si>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</si>
  <si>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</si>
  <si>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</si>
  <si>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</si>
  <si>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</si>
  <si>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</si>
  <si>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</si>
  <si>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</si>
  <si>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</si>
  <si>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</si>
  <si>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</si>
  <si>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</si>
  <si>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</si>
  <si>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</si>
  <si>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</si>
  <si>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</si>
  <si>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</si>
  <si>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</si>
  <si>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</si>
  <si>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</si>
  <si>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</si>
  <si>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</si>
  <si>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</si>
  <si>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</si>
  <si>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</si>
  <si>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</si>
  <si>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</si>
  <si>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</si>
  <si>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</si>
  <si>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</si>
  <si>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</si>
  <si>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</si>
  <si>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</si>
  <si>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</si>
  <si>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</si>
  <si>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</si>
  <si>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</si>
  <si>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</si>
  <si>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</si>
  <si>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</si>
  <si>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</si>
  <si>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</si>
  <si>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</si>
  <si>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</si>
  <si>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</si>
  <si>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</si>
  <si>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</si>
  <si>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</si>
  <si>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</si>
  <si>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</si>
  <si>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</si>
  <si>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</si>
  <si>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</si>
  <si>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</si>
  <si>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</si>
  <si>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</si>
  <si>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</si>
  <si>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</si>
  <si>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</si>
  <si>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</si>
  <si>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</si>
  <si>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</si>
  <si>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</si>
  <si>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</si>
  <si>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</si>
  <si>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</si>
  <si>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</si>
  <si>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</si>
  <si>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</si>
  <si>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</si>
  <si>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</si>
  <si>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</si>
  <si>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</si>
  <si>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</si>
  <si>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</si>
  <si>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</si>
  <si>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</si>
  <si>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</si>
  <si>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</si>
  <si>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</si>
  <si>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</si>
  <si>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</si>
  <si>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</si>
  <si>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</si>
  <si>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</si>
  <si>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</si>
  <si>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</si>
  <si>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</si>
  <si>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</si>
  <si>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</si>
  <si>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</si>
  <si>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</si>
  <si>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</si>
  <si>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</si>
  <si>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</si>
  <si>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</si>
  <si>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</si>
  <si>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</si>
  <si>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</si>
  <si>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</si>
  <si>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</si>
  <si>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</si>
  <si>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</si>
  <si>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</si>
  <si>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</si>
  <si>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</si>
  <si>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</si>
  <si>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</si>
  <si>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</si>
  <si>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</si>
  <si>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</si>
  <si>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</si>
  <si>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</si>
  <si>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</si>
  <si>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</si>
  <si>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</si>
  <si>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</si>
  <si>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</si>
  <si>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</si>
  <si>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</si>
  <si>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</si>
  <si>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</si>
  <si>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</si>
  <si>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</si>
  <si>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</si>
  <si>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</si>
  <si>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</si>
  <si>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</si>
  <si>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</si>
  <si>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</si>
  <si>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</si>
  <si>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</si>
  <si>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</si>
  <si>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</si>
  <si>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</si>
  <si>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</si>
  <si>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</si>
  <si>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</si>
  <si>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</si>
  <si>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</si>
  <si>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</si>
  <si>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</si>
  <si>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</si>
  <si>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</si>
  <si>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</si>
  <si>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</si>
  <si>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</si>
  <si>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</si>
  <si>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</si>
  <si>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</si>
  <si>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</si>
  <si>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</si>
  <si>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</si>
  <si>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</si>
  <si>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</si>
  <si>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</si>
  <si>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</si>
  <si>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</si>
  <si>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</si>
  <si>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</si>
  <si>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</si>
  <si>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</si>
  <si>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</si>
  <si>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</si>
  <si>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</si>
  <si>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</si>
  <si>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</si>
  <si>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</si>
  <si>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</si>
  <si>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</si>
  <si>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</si>
  <si>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</si>
  <si>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</si>
  <si>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</si>
  <si>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</si>
  <si>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</si>
  <si>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</si>
  <si>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</si>
  <si>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</si>
  <si>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</si>
  <si>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</si>
  <si>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</si>
  <si>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</si>
  <si>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</si>
  <si>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</si>
  <si>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</si>
  <si>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</si>
  <si>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</si>
  <si>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</si>
  <si>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</si>
  <si>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</si>
  <si>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</si>
  <si>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</si>
  <si>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</si>
  <si>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</si>
  <si>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</si>
  <si>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</si>
  <si>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</si>
  <si>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</si>
  <si>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</si>
  <si>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</si>
  <si>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</si>
  <si>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</si>
  <si>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</si>
  <si>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</si>
  <si>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</si>
  <si>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</si>
  <si>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</si>
  <si>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</si>
  <si>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</si>
  <si>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</si>
  <si>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</si>
  <si>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</si>
  <si>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</si>
  <si>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</si>
  <si>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</si>
  <si>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</si>
  <si>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</si>
  <si>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</si>
  <si>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</si>
  <si>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</si>
  <si>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</si>
  <si>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</si>
  <si>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</si>
  <si>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</si>
  <si>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</si>
  <si>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</si>
  <si>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</si>
  <si>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</si>
  <si>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</si>
  <si>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</si>
  <si>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</si>
  <si>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</si>
  <si>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</si>
  <si>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</si>
  <si>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</si>
  <si>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</si>
  <si>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</si>
  <si>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</si>
  <si>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</si>
  <si>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</si>
  <si>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</si>
  <si>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</si>
  <si>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</si>
  <si>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</si>
  <si>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</si>
  <si>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</si>
  <si>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</si>
  <si>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</si>
  <si>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</si>
  <si>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</si>
  <si>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</si>
  <si>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</si>
  <si>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</si>
  <si>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</si>
  <si>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</si>
  <si>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</si>
  <si>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</si>
  <si>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</si>
  <si>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</si>
  <si>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</si>
  <si>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</si>
  <si>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</si>
  <si>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</si>
  <si>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</si>
  <si>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</si>
  <si>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</si>
  <si>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</si>
  <si>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</si>
  <si>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</si>
  <si>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</si>
  <si>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</si>
  <si>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</si>
  <si>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</si>
  <si>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</si>
  <si>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</si>
  <si>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</si>
  <si>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</si>
  <si>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</si>
  <si>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</si>
  <si>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</si>
  <si>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</si>
  <si>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</si>
  <si>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</si>
  <si>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</si>
  <si>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</si>
  <si>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</si>
  <si>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</si>
  <si>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</si>
  <si>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</si>
  <si>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</si>
  <si>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</si>
  <si>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</si>
  <si>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</si>
  <si>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</si>
  <si>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</si>
  <si>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</si>
  <si>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</si>
  <si>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</si>
  <si>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</si>
  <si>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</si>
  <si>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</si>
  <si>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</si>
  <si>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</si>
  <si>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</si>
  <si>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</si>
  <si>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</si>
  <si>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</si>
  <si>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</si>
  <si>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</si>
  <si>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</si>
  <si>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</si>
  <si>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</si>
  <si>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</si>
  <si>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</si>
  <si>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</si>
  <si>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</si>
  <si>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</si>
  <si>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</si>
  <si>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</si>
  <si>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</si>
  <si>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</si>
  <si>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</si>
  <si>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</si>
  <si>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</si>
  <si>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</si>
  <si>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</si>
  <si>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</si>
  <si>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</si>
  <si>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</si>
  <si>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</si>
  <si>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</si>
  <si>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</si>
  <si>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</si>
  <si>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</si>
  <si>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</si>
  <si>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</si>
  <si>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</si>
  <si>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</si>
  <si>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</si>
  <si>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</si>
  <si>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</si>
  <si>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</si>
  <si>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</si>
  <si>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</si>
  <si>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</si>
  <si>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</si>
  <si>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</si>
  <si>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</si>
  <si>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</si>
  <si>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</si>
  <si>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</si>
  <si>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</si>
  <si>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</si>
  <si>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</si>
  <si>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</si>
  <si>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</si>
  <si>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</si>
  <si>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</si>
  <si>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</si>
  <si>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</si>
  <si>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</si>
  <si>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</si>
  <si>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</si>
  <si>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</si>
  <si>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</si>
  <si>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</si>
  <si>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</si>
  <si>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</si>
  <si>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</si>
  <si>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</si>
  <si>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</si>
  <si>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</si>
  <si>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</si>
  <si>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</si>
  <si>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</si>
  <si>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</si>
  <si>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</si>
  <si>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</si>
  <si>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</si>
  <si>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</si>
  <si>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</si>
  <si>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</si>
  <si>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</si>
  <si>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</si>
  <si>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</si>
  <si>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</si>
  <si>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</si>
  <si>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</si>
  <si>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</si>
  <si>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</si>
  <si>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</si>
  <si>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</si>
  <si>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</si>
  <si>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</si>
  <si>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</si>
  <si>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</si>
  <si>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</si>
  <si>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</si>
  <si>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</si>
  <si>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</si>
  <si>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</si>
  <si>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</si>
  <si>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</si>
  <si>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</si>
  <si>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</si>
  <si>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</si>
  <si>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</si>
  <si>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</si>
  <si>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</si>
  <si>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</si>
  <si>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</si>
  <si>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</si>
  <si>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</si>
  <si>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</si>
  <si>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</si>
  <si>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</si>
  <si>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</si>
  <si>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</si>
  <si>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</si>
  <si>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</si>
  <si>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</si>
  <si>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</si>
  <si>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</si>
  <si>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</si>
  <si>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</si>
  <si>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</si>
  <si>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</si>
  <si>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</si>
  <si>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</si>
  <si>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</si>
  <si>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</si>
  <si>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</si>
  <si>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</si>
  <si>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</si>
  <si>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</si>
  <si>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</si>
  <si>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</si>
  <si>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</si>
  <si>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</si>
  <si>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</si>
  <si>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</si>
  <si>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</si>
  <si>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</si>
  <si>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</si>
  <si>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</si>
  <si>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</si>
  <si>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</si>
  <si>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</si>
  <si>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</si>
  <si>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</si>
  <si>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</si>
  <si>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</si>
  <si>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</si>
  <si>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</si>
  <si>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</si>
  <si>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</si>
  <si>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</si>
  <si>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</si>
  <si>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</si>
  <si>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</si>
  <si>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</si>
  <si>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</si>
  <si>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</si>
  <si>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</si>
  <si>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</si>
  <si>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</si>
  <si>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</si>
  <si>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</si>
  <si>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</si>
  <si>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</si>
  <si>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</si>
  <si>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</si>
  <si>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</si>
  <si>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</si>
  <si>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</si>
  <si>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</si>
  <si>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</si>
  <si>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</si>
  <si>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</si>
  <si>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</si>
  <si>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</si>
  <si>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</si>
  <si>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</si>
  <si>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</si>
  <si>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</si>
  <si>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</si>
  <si>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</si>
  <si>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</si>
  <si>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</si>
  <si>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</si>
  <si>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</si>
  <si>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</si>
  <si>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</si>
  <si>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</si>
  <si>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</si>
  <si>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</si>
  <si>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</si>
  <si>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</si>
  <si>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</si>
  <si>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</si>
  <si>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</si>
  <si>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</si>
  <si>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</si>
  <si>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</si>
  <si>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</si>
  <si>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</si>
  <si>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</si>
  <si>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</si>
  <si>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</si>
  <si>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</si>
  <si>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</si>
  <si>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</si>
  <si>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</si>
  <si>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</si>
  <si>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</si>
  <si>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</si>
  <si>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</si>
  <si>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</si>
  <si>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</si>
  <si>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</si>
  <si>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</si>
  <si>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</si>
  <si>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</si>
  <si>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</si>
  <si>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</si>
  <si>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</si>
  <si>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</si>
  <si>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</si>
  <si>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</si>
  <si>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</si>
  <si>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</si>
  <si>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</si>
  <si>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</si>
  <si>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</si>
  <si>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</si>
  <si>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</si>
  <si>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</si>
  <si>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</si>
  <si>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</si>
  <si>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</si>
  <si>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</si>
  <si>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</si>
  <si>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</si>
  <si>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</si>
  <si>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</si>
  <si>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</si>
  <si>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</si>
  <si>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</si>
  <si>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</si>
  <si>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</si>
  <si>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</si>
  <si>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</si>
  <si>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</si>
  <si>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</si>
  <si>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</si>
  <si>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</si>
  <si>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</si>
  <si>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</si>
  <si>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</si>
  <si>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</si>
  <si>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</si>
  <si>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</si>
  <si>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</si>
  <si>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</si>
  <si>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</si>
  <si>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</si>
  <si>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</si>
  <si>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</si>
  <si>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</si>
  <si>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</si>
  <si>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</si>
  <si>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</si>
  <si>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</si>
  <si>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</si>
  <si>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</si>
  <si>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</si>
  <si>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</si>
  <si>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</si>
  <si>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</si>
  <si>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</si>
  <si>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</si>
  <si>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</si>
  <si>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</si>
  <si>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</si>
  <si>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</si>
  <si>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</si>
  <si>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</si>
  <si>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</si>
  <si>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</si>
  <si>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</si>
  <si>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</si>
  <si>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</si>
  <si>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</si>
  <si>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</si>
  <si>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</si>
  <si>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</si>
  <si>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</si>
  <si>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</si>
  <si>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</si>
  <si>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</si>
  <si>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</si>
  <si>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</si>
  <si>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</si>
  <si>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</si>
  <si>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</si>
  <si>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</si>
  <si>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</si>
  <si>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</si>
  <si>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</si>
  <si>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</si>
  <si>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</si>
  <si>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</si>
  <si>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</si>
  <si>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</si>
  <si>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</si>
  <si>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</si>
  <si>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</si>
  <si>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</si>
  <si>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</si>
  <si>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</si>
  <si>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</si>
  <si>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</si>
  <si>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</si>
  <si>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</si>
  <si>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</si>
  <si>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</si>
  <si>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</si>
  <si>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</si>
  <si>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</si>
  <si>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</si>
  <si>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</si>
  <si>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</si>
  <si>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</si>
  <si>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</si>
  <si>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</si>
  <si>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</si>
  <si>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</si>
  <si>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</si>
  <si>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</si>
  <si>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</si>
  <si>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</si>
  <si>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</si>
  <si>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</si>
  <si>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</si>
  <si>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</si>
  <si>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</si>
  <si>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</si>
  <si>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</si>
  <si>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</si>
  <si>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</si>
  <si>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</si>
  <si>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</si>
  <si>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</si>
  <si>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</si>
  <si>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</si>
  <si>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</si>
  <si>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</si>
  <si>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</si>
  <si>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</si>
  <si>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</si>
  <si>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</si>
  <si>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</si>
  <si>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</si>
  <si>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</si>
  <si>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</si>
  <si>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</si>
  <si>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</si>
  <si>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</si>
  <si>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</si>
  <si>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</si>
  <si>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</si>
  <si>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</si>
  <si>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</si>
  <si>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</si>
  <si>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</si>
  <si>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</si>
  <si>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</si>
  <si>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</si>
  <si>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</si>
  <si>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</si>
  <si>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</si>
  <si>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</si>
  <si>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</si>
  <si>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</si>
  <si>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</si>
  <si>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</si>
  <si>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</si>
  <si>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</si>
  <si>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</si>
  <si>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</si>
  <si>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</si>
  <si>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</si>
  <si>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</si>
  <si>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</si>
  <si>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</si>
  <si>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</si>
  <si>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</si>
  <si>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</si>
  <si>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</si>
  <si>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</si>
  <si>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</si>
  <si>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</si>
  <si>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</si>
  <si>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</si>
  <si>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</si>
  <si>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</si>
  <si>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</si>
  <si>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</si>
  <si>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</si>
  <si>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</si>
  <si>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</si>
  <si>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</si>
  <si>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</si>
  <si>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</si>
  <si>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</si>
  <si>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</si>
  <si>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</si>
  <si>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</si>
  <si>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</si>
  <si>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</si>
  <si>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</si>
  <si>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</si>
  <si>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</si>
  <si>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</si>
  <si>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</si>
  <si>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</si>
  <si>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</si>
  <si>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</si>
  <si>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</si>
  <si>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</si>
  <si>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</si>
  <si>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</si>
  <si>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</si>
  <si>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</si>
  <si>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</si>
  <si>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</si>
  <si>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</si>
  <si>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</si>
  <si>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</si>
  <si>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</si>
  <si>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</si>
  <si>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</si>
  <si>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</si>
  <si>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</si>
  <si>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</si>
  <si>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</si>
  <si>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</si>
  <si>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</si>
  <si>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</si>
  <si>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</si>
  <si>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</si>
  <si>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</si>
  <si>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</si>
  <si>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</si>
  <si>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</si>
  <si>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</si>
  <si>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</si>
  <si>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</si>
  <si>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</si>
  <si>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</si>
  <si>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</si>
  <si>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</si>
  <si>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</si>
  <si>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</si>
  <si>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</si>
  <si>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</si>
  <si>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</si>
  <si>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</si>
  <si>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</si>
  <si>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</si>
  <si>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</si>
  <si>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</si>
  <si>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</si>
  <si>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</si>
  <si>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</si>
  <si>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</si>
  <si>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</si>
  <si>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</si>
  <si>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</si>
  <si>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</si>
  <si>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</si>
  <si>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</si>
  <si>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</si>
  <si>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</si>
  <si>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</si>
  <si>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</si>
  <si>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</si>
  <si>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</si>
  <si>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</si>
  <si>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</si>
  <si>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</si>
  <si>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</si>
  <si>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</si>
  <si>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</si>
  <si>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</si>
  <si>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</si>
  <si>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</si>
  <si>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</si>
  <si>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</si>
  <si>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</si>
  <si>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</si>
  <si>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</si>
  <si>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</si>
  <si>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</si>
  <si>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</si>
  <si>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</si>
  <si>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</si>
  <si>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</si>
  <si>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</si>
  <si>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</si>
  <si>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</si>
  <si>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</si>
  <si>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</si>
  <si>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</si>
  <si>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</si>
  <si>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</si>
  <si>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</si>
  <si>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</si>
  <si>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</si>
  <si>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</si>
  <si>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</si>
  <si>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</si>
  <si>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</si>
  <si>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</si>
  <si>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</si>
  <si>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</si>
  <si>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</si>
  <si>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</si>
  <si>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</si>
  <si>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</si>
  <si>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</si>
  <si>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</si>
  <si>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</si>
  <si>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</si>
  <si>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</si>
  <si>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</si>
  <si>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</si>
  <si>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</si>
  <si>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</si>
  <si>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</si>
  <si>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</si>
  <si>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</si>
  <si>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</si>
  <si>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</si>
  <si>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</si>
  <si>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</si>
  <si>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</si>
  <si>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</si>
  <si>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</si>
  <si>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</si>
  <si>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</si>
  <si>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</si>
  <si>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</si>
  <si>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</si>
  <si>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</si>
  <si>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</si>
  <si>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</si>
  <si>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</si>
  <si>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</si>
  <si>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</si>
  <si>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</si>
  <si>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</si>
  <si>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</si>
  <si>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</si>
  <si>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</si>
  <si>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</si>
  <si>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</si>
  <si>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</si>
  <si>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</si>
  <si>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</si>
  <si>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</si>
  <si>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</si>
  <si>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</si>
  <si>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</si>
  <si>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</si>
  <si>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</si>
  <si>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</si>
  <si>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</si>
  <si>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</si>
  <si>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</si>
  <si>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</si>
  <si>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</si>
  <si>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</si>
  <si>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</si>
  <si>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</si>
  <si>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</si>
  <si>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</si>
  <si>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</si>
  <si>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</si>
  <si>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</si>
  <si>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</si>
  <si>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</si>
  <si>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</si>
  <si>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</si>
  <si>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</si>
  <si>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</si>
  <si>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</si>
  <si>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</si>
  <si>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</si>
  <si>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</si>
  <si>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</si>
  <si>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</si>
  <si>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</si>
  <si>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</si>
  <si>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</si>
  <si>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</si>
  <si>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</si>
  <si>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</si>
  <si>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</si>
  <si>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</si>
  <si>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</si>
  <si>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</si>
  <si>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</si>
  <si>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</si>
  <si>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</si>
  <si>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</si>
  <si>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</si>
  <si>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</si>
  <si>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</si>
  <si>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</si>
  <si>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</si>
  <si>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</si>
  <si>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</si>
  <si>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</si>
  <si>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</si>
  <si>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</si>
  <si>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</si>
  <si>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</si>
  <si>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</si>
  <si>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</si>
  <si>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</si>
  <si>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</si>
  <si>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</si>
  <si>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</si>
  <si>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</si>
  <si>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</si>
  <si>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</si>
  <si>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</si>
  <si>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</si>
  <si>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</si>
  <si>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</si>
  <si>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</si>
  <si>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</si>
  <si>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</si>
  <si>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</si>
  <si>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</si>
  <si>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</si>
  <si>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</si>
  <si>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</si>
  <si>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</si>
  <si>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</si>
  <si>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</si>
  <si>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</si>
  <si>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</si>
  <si>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</si>
  <si>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</si>
  <si>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</si>
  <si>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</si>
  <si>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</si>
  <si>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</si>
  <si>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</si>
  <si>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</si>
  <si>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</si>
  <si>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</si>
  <si>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</si>
  <si>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</si>
  <si>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</si>
  <si>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</si>
  <si>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</si>
  <si>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</si>
  <si>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</si>
  <si>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</si>
  <si>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</si>
  <si>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</si>
  <si>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</si>
  <si>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</si>
  <si>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</si>
  <si>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</si>
  <si>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</si>
  <si>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</si>
  <si>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</si>
  <si>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</si>
  <si>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</si>
  <si>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</si>
  <si>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</si>
  <si>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</si>
  <si>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</si>
  <si>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</si>
  <si>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</si>
  <si>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</si>
  <si>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</si>
  <si>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</si>
  <si>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</si>
  <si>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</si>
  <si>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</si>
  <si>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</si>
  <si>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</si>
  <si>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</si>
  <si>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</si>
  <si>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</si>
  <si>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</si>
  <si>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</si>
  <si>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</si>
  <si>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</si>
  <si>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</si>
  <si>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</si>
  <si>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</si>
  <si>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</si>
  <si>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</si>
  <si>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</si>
  <si>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</si>
  <si>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</si>
  <si>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</si>
  <si>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</si>
  <si>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</si>
  <si>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</si>
  <si>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</si>
  <si>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</si>
  <si>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</si>
  <si>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</si>
  <si>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</si>
  <si>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</si>
  <si>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</si>
  <si>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</si>
  <si>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</si>
  <si>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</si>
  <si>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</si>
  <si>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</si>
  <si>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</si>
  <si>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</si>
  <si>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</si>
  <si>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</si>
  <si>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</si>
  <si>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</si>
  <si>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</si>
  <si>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</si>
  <si>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</si>
  <si>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</si>
  <si>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</si>
  <si>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</si>
  <si>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</si>
  <si>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</si>
  <si>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</si>
  <si>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</si>
  <si>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</si>
  <si>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</si>
  <si>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</si>
  <si>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</si>
  <si>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</si>
  <si>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</si>
  <si>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</si>
  <si>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</si>
  <si>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</si>
  <si>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</si>
  <si>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</si>
  <si>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</si>
  <si>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</si>
  <si>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</si>
  <si>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</si>
  <si>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</si>
  <si>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</si>
  <si>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</si>
  <si>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</si>
  <si>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</si>
  <si>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</si>
  <si>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</si>
  <si>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</si>
  <si>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</si>
  <si>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</si>
  <si>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</si>
  <si>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</si>
  <si>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</si>
  <si>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</si>
  <si>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</si>
  <si>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</si>
  <si>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</si>
  <si>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</si>
  <si>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</si>
  <si>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</si>
  <si>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</si>
  <si>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</si>
  <si>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</si>
  <si>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</si>
  <si>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</si>
  <si>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</si>
  <si>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</si>
  <si>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</si>
  <si>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</si>
  <si>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</si>
  <si>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</si>
  <si>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</si>
  <si>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</si>
  <si>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</si>
  <si>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</si>
  <si>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</si>
  <si>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</si>
  <si>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</si>
  <si>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</si>
  <si>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</si>
  <si>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</si>
  <si>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</si>
  <si>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</si>
  <si>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</si>
  <si>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</si>
  <si>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</si>
  <si>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</si>
  <si>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</si>
  <si>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</si>
  <si>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</si>
  <si>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</si>
  <si>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</si>
  <si>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</si>
  <si>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</si>
  <si>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</si>
  <si>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</si>
  <si>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</si>
  <si>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</si>
  <si>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</si>
  <si>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</si>
  <si>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</si>
  <si>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</si>
  <si>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</si>
  <si>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</si>
  <si>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</si>
  <si>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</si>
  <si>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</si>
  <si>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</si>
  <si>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</si>
  <si>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</si>
  <si>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</si>
  <si>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</si>
  <si>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</si>
  <si>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</si>
  <si>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</si>
  <si>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</si>
  <si>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</si>
  <si>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</si>
  <si>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</si>
  <si>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</si>
  <si>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</si>
  <si>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</si>
  <si>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</si>
  <si>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</si>
  <si>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</si>
  <si>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</si>
  <si>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</si>
  <si>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</si>
  <si>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</si>
  <si>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</si>
  <si>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</si>
  <si>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</si>
  <si>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</si>
  <si>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</si>
  <si>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</si>
  <si>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</si>
  <si>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</si>
  <si>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</si>
  <si>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</si>
  <si>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</si>
  <si>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</si>
  <si>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</si>
  <si>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</si>
  <si>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</si>
  <si>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</si>
  <si>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</si>
  <si>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</si>
  <si>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</si>
  <si>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</si>
  <si>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</si>
  <si>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</si>
  <si>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</si>
  <si>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</si>
  <si>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</si>
  <si>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</si>
  <si>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</si>
  <si>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</si>
  <si>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</si>
  <si>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</si>
  <si>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</si>
  <si>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</si>
  <si>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</si>
  <si>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</si>
  <si>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</si>
  <si>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</si>
  <si>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</si>
  <si>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</si>
  <si>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</si>
  <si>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</si>
  <si>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</si>
  <si>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</si>
  <si>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</si>
  <si>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</si>
  <si>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</si>
  <si>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</si>
  <si>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</si>
  <si>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</si>
  <si>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</si>
  <si>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</si>
  <si>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</si>
  <si>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</si>
  <si>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</si>
  <si>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</si>
  <si>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</si>
  <si>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</si>
  <si>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</si>
  <si>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</si>
  <si>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</si>
  <si>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</si>
  <si>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</si>
  <si>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</si>
  <si>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</si>
  <si>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</si>
  <si>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</si>
  <si>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</si>
  <si>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</si>
  <si>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</si>
  <si>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</si>
  <si>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</si>
  <si>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</si>
  <si>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</si>
  <si>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</si>
  <si>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</si>
  <si>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</si>
  <si>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</si>
  <si>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</si>
  <si>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</si>
  <si>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</si>
  <si>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</si>
  <si>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</si>
  <si>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</si>
  <si>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</si>
  <si>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</si>
  <si>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</si>
  <si>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</si>
  <si>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</si>
  <si>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</si>
  <si>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</si>
  <si>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</si>
  <si>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</si>
  <si>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</si>
  <si>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</si>
  <si>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</si>
  <si>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</si>
  <si>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</si>
  <si>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</si>
  <si>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</si>
  <si>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</si>
  <si>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</si>
  <si>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</si>
  <si>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</si>
  <si>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</si>
  <si>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</si>
  <si>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</si>
  <si>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</si>
  <si>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</si>
  <si>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</si>
  <si>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</si>
  <si>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</si>
  <si>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</si>
  <si>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</si>
  <si>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</si>
  <si>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</si>
  <si>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</si>
  <si>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</si>
  <si>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</si>
  <si>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</si>
  <si>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</si>
  <si>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</si>
  <si>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</si>
  <si>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</si>
  <si>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</si>
  <si>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</si>
  <si>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</si>
  <si>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</si>
  <si>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</si>
  <si>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</si>
  <si>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</si>
  <si>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</si>
  <si>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</si>
  <si>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</si>
  <si>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</si>
  <si>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</si>
  <si>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</si>
  <si>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</si>
  <si>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</si>
  <si>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</si>
  <si>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</si>
  <si>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</si>
  <si>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</si>
  <si>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</si>
  <si>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</si>
  <si>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</si>
  <si>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</si>
  <si>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</si>
  <si>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</si>
  <si>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</si>
  <si>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</si>
  <si>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</si>
  <si>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</si>
  <si>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</si>
  <si>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</si>
  <si>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</si>
  <si>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</si>
  <si>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</si>
  <si>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</si>
  <si>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</si>
  <si>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</si>
  <si>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</si>
  <si>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</si>
  <si>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</si>
  <si>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</si>
  <si>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</si>
  <si>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</si>
  <si>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</si>
  <si>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</si>
  <si>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</si>
  <si>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</si>
  <si>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</si>
  <si>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</si>
  <si>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</si>
  <si>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</si>
  <si>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</si>
  <si>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</si>
  <si>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</si>
  <si>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</si>
  <si>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</si>
  <si>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</si>
  <si>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</si>
  <si>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</si>
  <si>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</si>
  <si>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</si>
  <si>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</si>
  <si>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</si>
  <si>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</si>
  <si>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</si>
  <si>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</si>
  <si>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</si>
  <si>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</si>
  <si>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</si>
  <si>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</si>
  <si>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</si>
  <si>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</si>
  <si>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</si>
  <si>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</si>
  <si>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</si>
  <si>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</si>
  <si>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</si>
  <si>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</si>
  <si>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</si>
  <si>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</si>
  <si>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</si>
  <si>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</si>
  <si>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</si>
  <si>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</si>
  <si>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</si>
  <si>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</si>
  <si>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</si>
  <si>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</si>
  <si>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</si>
  <si>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</si>
  <si>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</si>
  <si>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</si>
  <si>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</si>
  <si>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</si>
  <si>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</si>
  <si>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</si>
  <si>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</si>
  <si>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</si>
  <si>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</si>
  <si>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</si>
  <si>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</si>
  <si>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</si>
  <si>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</si>
  <si>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</si>
  <si>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</si>
  <si>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</si>
  <si>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</si>
  <si>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</si>
  <si>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</si>
  <si>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</si>
  <si>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</si>
  <si>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</si>
  <si>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</si>
  <si>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</si>
  <si>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</si>
  <si>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</si>
  <si>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</si>
  <si>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</si>
  <si>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</si>
  <si>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</si>
  <si>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</si>
  <si>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</si>
  <si>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</si>
  <si>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</si>
  <si>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</si>
  <si>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</si>
  <si>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</si>
  <si>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</si>
  <si>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</si>
  <si>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</si>
  <si>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</si>
  <si>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</si>
  <si>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</si>
  <si>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</si>
  <si>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</si>
  <si>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</si>
  <si>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</si>
  <si>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</si>
  <si>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</si>
  <si>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</si>
  <si>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</si>
  <si>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</si>
  <si>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</si>
  <si>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</si>
  <si>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</si>
  <si>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</si>
  <si>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</si>
  <si>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</si>
  <si>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</si>
  <si>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</si>
  <si>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</si>
  <si>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</si>
  <si>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</si>
  <si>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</si>
  <si>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</si>
  <si>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</si>
  <si>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</si>
  <si>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</si>
  <si>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</si>
  <si>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</si>
  <si>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</si>
  <si>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</si>
  <si>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</si>
  <si>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</si>
  <si>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</si>
  <si>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</si>
  <si>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</si>
  <si>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</si>
  <si>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</si>
  <si>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</si>
  <si>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</si>
  <si>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</si>
  <si>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</si>
  <si>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</si>
  <si>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</si>
  <si>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</si>
  <si>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</si>
  <si>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</si>
  <si>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</si>
  <si>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</si>
  <si>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</si>
  <si>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</si>
  <si>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</si>
  <si>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</si>
  <si>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</si>
  <si>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</si>
  <si>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</si>
  <si>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</si>
  <si>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</si>
  <si>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</si>
  <si>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</si>
  <si>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</si>
  <si>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</si>
  <si>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</si>
  <si>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</si>
  <si>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</si>
  <si>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</si>
  <si>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</si>
  <si>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</si>
  <si>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</si>
  <si>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</si>
  <si>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</si>
  <si>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</si>
  <si>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</si>
  <si>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</si>
  <si>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</si>
  <si>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</si>
  <si>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</si>
  <si>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</si>
  <si>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</si>
  <si>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</si>
  <si>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</si>
  <si>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</si>
  <si>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</si>
  <si>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</si>
  <si>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</si>
  <si>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</si>
  <si>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</si>
  <si>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</si>
  <si>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</si>
  <si>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</si>
  <si>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</si>
  <si>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</si>
  <si>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</si>
  <si>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</si>
  <si>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</si>
  <si>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</si>
  <si>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</si>
  <si>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</si>
  <si>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</si>
  <si>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</si>
  <si>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</si>
  <si>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</si>
  <si>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</si>
  <si>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</si>
  <si>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</si>
  <si>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</si>
  <si>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</si>
  <si>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</si>
  <si>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</si>
  <si>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</si>
  <si>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</si>
  <si>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</si>
  <si>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</si>
  <si>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</si>
  <si>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</si>
  <si>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</si>
  <si>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</si>
  <si>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</si>
  <si>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</si>
  <si>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</si>
  <si>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</si>
  <si>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</si>
  <si>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</si>
  <si>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</si>
  <si>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</si>
  <si>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</si>
  <si>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</si>
  <si>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</si>
  <si>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</si>
  <si>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</si>
  <si>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</si>
  <si>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</si>
  <si>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</si>
  <si>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</si>
  <si>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</si>
  <si>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</si>
  <si>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</si>
  <si>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</si>
  <si>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</si>
  <si>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</si>
  <si>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</si>
  <si>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</si>
  <si>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</si>
  <si>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</si>
  <si>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</si>
  <si>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</si>
  <si>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</si>
  <si>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</si>
  <si>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</si>
  <si>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</si>
  <si>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</si>
  <si>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</si>
  <si>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</si>
  <si>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</si>
  <si>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</si>
  <si>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</si>
  <si>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</si>
  <si>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</si>
  <si>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</si>
  <si>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</si>
  <si>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</si>
  <si>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</si>
  <si>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</si>
  <si>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</si>
  <si>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</si>
  <si>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</si>
  <si>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</si>
  <si>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</si>
  <si>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</si>
  <si>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</si>
  <si>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</si>
  <si>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</si>
  <si>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</si>
  <si>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</si>
  <si>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</si>
  <si>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</si>
  <si>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</si>
  <si>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</si>
  <si>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</si>
  <si>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</si>
  <si>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</si>
  <si>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</si>
  <si>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</si>
  <si>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</si>
  <si>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</si>
  <si>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</si>
  <si>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</si>
  <si>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</si>
  <si>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</si>
  <si>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</si>
  <si>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</si>
  <si>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</si>
  <si>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</si>
  <si>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</si>
  <si>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</si>
  <si>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</si>
  <si>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</si>
  <si>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</si>
  <si>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</si>
  <si>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</si>
  <si>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</si>
  <si>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</si>
  <si>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</si>
  <si>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</si>
  <si>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</si>
  <si>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</si>
  <si>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</si>
  <si>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</si>
  <si>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</si>
  <si>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</si>
  <si>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</si>
  <si>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</si>
  <si>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</si>
  <si>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</si>
  <si>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</si>
  <si>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</si>
  <si>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</si>
  <si>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</si>
  <si>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</si>
  <si>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</si>
  <si>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</si>
  <si>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</si>
  <si>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</si>
  <si>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</si>
  <si>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</si>
  <si>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</si>
  <si>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</si>
  <si>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</si>
  <si>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</si>
  <si>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</si>
  <si>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</si>
  <si>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</si>
  <si>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</si>
  <si>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</si>
  <si>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</si>
  <si>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</si>
  <si>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</si>
  <si>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</si>
  <si>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</si>
  <si>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</si>
  <si>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</si>
  <si>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</si>
  <si>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</si>
  <si>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</si>
  <si>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</si>
  <si>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</si>
  <si>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</si>
  <si>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</si>
  <si>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</si>
  <si>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</si>
  <si>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</si>
  <si>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</si>
  <si>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</si>
  <si>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</si>
  <si>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</si>
  <si>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</si>
  <si>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</si>
  <si>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</si>
  <si>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</si>
  <si>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</si>
  <si>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</si>
  <si>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</si>
  <si>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</si>
  <si>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</si>
  <si>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</si>
  <si>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</si>
  <si>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</si>
  <si>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</si>
  <si>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</si>
  <si>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</si>
  <si>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</si>
  <si>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</si>
  <si>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</si>
  <si>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</si>
  <si>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</si>
  <si>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</si>
  <si>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</si>
  <si>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</si>
  <si>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</si>
  <si>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</si>
  <si>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</si>
  <si>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</si>
  <si>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</si>
  <si>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</si>
  <si>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</si>
  <si>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</si>
  <si>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</si>
  <si>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</si>
  <si>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</si>
  <si>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</si>
  <si>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</si>
  <si>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</si>
  <si>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</si>
  <si>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</si>
  <si>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</si>
  <si>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</si>
  <si>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</si>
  <si>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</si>
  <si>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</si>
  <si>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</si>
  <si>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</si>
  <si>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</si>
  <si>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</si>
  <si>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</si>
  <si>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</si>
  <si>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</si>
  <si>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</si>
  <si>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</si>
  <si>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</si>
  <si>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</si>
  <si>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</si>
  <si>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</si>
  <si>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</si>
  <si>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</si>
  <si>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</si>
  <si>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</si>
  <si>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</si>
  <si>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</si>
  <si>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</si>
  <si>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</si>
  <si>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</si>
  <si>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</si>
  <si>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</si>
  <si>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</si>
  <si>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</si>
  <si>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</si>
  <si>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</si>
  <si>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</si>
  <si>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</si>
  <si>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</si>
  <si>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</si>
  <si>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</si>
  <si>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</si>
  <si>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</si>
  <si>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</si>
  <si>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</si>
  <si>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</si>
  <si>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</si>
  <si>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</si>
  <si>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</si>
  <si>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</si>
  <si>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</si>
  <si>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</si>
  <si>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</si>
  <si>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</si>
  <si>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</si>
  <si>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</si>
  <si>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</si>
  <si>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</si>
  <si>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</si>
  <si>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</si>
  <si>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</si>
  <si>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</si>
  <si>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</si>
  <si>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</si>
  <si>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</si>
  <si>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</si>
  <si>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</si>
  <si>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</si>
  <si>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</si>
  <si>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</si>
  <si>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</si>
  <si>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</si>
  <si>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</si>
  <si>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</si>
  <si>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</si>
  <si>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</si>
  <si>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</si>
  <si>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</si>
  <si>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</si>
  <si>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</si>
  <si>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</si>
  <si>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</si>
  <si>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</si>
  <si>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</si>
  <si>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</si>
  <si>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</si>
  <si>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</si>
  <si>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</si>
  <si>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</si>
  <si>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</si>
  <si>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</si>
  <si>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</si>
  <si>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</si>
  <si>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</si>
  <si>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</si>
  <si>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</si>
  <si>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</si>
  <si>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</si>
  <si>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</si>
  <si>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</si>
  <si>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</si>
  <si>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</si>
  <si>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</si>
  <si>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</si>
  <si>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</si>
  <si>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</si>
  <si>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</si>
  <si>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</si>
  <si>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</si>
  <si>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</si>
  <si>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</si>
  <si>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</si>
  <si>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</si>
  <si>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</si>
  <si>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</si>
  <si>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</si>
  <si>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</si>
  <si>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</si>
  <si>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</si>
  <si>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</si>
  <si>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</si>
  <si>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</si>
  <si>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</si>
  <si>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</si>
  <si>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</si>
  <si>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</si>
  <si>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</si>
  <si>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</si>
  <si>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</si>
  <si>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</si>
  <si>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</si>
  <si>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</si>
  <si>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</si>
  <si>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</si>
  <si>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</si>
  <si>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</si>
  <si>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</si>
  <si>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</si>
  <si>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</si>
  <si>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</si>
  <si>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</si>
  <si>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</si>
  <si>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</si>
  <si>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</si>
  <si>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</si>
  <si>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</si>
  <si>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</si>
  <si>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</si>
  <si>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</si>
  <si>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</si>
  <si>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</si>
  <si>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</si>
  <si>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</si>
  <si>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</si>
  <si>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</si>
  <si>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</si>
  <si>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</si>
  <si>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</si>
  <si>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</si>
  <si>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</si>
  <si>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</si>
  <si>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</si>
  <si>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</si>
  <si>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</si>
  <si>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</si>
  <si>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</si>
  <si>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</si>
  <si>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</si>
  <si>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</si>
  <si>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</si>
  <si>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</si>
  <si>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</si>
  <si>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</si>
  <si>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</si>
  <si>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</si>
  <si>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</si>
  <si>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</si>
  <si>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</si>
  <si>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</si>
  <si>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</si>
  <si>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</si>
  <si>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</si>
  <si>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</si>
  <si>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</si>
  <si>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</si>
  <si>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</si>
  <si>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</si>
  <si>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</si>
  <si>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</si>
  <si>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</si>
  <si>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</si>
  <si>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</si>
  <si>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</si>
  <si>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</si>
  <si>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</si>
  <si>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</si>
  <si>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</si>
  <si>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</si>
  <si>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</si>
  <si>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</si>
  <si>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</si>
  <si>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</si>
  <si>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</si>
  <si>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</si>
  <si>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</si>
  <si>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</si>
  <si>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</si>
  <si>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</si>
  <si>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</si>
  <si>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</si>
  <si>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</si>
  <si>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</si>
  <si>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</si>
  <si>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</si>
  <si>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</si>
  <si>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</si>
  <si>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</si>
  <si>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</si>
  <si>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</si>
  <si>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</si>
  <si>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</si>
  <si>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</si>
  <si>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</si>
  <si>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</si>
  <si>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</si>
  <si>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</si>
  <si>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</si>
  <si>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</si>
  <si>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</si>
  <si>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</si>
  <si>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</si>
  <si>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</si>
  <si>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</si>
  <si>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</si>
  <si>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</si>
  <si>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</si>
  <si>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</si>
  <si>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</si>
  <si>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</si>
  <si>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</si>
  <si>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</si>
  <si>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</si>
  <si>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</si>
  <si>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</si>
  <si>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</si>
  <si>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</si>
  <si>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</si>
  <si>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</si>
  <si>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</si>
  <si>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</si>
  <si>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</si>
  <si>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</si>
  <si>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</si>
  <si>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</si>
  <si>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</si>
  <si>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</si>
  <si>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</si>
  <si>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</si>
  <si>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</si>
  <si>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</si>
  <si>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</si>
  <si>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</si>
  <si>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</si>
  <si>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</si>
  <si>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</si>
  <si>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</si>
  <si>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</si>
  <si>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</si>
  <si>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</si>
  <si>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</si>
  <si>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</si>
  <si>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</si>
  <si>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</si>
  <si>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</si>
  <si>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</si>
  <si>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</si>
  <si>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</si>
  <si>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</si>
  <si>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</si>
  <si>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</si>
  <si>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</si>
  <si>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</si>
  <si>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</si>
  <si>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</si>
  <si>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</si>
  <si>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</si>
  <si>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</si>
  <si>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</si>
  <si>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</si>
  <si>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</si>
  <si>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</si>
  <si>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</si>
  <si>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</si>
  <si>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</si>
  <si>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</si>
  <si>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</si>
  <si>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</si>
  <si>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</si>
  <si>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</si>
  <si>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</si>
  <si>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</si>
  <si>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</si>
  <si>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</si>
  <si>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</si>
  <si>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</si>
  <si>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</si>
  <si>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</si>
  <si>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</si>
  <si>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</si>
  <si>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</si>
  <si>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</si>
  <si>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</si>
  <si>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</si>
  <si>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</si>
  <si>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</si>
  <si>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</si>
  <si>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</si>
  <si>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</si>
  <si>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</si>
  <si>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</si>
  <si>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</si>
  <si>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</si>
  <si>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</si>
  <si>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</si>
  <si>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</si>
  <si>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</si>
  <si>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</si>
  <si>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</si>
  <si>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</si>
  <si>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</si>
  <si>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</si>
  <si>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</si>
  <si>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</si>
  <si>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</si>
  <si>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</si>
  <si>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</si>
  <si>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</si>
  <si>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</si>
  <si>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</si>
  <si>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</si>
  <si>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</si>
  <si>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</si>
  <si>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</si>
  <si>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</si>
  <si>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</si>
  <si>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</si>
  <si>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</si>
  <si>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</si>
  <si>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</si>
  <si>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</si>
  <si>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</si>
  <si>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</si>
  <si>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</si>
  <si>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</si>
  <si>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</si>
  <si>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</si>
  <si>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</si>
  <si>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</si>
  <si>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</si>
  <si>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</si>
  <si>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</si>
  <si>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</si>
  <si>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</si>
  <si>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</si>
  <si>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</si>
  <si>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</si>
  <si>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</si>
  <si>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</si>
  <si>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</si>
  <si>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</si>
  <si>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</si>
  <si>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</si>
  <si>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</si>
  <si>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</si>
  <si>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</si>
  <si>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</si>
  <si>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</si>
  <si>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</si>
  <si>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</si>
  <si>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</si>
  <si>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</si>
  <si>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</si>
  <si>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</si>
  <si>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</si>
  <si>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</si>
  <si>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</si>
  <si>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</si>
  <si>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</si>
  <si>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</si>
  <si>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</si>
  <si>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</si>
  <si>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</si>
  <si>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</si>
  <si>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</si>
  <si>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</si>
  <si>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</si>
  <si>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</si>
  <si>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</si>
  <si>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</si>
  <si>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</si>
  <si>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</si>
  <si>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</si>
  <si>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</si>
  <si>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</si>
  <si>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</si>
  <si>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</si>
  <si>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</si>
  <si>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</si>
  <si>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</si>
  <si>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</si>
  <si>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</si>
  <si>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</si>
  <si>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</si>
  <si>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</si>
  <si>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</si>
  <si>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</si>
  <si>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</si>
  <si>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</si>
  <si>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</si>
  <si>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</si>
  <si>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</si>
  <si>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</si>
  <si>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</si>
  <si>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</si>
  <si>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</si>
  <si>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</si>
  <si>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</si>
  <si>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</si>
  <si>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</si>
  <si>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</si>
  <si>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</si>
  <si>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</si>
  <si>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</si>
  <si>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</si>
  <si>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</si>
  <si>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</si>
  <si>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</si>
  <si>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</si>
  <si>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</si>
  <si>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</si>
  <si>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</si>
  <si>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</si>
  <si>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</si>
  <si>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</si>
  <si>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</si>
  <si>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</si>
  <si>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</si>
  <si>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</si>
  <si>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</si>
  <si>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</si>
  <si>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</si>
  <si>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</si>
  <si>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</si>
  <si>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</si>
  <si>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</si>
  <si>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</si>
  <si>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</si>
  <si>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</si>
  <si>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</si>
  <si>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</si>
  <si>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</si>
  <si>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</si>
  <si>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</si>
  <si>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</si>
  <si>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</si>
  <si>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</si>
  <si>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</si>
  <si>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</si>
  <si>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</si>
  <si>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</si>
  <si>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</si>
  <si>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</si>
  <si>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</si>
  <si>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</si>
  <si>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</si>
  <si>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</si>
  <si>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</si>
  <si>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</si>
  <si>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</si>
  <si>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</si>
  <si>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</si>
  <si>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</si>
  <si>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</si>
  <si>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</si>
  <si>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</si>
  <si>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</si>
  <si>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</si>
  <si>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</si>
  <si>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</si>
  <si>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</si>
  <si>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</si>
  <si>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</si>
  <si>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</si>
  <si>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</si>
  <si>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</si>
  <si>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</si>
  <si>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</si>
  <si>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</si>
  <si>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</si>
  <si>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</si>
  <si>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</si>
  <si>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</si>
  <si>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</si>
  <si>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</si>
  <si>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</si>
  <si>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</si>
  <si>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</si>
  <si>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</si>
  <si>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</si>
  <si>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</si>
  <si>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</si>
  <si>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</si>
  <si>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</si>
  <si>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</si>
  <si>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</si>
  <si>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</si>
  <si>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</si>
  <si>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</si>
  <si>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</si>
  <si>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</si>
  <si>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</si>
  <si>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</si>
  <si>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</si>
  <si>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</si>
  <si>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</si>
  <si>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</si>
  <si>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</si>
  <si>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</si>
  <si>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</si>
  <si>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</si>
  <si>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</si>
  <si>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</si>
  <si>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</si>
  <si>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</si>
  <si>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</si>
  <si>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</si>
  <si>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</si>
  <si>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</si>
  <si>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</si>
  <si>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</si>
  <si>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</si>
  <si>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</si>
  <si>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</si>
  <si>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</si>
  <si>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</si>
  <si>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</si>
  <si>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</si>
  <si>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</si>
  <si>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</si>
  <si>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</si>
  <si>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</si>
  <si>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</si>
  <si>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</si>
  <si>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</si>
  <si>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</si>
  <si>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</si>
  <si>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</si>
  <si>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</si>
  <si>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</si>
  <si>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</si>
  <si>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</si>
  <si>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</si>
  <si>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</si>
  <si>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</si>
  <si>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</si>
  <si>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</si>
  <si>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</si>
  <si>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</si>
  <si>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</si>
  <si>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</si>
  <si>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</si>
  <si>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</si>
  <si>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</si>
  <si>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</si>
  <si>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</si>
  <si>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</si>
  <si>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</si>
  <si>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</si>
  <si>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</si>
  <si>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</si>
  <si>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</si>
  <si>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</si>
  <si>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</si>
  <si>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</si>
  <si>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</si>
  <si>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</si>
  <si>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</si>
  <si>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</si>
  <si>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</si>
  <si>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</si>
  <si>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</si>
  <si>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</si>
  <si>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</si>
  <si>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</si>
  <si>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</si>
  <si>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</si>
  <si>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</si>
  <si>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</si>
  <si>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</si>
  <si>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</si>
  <si>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</si>
  <si>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</si>
  <si>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</si>
  <si>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</si>
  <si>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</si>
  <si>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</si>
  <si>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</si>
  <si>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</si>
  <si>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</si>
  <si>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</si>
  <si>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</si>
  <si>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</si>
  <si>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</si>
  <si>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</si>
  <si>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</si>
  <si>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</si>
  <si>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</si>
  <si>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</si>
  <si>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</si>
  <si>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</si>
  <si>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</si>
  <si>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</si>
  <si>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</si>
  <si>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</si>
  <si>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</si>
  <si>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</si>
  <si>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</si>
  <si>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</si>
  <si>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</si>
  <si>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</si>
  <si>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</si>
  <si>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</si>
  <si>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</si>
  <si>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</si>
  <si>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</si>
  <si>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</si>
  <si>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</si>
  <si>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</si>
  <si>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</si>
  <si>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</si>
  <si>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</si>
  <si>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</si>
  <si>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</si>
  <si>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</si>
  <si>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</si>
  <si>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</si>
  <si>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</si>
  <si>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</si>
  <si>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</si>
  <si>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</si>
  <si>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</si>
  <si>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</si>
  <si>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</si>
  <si>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</si>
  <si>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</si>
  <si>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</si>
  <si>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</si>
  <si>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</si>
  <si>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</si>
  <si>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</si>
  <si>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</si>
  <si>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</si>
  <si>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</si>
  <si>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</si>
  <si>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</si>
  <si>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</si>
  <si>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</si>
  <si>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</si>
  <si>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</si>
  <si>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</si>
  <si>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</si>
  <si>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</si>
  <si>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</si>
  <si>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</si>
  <si>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</si>
  <si>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</si>
  <si>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</si>
  <si>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</si>
  <si>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</si>
  <si>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</si>
  <si>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</si>
  <si>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</si>
  <si>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</si>
  <si>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</si>
  <si>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</si>
  <si>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</si>
  <si>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</si>
  <si>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</si>
  <si>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</si>
  <si>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</si>
  <si>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</si>
  <si>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</si>
  <si>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</si>
  <si>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</si>
  <si>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</si>
  <si>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</si>
  <si>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</si>
  <si>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</si>
  <si>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</si>
  <si>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</si>
  <si>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</si>
  <si>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</si>
  <si>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</si>
  <si>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</si>
  <si>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</si>
  <si>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</si>
  <si>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</si>
  <si>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</si>
  <si>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</si>
  <si>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</si>
  <si>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</si>
  <si>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</si>
  <si>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</si>
  <si>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</si>
  <si>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</si>
  <si>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</si>
  <si>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</si>
  <si>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</si>
  <si>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</si>
  <si>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</si>
  <si>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</si>
  <si>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</si>
  <si>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</si>
  <si>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</si>
  <si>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</si>
  <si>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</si>
  <si>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</si>
  <si>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</si>
  <si>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</si>
  <si>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</si>
  <si>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</si>
  <si>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</si>
  <si>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</si>
  <si>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</si>
  <si>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</si>
  <si>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</si>
  <si>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</si>
  <si>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</si>
  <si>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</si>
  <si>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</si>
  <si>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</si>
  <si>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</si>
  <si>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</si>
  <si>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</si>
  <si>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</si>
  <si>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</si>
  <si>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</si>
  <si>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</si>
  <si>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</si>
  <si>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</si>
  <si>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</si>
  <si>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</si>
  <si>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</si>
  <si>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</si>
  <si>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</si>
  <si>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</si>
  <si>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</si>
  <si>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</si>
  <si>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</si>
  <si>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</si>
  <si>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</si>
  <si>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</si>
  <si>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</si>
  <si>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</si>
  <si>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</si>
  <si>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</si>
  <si>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</si>
  <si>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</si>
  <si>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</si>
  <si>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</si>
  <si>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</si>
  <si>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</si>
  <si>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</si>
  <si>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</si>
  <si>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</si>
  <si>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</si>
  <si>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</si>
  <si>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</si>
  <si>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</si>
  <si>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</si>
  <si>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</si>
  <si>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</si>
  <si>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</si>
  <si>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</si>
  <si>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</si>
  <si>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</si>
  <si>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</si>
  <si>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</si>
  <si>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</si>
  <si>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</si>
  <si>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</si>
  <si>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</si>
  <si>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</si>
  <si>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</si>
  <si>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</si>
  <si>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</si>
  <si>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</si>
  <si>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</si>
  <si>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</si>
  <si>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</si>
  <si>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</si>
  <si>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</si>
  <si>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</si>
  <si>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</si>
  <si>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</si>
  <si>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</si>
  <si>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</si>
  <si>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</si>
  <si>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</si>
  <si>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</si>
  <si>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</si>
  <si>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</si>
  <si>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</si>
  <si>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</si>
  <si>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</si>
  <si>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</si>
  <si>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</si>
  <si>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</si>
  <si>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</si>
  <si>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</si>
  <si>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</si>
  <si>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</si>
  <si>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</si>
  <si>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</si>
  <si>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</si>
  <si>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</si>
  <si>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</si>
  <si>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</si>
  <si>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</si>
  <si>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</si>
  <si>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</si>
  <si>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</si>
  <si>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</si>
  <si>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</si>
  <si>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</si>
  <si>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</si>
  <si>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</si>
  <si>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</si>
  <si>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</si>
  <si>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</si>
  <si>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</si>
  <si>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</si>
  <si>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</si>
  <si>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</si>
  <si>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</si>
  <si>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</si>
  <si>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</si>
  <si>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</si>
  <si>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</si>
  <si>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</si>
  <si>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</si>
  <si>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</si>
  <si>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</si>
  <si>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</si>
  <si>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</si>
  <si>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</si>
  <si>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</si>
  <si>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</si>
  <si>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</si>
  <si>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</si>
  <si>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</si>
  <si>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</si>
  <si>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</si>
  <si>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</si>
  <si>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</si>
  <si>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</si>
  <si>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</si>
  <si>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</si>
  <si>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</si>
  <si>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</si>
  <si>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</si>
  <si>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</si>
  <si>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</si>
  <si>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</si>
  <si>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</si>
  <si>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</si>
  <si>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</si>
  <si>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</si>
  <si>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</si>
  <si>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</si>
  <si>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</si>
  <si>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</si>
  <si>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</si>
  <si>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</si>
  <si>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</si>
  <si>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</si>
  <si>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</si>
  <si>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</si>
  <si>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</si>
  <si>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</si>
  <si>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</si>
  <si>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</si>
  <si>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</si>
  <si>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</si>
  <si>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</si>
  <si>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</si>
  <si>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</si>
  <si>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</si>
  <si>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</si>
  <si>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</si>
  <si>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</si>
  <si>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</si>
  <si>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</si>
  <si>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</si>
  <si>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</si>
  <si>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</si>
  <si>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</si>
  <si>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</si>
  <si>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</si>
  <si>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</si>
  <si>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</si>
  <si>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</si>
  <si>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</si>
  <si>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</si>
  <si>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</si>
  <si>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</si>
  <si>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</si>
  <si>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</si>
  <si>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</si>
  <si>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</si>
  <si>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</si>
  <si>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</si>
  <si>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</si>
  <si>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</si>
  <si>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</si>
  <si>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</si>
  <si>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</si>
  <si>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</si>
  <si>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</si>
  <si>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</si>
  <si>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</si>
  <si>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</si>
  <si>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</si>
  <si>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</si>
  <si>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</si>
  <si>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</si>
  <si>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</si>
  <si>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</si>
  <si>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</si>
  <si>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</si>
  <si>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</si>
  <si>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</si>
  <si>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</si>
  <si>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</si>
  <si>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</si>
  <si>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</si>
  <si>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</si>
  <si>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</si>
  <si>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</si>
  <si>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</si>
  <si>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</si>
  <si>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</si>
  <si>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</si>
  <si>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</si>
  <si>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</si>
  <si>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</si>
  <si>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</si>
  <si>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</si>
  <si>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</si>
  <si>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</si>
  <si>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</si>
  <si>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</si>
  <si>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</si>
  <si>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</si>
  <si>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</si>
  <si>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</si>
  <si>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</si>
  <si>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</si>
  <si>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</si>
  <si>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</si>
  <si>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</si>
  <si>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</si>
  <si>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</si>
  <si>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</si>
  <si>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</si>
  <si>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</si>
  <si>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</si>
  <si>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</si>
  <si>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</si>
  <si>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</si>
  <si>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</si>
  <si>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</si>
  <si>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</si>
  <si>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</si>
  <si>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</si>
  <si>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</si>
  <si>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</si>
  <si>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</si>
  <si>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</si>
  <si>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</si>
  <si>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</si>
  <si>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</si>
  <si>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</si>
  <si>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</si>
  <si>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</si>
  <si>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</si>
  <si>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</si>
  <si>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</si>
  <si>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</si>
  <si>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</si>
  <si>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</si>
  <si>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</si>
  <si>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</si>
  <si>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</si>
  <si>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</si>
  <si>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</si>
  <si>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</si>
  <si>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</si>
  <si>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</si>
  <si>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</si>
  <si>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</si>
  <si>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</si>
  <si>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</si>
  <si>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</si>
  <si>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</si>
  <si>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</si>
  <si>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</si>
  <si>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</si>
  <si>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</si>
  <si>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</si>
  <si>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</si>
  <si>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</si>
  <si>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</si>
  <si>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</si>
  <si>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</si>
  <si>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</si>
  <si>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</si>
  <si>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</si>
  <si>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</si>
  <si>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</si>
  <si>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</si>
  <si>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</si>
  <si>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</si>
  <si>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</si>
  <si>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</si>
  <si>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</si>
  <si>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</si>
  <si>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</si>
  <si>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</si>
  <si>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</si>
  <si>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</si>
  <si>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</si>
  <si>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</si>
  <si>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</si>
  <si>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</si>
  <si>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</si>
  <si>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</si>
  <si>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</si>
  <si>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</si>
  <si>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</si>
  <si>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</si>
  <si>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</si>
  <si>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</si>
  <si>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</si>
  <si>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</si>
  <si>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</si>
  <si>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</si>
  <si>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</si>
  <si>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</si>
  <si>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</si>
  <si>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</si>
  <si>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</si>
  <si>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</si>
  <si>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</si>
  <si>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</si>
  <si>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</si>
  <si>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</si>
  <si>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</si>
  <si>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</si>
  <si>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</si>
  <si>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</si>
  <si>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</si>
  <si>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</si>
  <si>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</si>
  <si>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</si>
  <si>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</si>
  <si>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</si>
  <si>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</si>
  <si>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</si>
  <si>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</si>
  <si>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</si>
  <si>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</si>
  <si>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</si>
  <si>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</si>
  <si>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</si>
  <si>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</si>
  <si>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</si>
  <si>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</si>
  <si>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</si>
  <si>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</si>
  <si>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</si>
  <si>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</si>
  <si>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</si>
  <si>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</si>
  <si>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</si>
  <si>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</si>
  <si>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</si>
  <si>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</si>
  <si>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</si>
  <si>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</si>
  <si>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</si>
  <si>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</si>
  <si>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</si>
  <si>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</si>
  <si>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</si>
  <si>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</si>
  <si>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</si>
  <si>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</si>
  <si>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</si>
  <si>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</si>
  <si>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</si>
  <si>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</si>
  <si>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</si>
  <si>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</si>
  <si>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</si>
  <si>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</si>
  <si>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</si>
  <si>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</si>
  <si>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</si>
  <si>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</si>
  <si>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</si>
  <si>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</si>
  <si>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</si>
  <si>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</si>
  <si>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</si>
  <si>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</si>
  <si>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</si>
  <si>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</si>
  <si>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</si>
  <si>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</si>
  <si>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</si>
  <si>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</si>
  <si>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</si>
  <si>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</si>
  <si>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</si>
  <si>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</si>
  <si>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</si>
  <si>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</si>
  <si>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</si>
  <si>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</si>
  <si>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</si>
  <si>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</si>
  <si>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</si>
  <si>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</si>
  <si>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</si>
  <si>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</si>
  <si>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</si>
  <si>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</si>
  <si>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</si>
  <si>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</si>
  <si>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</si>
  <si>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</si>
  <si>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</si>
  <si>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</si>
  <si>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</si>
  <si>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</si>
  <si>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</si>
  <si>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</si>
  <si>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</si>
  <si>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</si>
  <si>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</si>
  <si>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</si>
  <si>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</si>
  <si>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</si>
  <si>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</si>
  <si>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</si>
  <si>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</si>
  <si>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</si>
  <si>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</si>
  <si>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</si>
  <si>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</si>
  <si>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</si>
  <si>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</si>
  <si>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</si>
  <si>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</si>
  <si>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</si>
  <si>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</si>
  <si>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</si>
  <si>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</si>
  <si>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</si>
  <si>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</si>
  <si>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</si>
  <si>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</si>
  <si>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</si>
  <si>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</si>
  <si>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</si>
  <si>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</si>
  <si>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</si>
  <si>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</si>
  <si>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</si>
  <si>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</si>
  <si>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</si>
  <si>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</si>
  <si>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</si>
  <si>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</si>
  <si>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</si>
  <si>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</si>
  <si>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</si>
  <si>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</si>
  <si>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</si>
  <si>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</si>
  <si>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</si>
  <si>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</si>
  <si>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</si>
  <si>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</si>
  <si>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</si>
  <si>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</si>
  <si>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</si>
  <si>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</si>
  <si>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</si>
  <si>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</si>
  <si>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</si>
  <si>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</si>
  <si>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</si>
  <si>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</si>
  <si>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</si>
  <si>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</si>
  <si>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</si>
  <si>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</si>
  <si>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</si>
  <si>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</si>
  <si>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</si>
  <si>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</si>
  <si>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</si>
  <si>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</si>
  <si>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</si>
  <si>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</si>
  <si>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</si>
  <si>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</si>
  <si>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</si>
  <si>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</si>
  <si>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</si>
  <si>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</si>
  <si>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</si>
  <si>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</si>
  <si>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</si>
  <si>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</si>
  <si>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</si>
  <si>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</si>
  <si>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</si>
  <si>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</si>
  <si>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</si>
  <si>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</si>
  <si>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</si>
  <si>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</si>
  <si>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</si>
  <si>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</si>
  <si>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</si>
  <si>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</si>
  <si>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</si>
  <si>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</si>
  <si>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</si>
  <si>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</si>
  <si>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</si>
  <si>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</si>
  <si>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</si>
  <si>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</si>
  <si>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</si>
  <si>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</si>
  <si>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</si>
  <si>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</si>
  <si>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</si>
  <si>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</si>
  <si>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</si>
  <si>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</si>
  <si>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</si>
  <si>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</si>
  <si>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</si>
  <si>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</si>
  <si>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</si>
  <si>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</si>
  <si>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</si>
  <si>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</si>
  <si>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</si>
  <si>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</si>
  <si>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</si>
  <si>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</si>
  <si>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</si>
  <si>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</si>
  <si>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</si>
  <si>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</si>
  <si>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</si>
  <si>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</si>
  <si>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</si>
  <si>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</si>
  <si>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</si>
  <si>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</si>
  <si>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</si>
  <si>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</si>
  <si>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</si>
  <si>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</si>
  <si>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</si>
  <si>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</si>
  <si>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</si>
  <si>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</si>
  <si>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</si>
  <si>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</si>
  <si>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</si>
  <si>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</si>
  <si>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</si>
  <si>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</si>
  <si>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</si>
  <si>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</si>
  <si>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</si>
  <si>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</si>
  <si>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</si>
  <si>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</si>
  <si>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</si>
  <si>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</si>
  <si>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</si>
  <si>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</si>
  <si>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</si>
  <si>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</si>
  <si>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</si>
  <si>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</si>
  <si>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</si>
  <si>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</si>
  <si>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</si>
  <si>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</si>
  <si>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</si>
  <si>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</si>
  <si>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</si>
  <si>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</si>
  <si>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</si>
  <si>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</si>
  <si>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</si>
  <si>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</si>
  <si>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</si>
  <si>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</si>
  <si>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</si>
  <si>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</si>
  <si>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</si>
  <si>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</si>
  <si>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</si>
  <si>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</si>
  <si>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</si>
  <si>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</si>
  <si>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</si>
  <si>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</si>
  <si>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</si>
  <si>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</si>
  <si>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</si>
  <si>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</si>
  <si>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</si>
  <si>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</si>
  <si>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</si>
  <si>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</si>
  <si>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</si>
  <si>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</si>
  <si>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</si>
  <si>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</si>
  <si>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</si>
  <si>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</si>
  <si>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</si>
  <si>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</si>
  <si>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</si>
  <si>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</si>
  <si>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</si>
  <si>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</si>
  <si>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</si>
  <si>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</si>
  <si>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</si>
  <si>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</si>
  <si>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</si>
  <si>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</si>
  <si>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</si>
  <si>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</si>
  <si>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</si>
  <si>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</si>
  <si>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</si>
  <si>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</si>
  <si>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</si>
  <si>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</si>
  <si>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</si>
  <si>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</si>
  <si>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</si>
  <si>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</si>
  <si>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</si>
  <si>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</si>
  <si>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</si>
  <si>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</si>
  <si>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</si>
  <si>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</si>
  <si>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</si>
  <si>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</si>
  <si>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</si>
  <si>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</si>
  <si>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</si>
  <si>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</si>
  <si>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</si>
  <si>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</si>
  <si>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</si>
  <si>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</si>
  <si>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</si>
  <si>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</si>
  <si>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</si>
  <si>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</si>
  <si>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</si>
  <si>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</si>
  <si>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</si>
  <si>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</si>
  <si>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</si>
  <si>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</si>
  <si>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</si>
  <si>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</si>
  <si>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</si>
  <si>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</si>
  <si>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</si>
  <si>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</si>
  <si>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</si>
  <si>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</si>
  <si>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</si>
  <si>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</si>
  <si>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</si>
  <si>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</si>
  <si>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</si>
  <si>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</si>
  <si>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</si>
  <si>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</si>
  <si>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</si>
  <si>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</si>
  <si>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</si>
  <si>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</si>
  <si>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</si>
  <si>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</si>
  <si>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</si>
  <si>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</si>
  <si>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</si>
  <si>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</si>
  <si>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</si>
  <si>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</si>
  <si>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</si>
  <si>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</si>
  <si>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</si>
  <si>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</si>
  <si>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</si>
  <si>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</si>
  <si>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</si>
  <si>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</si>
  <si>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</si>
  <si>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</si>
  <si>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</si>
  <si>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</si>
  <si>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</si>
  <si>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</si>
  <si>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</si>
  <si>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</si>
  <si>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</si>
  <si>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</si>
  <si>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</si>
  <si>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</si>
  <si>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</si>
  <si>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</si>
  <si>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</si>
  <si>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</si>
  <si>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</si>
  <si>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</si>
  <si>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</si>
  <si>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</si>
  <si>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</si>
  <si>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</si>
  <si>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</si>
  <si>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</si>
  <si>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</si>
  <si>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</si>
  <si>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</si>
  <si>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</si>
  <si>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</si>
  <si>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</si>
  <si>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</si>
  <si>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</si>
  <si>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</si>
  <si>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</si>
  <si>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</si>
  <si>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</si>
  <si>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</si>
  <si>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</si>
  <si>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</si>
  <si>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</si>
  <si>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</si>
  <si>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</si>
  <si>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</si>
  <si>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</si>
  <si>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</si>
  <si>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</si>
  <si>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</si>
  <si>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</si>
  <si>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</si>
  <si>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</si>
  <si>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</si>
  <si>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</si>
  <si>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</si>
  <si>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</si>
  <si>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</si>
  <si>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</si>
  <si>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</si>
  <si>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</si>
  <si>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</si>
  <si>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</si>
  <si>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</si>
  <si>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</si>
  <si>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</si>
  <si>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</si>
  <si>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</si>
  <si>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</si>
  <si>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</si>
  <si>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</si>
  <si>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</si>
  <si>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</si>
  <si>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</si>
  <si>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</si>
  <si>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</si>
  <si>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</si>
  <si>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</si>
  <si>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</si>
  <si>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</si>
  <si>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</si>
  <si>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</si>
  <si>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</si>
  <si>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</si>
  <si>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</si>
  <si>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</si>
  <si>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</si>
  <si>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</si>
  <si>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</si>
  <si>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</si>
  <si>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</si>
  <si>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</si>
  <si>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</si>
  <si>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</si>
  <si>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</si>
  <si>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</si>
  <si>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</si>
  <si>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</si>
  <si>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</si>
  <si>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</si>
  <si>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</si>
  <si>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</si>
  <si>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</si>
  <si>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</si>
  <si>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</si>
  <si>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</si>
  <si>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</si>
  <si>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</si>
  <si>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</si>
  <si>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</si>
  <si>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</si>
  <si>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</si>
  <si>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</si>
  <si>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</si>
  <si>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</si>
  <si>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</si>
  <si>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</si>
  <si>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</si>
  <si>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</si>
  <si>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</si>
  <si>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</si>
  <si>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</si>
  <si>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</si>
  <si>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</si>
  <si>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</si>
  <si>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</si>
  <si>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</si>
  <si>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</si>
  <si>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</si>
  <si>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</si>
  <si>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</si>
  <si>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</si>
  <si>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</si>
  <si>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</si>
  <si>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</si>
  <si>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</si>
  <si>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</si>
  <si>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</si>
  <si>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</si>
  <si>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</si>
  <si>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</si>
  <si>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</si>
  <si>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</si>
  <si>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</si>
  <si>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</si>
  <si>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</si>
  <si>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</si>
  <si>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</si>
  <si>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</si>
  <si>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</si>
  <si>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</si>
  <si>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</si>
  <si>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</si>
  <si>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</si>
  <si>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</si>
  <si>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</si>
  <si>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</si>
  <si>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</si>
  <si>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</si>
  <si>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</si>
  <si>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</si>
  <si>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</si>
  <si>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</si>
  <si>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</si>
  <si>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</si>
  <si>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</si>
  <si>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</si>
  <si>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</si>
  <si>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</si>
  <si>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</si>
  <si>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</si>
  <si>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</si>
  <si>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</si>
  <si>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</si>
  <si>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</si>
  <si>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</si>
  <si>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</si>
  <si>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</si>
  <si>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</si>
  <si>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</si>
  <si>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</si>
  <si>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</si>
  <si>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</si>
  <si>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</si>
  <si>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</si>
  <si>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</si>
  <si>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</si>
  <si>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</si>
  <si>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</si>
  <si>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</si>
  <si>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</si>
  <si>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</si>
  <si>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</si>
  <si>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</si>
  <si>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</si>
  <si>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</si>
  <si>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</si>
  <si>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</si>
  <si>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</si>
  <si>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</si>
  <si>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</si>
  <si>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</si>
  <si>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</si>
  <si>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</si>
  <si>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</si>
  <si>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</si>
  <si>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</si>
  <si>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</si>
  <si>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</si>
  <si>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</si>
  <si>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</si>
  <si>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</si>
  <si>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</si>
  <si>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</si>
  <si>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</si>
  <si>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</si>
  <si>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</si>
  <si>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</si>
  <si>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</si>
  <si>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</si>
  <si>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</si>
  <si>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</si>
  <si>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</si>
  <si>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</si>
  <si>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</si>
  <si>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</si>
  <si>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</si>
  <si>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</si>
  <si>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</si>
  <si>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</si>
  <si>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</si>
  <si>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</si>
  <si>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</si>
  <si>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</si>
  <si>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</si>
  <si>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</si>
  <si>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</si>
  <si>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</si>
  <si>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</si>
  <si>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</si>
  <si>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</si>
  <si>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</si>
  <si>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</si>
  <si>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</si>
  <si>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</si>
  <si>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</si>
  <si>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</si>
  <si>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</si>
  <si>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</si>
  <si>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</si>
  <si>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</si>
  <si>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</si>
  <si>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</si>
  <si>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</si>
  <si>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</si>
  <si>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</si>
  <si>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</si>
  <si>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</si>
  <si>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</si>
  <si>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</si>
  <si>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</si>
  <si>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</si>
  <si>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</si>
  <si>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</si>
  <si>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</si>
  <si>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</si>
  <si>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</si>
  <si>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</si>
  <si>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</si>
  <si>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</si>
  <si>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</si>
  <si>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</si>
  <si>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</si>
  <si>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</si>
  <si>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</si>
  <si>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</si>
  <si>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</si>
  <si>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</si>
  <si>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</si>
  <si>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</si>
  <si>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</si>
  <si>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</si>
  <si>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</si>
  <si>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</si>
  <si>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</si>
  <si>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</si>
  <si>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</si>
  <si>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</si>
  <si>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</si>
  <si>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</si>
  <si>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</si>
  <si>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</si>
  <si>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</si>
  <si>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</si>
  <si>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</si>
  <si>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</si>
  <si>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</si>
  <si>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</si>
  <si>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</si>
  <si>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</si>
  <si>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</si>
  <si>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</si>
  <si>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</si>
  <si>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</si>
  <si>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</si>
  <si>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</si>
  <si>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</si>
  <si>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</si>
  <si>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</si>
  <si>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</si>
  <si>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</si>
  <si>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</si>
  <si>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</si>
  <si>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</si>
  <si>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</si>
  <si>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</si>
  <si>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</si>
  <si>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</si>
  <si>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</si>
  <si>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</si>
  <si>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</si>
  <si>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</si>
  <si>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</si>
  <si>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</si>
  <si>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</si>
  <si>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</si>
  <si>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</si>
  <si>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</si>
  <si>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</si>
  <si>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</si>
  <si>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</si>
  <si>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</si>
  <si>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</si>
  <si>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</si>
  <si>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</si>
  <si>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</si>
  <si>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</si>
  <si>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</si>
  <si>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</si>
  <si>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</si>
  <si>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</si>
  <si>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</si>
  <si>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</si>
  <si>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</si>
  <si>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</si>
  <si>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</si>
  <si>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</si>
  <si>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</si>
  <si>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</si>
  <si>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</si>
  <si>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</si>
  <si>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</si>
  <si>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</si>
  <si>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</si>
  <si>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</si>
  <si>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</si>
  <si>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</si>
  <si>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</si>
  <si>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</si>
  <si>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</si>
  <si>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</si>
  <si>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</si>
  <si>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</si>
  <si>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</si>
  <si>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</si>
  <si>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</si>
  <si>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</si>
  <si>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</si>
  <si>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</si>
  <si>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</si>
  <si>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</si>
  <si>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</si>
  <si>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</si>
  <si>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</si>
  <si>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</si>
  <si>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</si>
  <si>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</si>
  <si>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</si>
  <si>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</si>
  <si>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</si>
  <si>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</si>
  <si>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</si>
  <si>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</si>
  <si>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</si>
  <si>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</si>
  <si>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</si>
  <si>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</si>
  <si>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</si>
  <si>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</si>
  <si>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</si>
  <si>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</si>
  <si>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</si>
  <si>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</si>
  <si>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</si>
  <si>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</si>
  <si>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</si>
  <si>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</si>
  <si>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</si>
  <si>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</si>
  <si>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</si>
  <si>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</si>
  <si>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</si>
  <si>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</si>
  <si>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</si>
  <si>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</si>
  <si>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</si>
  <si>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</si>
  <si>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</si>
  <si>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</si>
  <si>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</si>
  <si>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</si>
  <si>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</si>
  <si>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</si>
  <si>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</si>
  <si>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</si>
  <si>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</si>
  <si>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</si>
  <si>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</si>
  <si>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</si>
  <si>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</si>
  <si>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</si>
  <si>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</si>
  <si>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</si>
  <si>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</si>
  <si>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</si>
  <si>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</si>
  <si>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</si>
  <si>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</si>
  <si>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</si>
  <si>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</si>
  <si>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</si>
  <si>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</si>
  <si>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</si>
  <si>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</si>
  <si>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</si>
  <si>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</si>
  <si>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</si>
  <si>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</si>
  <si>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</si>
  <si>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</si>
  <si>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</si>
  <si>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</si>
  <si>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</si>
  <si>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</si>
  <si>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</si>
  <si>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</si>
  <si>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</si>
  <si>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</si>
  <si>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</si>
  <si>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</si>
  <si>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</si>
  <si>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</si>
  <si>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</si>
  <si>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</si>
  <si>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</si>
  <si>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</si>
  <si>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</si>
  <si>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</si>
  <si>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</si>
  <si>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</si>
  <si>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</si>
  <si>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</si>
  <si>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</si>
  <si>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</si>
  <si>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</si>
  <si>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</si>
  <si>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</si>
  <si>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</si>
  <si>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</si>
  <si>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</si>
  <si>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</si>
  <si>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</si>
  <si>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</si>
  <si>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</si>
  <si>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</si>
  <si>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</si>
  <si>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</si>
  <si>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</si>
  <si>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</si>
  <si>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</si>
  <si>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</si>
  <si>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</si>
  <si>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</si>
  <si>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</si>
  <si>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</si>
  <si>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</si>
  <si>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</si>
  <si>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</si>
  <si>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</si>
  <si>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</si>
  <si>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</si>
  <si>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</si>
  <si>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</si>
  <si>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</si>
  <si>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</si>
  <si>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</si>
  <si>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</si>
  <si>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</si>
  <si>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</si>
  <si>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</si>
  <si>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</si>
  <si>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</si>
  <si>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</si>
  <si>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</si>
  <si>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</si>
  <si>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</si>
  <si>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</si>
  <si>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</si>
  <si>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</si>
  <si>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</si>
  <si>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</si>
  <si>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</si>
  <si>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</si>
  <si>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</si>
  <si>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</si>
  <si>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</si>
  <si>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</si>
  <si>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</si>
  <si>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</si>
  <si>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</si>
  <si>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</si>
  <si>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</si>
  <si>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</si>
  <si>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</si>
  <si>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</si>
  <si>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</si>
  <si>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</si>
  <si>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</si>
  <si>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</si>
  <si>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</si>
  <si>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</si>
  <si>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</si>
  <si>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</si>
  <si>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</si>
  <si>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</si>
  <si>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</si>
  <si>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</si>
  <si>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</si>
  <si>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</si>
  <si>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</si>
  <si>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</si>
  <si>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</si>
  <si>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</si>
  <si>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</si>
  <si>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</si>
  <si>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</si>
  <si>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</si>
  <si>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</si>
  <si>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</si>
  <si>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</si>
  <si>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</si>
  <si>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</si>
  <si>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</si>
  <si>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</si>
  <si>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</si>
  <si>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</si>
  <si>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</si>
  <si>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</si>
  <si>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</si>
  <si>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</si>
  <si>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</si>
  <si>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</si>
  <si>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</si>
  <si>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</si>
  <si>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</si>
  <si>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</si>
  <si>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</si>
  <si>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</si>
  <si>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</si>
  <si>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</si>
  <si>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</si>
  <si>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</si>
  <si>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</si>
  <si>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</si>
  <si>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</si>
  <si>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</si>
  <si>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</si>
  <si>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</si>
  <si>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</si>
  <si>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</si>
  <si>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</si>
  <si>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</si>
  <si>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</si>
  <si>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</si>
  <si>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</si>
  <si>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</si>
  <si>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</si>
  <si>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</si>
  <si>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</si>
  <si>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</si>
  <si>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</si>
  <si>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</si>
  <si>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</si>
  <si>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</si>
  <si>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</si>
  <si>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</si>
  <si>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</si>
  <si>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</si>
  <si>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</si>
  <si>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</si>
  <si>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</si>
  <si>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</si>
  <si>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</si>
  <si>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</si>
  <si>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</si>
  <si>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</si>
  <si>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</si>
  <si>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</si>
  <si>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</si>
  <si>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</si>
  <si>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</si>
  <si>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</si>
  <si>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</si>
  <si>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</si>
  <si>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</si>
  <si>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</si>
  <si>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</si>
  <si>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</si>
  <si>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</si>
  <si>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</si>
  <si>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</si>
  <si>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</si>
  <si>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</si>
  <si>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</si>
  <si>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</si>
  <si>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</si>
  <si>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</si>
  <si>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</si>
  <si>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</si>
  <si>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</si>
  <si>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</si>
  <si>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</si>
  <si>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</si>
  <si>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</si>
  <si>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</si>
  <si>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</si>
  <si>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</si>
  <si>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</si>
  <si>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</si>
  <si>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</si>
  <si>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</si>
  <si>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</si>
  <si>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</si>
  <si>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</si>
  <si>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</si>
  <si>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</si>
  <si>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</si>
  <si>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</si>
  <si>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</si>
  <si>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</si>
  <si>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</si>
  <si>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</si>
  <si>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</si>
  <si>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</si>
  <si>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</si>
  <si>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</si>
  <si>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</si>
  <si>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</si>
  <si>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</si>
  <si>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</si>
  <si>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</si>
  <si>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</si>
  <si>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</si>
  <si>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</si>
  <si>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</si>
  <si>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</si>
  <si>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</si>
  <si>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</si>
  <si>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</si>
  <si>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</si>
  <si>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</si>
  <si>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</si>
  <si>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</si>
  <si>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</si>
  <si>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</si>
  <si>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</si>
  <si>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</si>
  <si>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</si>
  <si>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</si>
  <si>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</si>
  <si>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</si>
  <si>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</si>
  <si>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</si>
  <si>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</si>
  <si>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</si>
  <si>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</si>
  <si>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</si>
  <si>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</si>
  <si>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</si>
  <si>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</si>
  <si>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</si>
  <si>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</si>
  <si>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</si>
  <si>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</si>
  <si>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</si>
  <si>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</si>
  <si>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</si>
  <si>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</si>
  <si>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</si>
  <si>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</si>
  <si>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</si>
  <si>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</si>
  <si>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</si>
  <si>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</si>
  <si>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</si>
  <si>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</si>
  <si>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</si>
  <si>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</si>
  <si>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</si>
  <si>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</si>
  <si>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</si>
  <si>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</si>
  <si>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</si>
  <si>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</si>
  <si>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</si>
  <si>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</si>
  <si>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</si>
  <si>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</si>
  <si>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</si>
  <si>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</si>
  <si>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</si>
  <si>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</si>
  <si>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</si>
  <si>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</si>
  <si>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</si>
  <si>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</si>
  <si>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</si>
  <si>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</si>
  <si>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</si>
  <si>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</si>
  <si>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</si>
  <si>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</si>
  <si>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</si>
  <si>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</si>
  <si>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</si>
  <si>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</si>
  <si>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</si>
  <si>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</si>
  <si>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</si>
  <si>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</si>
  <si>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</si>
  <si>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</si>
  <si>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</si>
  <si>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</si>
  <si>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</si>
  <si>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</si>
  <si>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</si>
  <si>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</si>
  <si>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</si>
  <si>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</si>
  <si>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</si>
  <si>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</si>
  <si>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</si>
  <si>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</si>
  <si>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</si>
  <si>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</si>
  <si>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</si>
  <si>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</si>
  <si>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</si>
  <si>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</si>
  <si>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</si>
  <si>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</si>
  <si>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</si>
  <si>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</si>
  <si>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</si>
  <si>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</si>
  <si>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</si>
  <si>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</si>
  <si>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</si>
  <si>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</si>
  <si>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</si>
  <si>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</si>
  <si>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</si>
  <si>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</si>
  <si>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</si>
  <si>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</si>
  <si>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</si>
  <si>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</si>
  <si>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</si>
  <si>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</si>
  <si>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</si>
  <si>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</si>
  <si>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</si>
  <si>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</si>
  <si>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</si>
  <si>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</si>
  <si>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</si>
  <si>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</si>
  <si>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</si>
  <si>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</si>
  <si>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</si>
  <si>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</si>
  <si>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</si>
  <si>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</si>
  <si>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</si>
  <si>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</si>
  <si>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</si>
  <si>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</si>
  <si>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</si>
  <si>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</si>
  <si>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</si>
  <si>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</si>
  <si>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</si>
  <si>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</si>
  <si>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</si>
  <si>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</si>
  <si>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</si>
  <si>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</si>
  <si>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</si>
  <si>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</si>
  <si>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</si>
  <si>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</si>
  <si>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</si>
  <si>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</si>
  <si>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</si>
  <si>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</si>
  <si>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</si>
  <si>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</si>
  <si>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</si>
  <si>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</si>
  <si>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</si>
  <si>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</si>
  <si>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</si>
  <si>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</si>
  <si>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</si>
  <si>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</si>
  <si>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</si>
  <si>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</si>
  <si>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</si>
  <si>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</si>
  <si>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</si>
  <si>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</si>
  <si>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</si>
  <si>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</si>
  <si>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</si>
  <si>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</si>
  <si>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</si>
  <si>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</si>
  <si>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</si>
  <si>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</si>
  <si>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</si>
  <si>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</si>
  <si>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</si>
  <si>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</si>
  <si>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</si>
  <si>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</si>
  <si>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</si>
  <si>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</si>
  <si>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</si>
  <si>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</si>
  <si>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</si>
  <si>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</si>
  <si>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</si>
  <si>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</si>
  <si>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</si>
  <si>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</si>
  <si>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</si>
  <si>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</si>
  <si>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</si>
  <si>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</si>
  <si>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</si>
  <si>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</si>
  <si>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</si>
  <si>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</si>
  <si>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</si>
  <si>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</si>
  <si>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</si>
  <si>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</si>
  <si>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</si>
  <si>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</si>
  <si>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</si>
  <si>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</si>
  <si>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</si>
  <si>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</si>
  <si>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</si>
  <si>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</si>
  <si>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</si>
  <si>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</si>
  <si>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</si>
  <si>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</si>
  <si>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</si>
  <si>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</si>
  <si>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</si>
  <si>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</si>
  <si>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</si>
  <si>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</si>
  <si>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</si>
  <si>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</si>
  <si>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</si>
  <si>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</si>
  <si>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</si>
  <si>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</si>
  <si>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</si>
  <si>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</si>
  <si>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</si>
  <si>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</si>
  <si>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</si>
  <si>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</si>
  <si>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</si>
  <si>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</si>
  <si>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</si>
  <si>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</si>
  <si>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</si>
  <si>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</si>
  <si>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</si>
  <si>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</si>
  <si>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</si>
  <si>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</si>
  <si>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</si>
  <si>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</si>
  <si>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</si>
  <si>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</si>
  <si>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</si>
  <si>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</si>
  <si>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</si>
  <si>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</si>
  <si>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</si>
  <si>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</si>
  <si>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</si>
  <si>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</si>
  <si>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</si>
  <si>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</si>
  <si>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</si>
  <si>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</si>
  <si>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</si>
  <si>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</si>
  <si>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</si>
  <si>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</si>
  <si>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</si>
  <si>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</si>
  <si>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</si>
  <si>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</si>
  <si>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</si>
  <si>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</si>
  <si>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</si>
  <si>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</si>
  <si>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</si>
  <si>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</si>
  <si>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</si>
  <si>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</si>
  <si>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</si>
  <si>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</si>
  <si>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</si>
  <si>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</si>
  <si>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</si>
  <si>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</si>
  <si>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</si>
  <si>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</si>
  <si>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</si>
  <si>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</si>
  <si>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</si>
  <si>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</si>
  <si>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</si>
  <si>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</si>
  <si>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</si>
  <si>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</si>
  <si>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</si>
  <si>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</si>
  <si>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</si>
  <si>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</si>
  <si>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</si>
  <si>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</si>
  <si>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</si>
  <si>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</si>
  <si>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</si>
  <si>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</si>
  <si>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</si>
  <si>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</si>
  <si>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</si>
  <si>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</si>
  <si>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</si>
  <si>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</si>
  <si>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</si>
  <si>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</si>
  <si>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</si>
  <si>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</si>
  <si>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</si>
  <si>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</si>
  <si>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</si>
  <si>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</si>
  <si>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</si>
  <si>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</si>
  <si>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</si>
  <si>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</si>
  <si>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</si>
  <si>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</si>
  <si>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</si>
  <si>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</si>
  <si>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</si>
  <si>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</si>
  <si>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</si>
  <si>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</si>
  <si>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</si>
  <si>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</si>
  <si>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</si>
  <si>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</si>
  <si>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</si>
  <si>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</si>
  <si>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</si>
  <si>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</si>
  <si>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</si>
  <si>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</si>
  <si>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</si>
  <si>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</si>
  <si>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</si>
  <si>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</si>
  <si>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</si>
  <si>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</si>
  <si>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</si>
  <si>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</si>
  <si>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</si>
  <si>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</si>
  <si>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</si>
  <si>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</si>
  <si>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</si>
  <si>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</si>
  <si>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</si>
  <si>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</si>
  <si>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</si>
  <si>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</si>
  <si>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</si>
  <si>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</si>
  <si>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</si>
  <si>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</si>
  <si>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</si>
  <si>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</si>
  <si>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</si>
  <si>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</si>
  <si>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</si>
  <si>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</si>
  <si>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</si>
  <si>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</si>
  <si>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</si>
  <si>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</si>
  <si>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</si>
  <si>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</si>
  <si>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</si>
  <si>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</si>
  <si>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</si>
  <si>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</si>
  <si>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</si>
  <si>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</si>
  <si>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</si>
  <si>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</si>
  <si>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</si>
  <si>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</si>
  <si>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</si>
  <si>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</si>
  <si>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</si>
  <si>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</si>
  <si>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</si>
  <si>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</si>
  <si>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</si>
  <si>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</si>
  <si>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</si>
  <si>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</si>
  <si>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</si>
  <si>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</si>
  <si>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</si>
  <si>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</si>
  <si>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</si>
  <si>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</si>
  <si>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</si>
  <si>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</si>
  <si>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</si>
  <si>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</si>
  <si>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</si>
  <si>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</si>
  <si>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</si>
  <si>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</si>
  <si>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</si>
  <si>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</si>
  <si>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</si>
  <si>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</si>
  <si>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</si>
  <si>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</si>
  <si>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</si>
  <si>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</si>
  <si>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</si>
  <si>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</si>
  <si>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</si>
  <si>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</si>
  <si>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</si>
  <si>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</si>
  <si>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</si>
  <si>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</si>
  <si>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</si>
  <si>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</si>
  <si>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</si>
  <si>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</si>
  <si>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</si>
  <si>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</si>
  <si>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</si>
  <si>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</si>
  <si>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</si>
  <si>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</si>
  <si>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</si>
  <si>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</si>
  <si>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</si>
  <si>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</si>
  <si>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</si>
  <si>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</si>
  <si>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</si>
  <si>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</si>
  <si>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</si>
  <si>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</si>
  <si>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</si>
  <si>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</si>
  <si>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</si>
  <si>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</si>
  <si>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</si>
  <si>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</si>
  <si>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</si>
  <si>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</si>
  <si>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</si>
  <si>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</si>
  <si>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</si>
  <si>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</si>
  <si>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</si>
  <si>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</si>
  <si>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</si>
  <si>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</si>
  <si>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</si>
  <si>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</si>
  <si>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</si>
  <si>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</si>
  <si>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</si>
  <si>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</si>
  <si>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</si>
  <si>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</si>
  <si>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</si>
  <si>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</si>
  <si>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</si>
  <si>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</si>
  <si>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</si>
  <si>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</si>
  <si>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</si>
  <si>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</si>
  <si>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</si>
  <si>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</si>
  <si>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</si>
  <si>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</si>
  <si>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</si>
  <si>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</si>
  <si>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</si>
  <si>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</si>
  <si>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</si>
  <si>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</si>
  <si>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</si>
  <si>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</si>
  <si>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</si>
  <si>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</si>
  <si>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</si>
  <si>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</si>
  <si>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</si>
  <si>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</si>
  <si>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</si>
  <si>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</si>
  <si>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</si>
  <si>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</si>
  <si>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</si>
  <si>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</si>
  <si>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</si>
  <si>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</si>
  <si>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</si>
  <si>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</si>
  <si>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</si>
  <si>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</si>
  <si>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</si>
  <si>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</si>
  <si>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</si>
  <si>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</si>
  <si>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</si>
  <si>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</si>
  <si>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</si>
  <si>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</si>
  <si>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</si>
  <si>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</si>
  <si>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</si>
  <si>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</si>
  <si>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</si>
  <si>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</si>
  <si>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</si>
  <si>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</si>
  <si>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</si>
  <si>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</si>
  <si>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</si>
  <si>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</si>
  <si>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</si>
  <si>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</si>
  <si>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</si>
  <si>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</si>
  <si>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</si>
  <si>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</si>
  <si>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</si>
  <si>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</si>
  <si>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</si>
  <si>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</si>
  <si>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</si>
  <si>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</si>
  <si>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</si>
  <si>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</si>
  <si>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</si>
  <si>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</si>
  <si>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</si>
  <si>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</si>
  <si>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</si>
  <si>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</si>
  <si>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</si>
  <si>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</si>
  <si>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</si>
  <si>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</si>
  <si>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</si>
  <si>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</si>
  <si>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</si>
  <si>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</si>
  <si>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</si>
  <si>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</si>
  <si>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</si>
  <si>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</si>
  <si>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</si>
  <si>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</si>
  <si>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</si>
  <si>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</si>
  <si>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</si>
  <si>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</si>
  <si>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</si>
  <si>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</si>
  <si>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</si>
  <si>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</si>
  <si>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</si>
  <si>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</si>
  <si>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</si>
  <si>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</si>
  <si>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</si>
  <si>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</si>
  <si>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</si>
  <si>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</si>
  <si>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</si>
  <si>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</si>
  <si>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</si>
  <si>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</si>
  <si>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</si>
  <si>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</si>
  <si>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</si>
  <si>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</si>
  <si>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</si>
  <si>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</si>
  <si>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</si>
  <si>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</si>
  <si>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</si>
  <si>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</si>
  <si>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</si>
  <si>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</si>
  <si>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</si>
  <si>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</si>
  <si>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</si>
  <si>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</si>
  <si>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</si>
  <si>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</si>
  <si>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</si>
  <si>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</si>
  <si>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</si>
  <si>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</si>
  <si>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</si>
  <si>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</si>
  <si>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</si>
  <si>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</si>
  <si>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</si>
  <si>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</si>
  <si>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</si>
  <si>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</si>
  <si>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</si>
  <si>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</si>
  <si>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</si>
  <si>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</si>
  <si>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</si>
  <si>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</si>
  <si>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</si>
  <si>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</si>
  <si>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</si>
  <si>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</si>
  <si>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</si>
  <si>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</si>
  <si>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</si>
  <si>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</si>
  <si>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</si>
  <si>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</si>
  <si>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</si>
  <si>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</si>
  <si>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</si>
  <si>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</si>
  <si>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</si>
  <si>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</si>
  <si>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</si>
  <si>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</si>
  <si>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</si>
  <si>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</si>
  <si>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</si>
  <si>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</si>
  <si>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</si>
  <si>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</si>
  <si>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</si>
  <si>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</si>
  <si>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</si>
  <si>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</si>
  <si>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</si>
  <si>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</si>
  <si>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</si>
  <si>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</si>
  <si>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</si>
  <si>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</si>
  <si>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</si>
  <si>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</si>
  <si>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</si>
  <si>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</si>
  <si>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</si>
  <si>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</si>
  <si>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</si>
  <si>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</si>
  <si>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</si>
  <si>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</si>
  <si>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</si>
  <si>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</si>
  <si>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</si>
  <si>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</si>
  <si>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</si>
  <si>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</si>
  <si>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</si>
  <si>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</si>
  <si>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</si>
  <si>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</si>
  <si>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</si>
  <si>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</si>
  <si>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</si>
  <si>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</si>
  <si>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</si>
  <si>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</si>
  <si>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</si>
  <si>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</si>
  <si>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</si>
  <si>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</si>
  <si>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</si>
  <si>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</si>
  <si>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</si>
  <si>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</si>
  <si>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</si>
  <si>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</si>
  <si>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</si>
  <si>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</si>
  <si>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</si>
  <si>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</si>
  <si>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</si>
  <si>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</si>
  <si>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</si>
  <si>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</si>
  <si>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</si>
  <si>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</si>
  <si>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</si>
  <si>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</si>
  <si>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</si>
  <si>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</si>
  <si>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</si>
  <si>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</si>
  <si>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</si>
  <si>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</si>
  <si>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</si>
  <si>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</si>
  <si>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</si>
  <si>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</si>
  <si>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</si>
  <si>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</si>
  <si>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</si>
  <si>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</si>
  <si>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</si>
  <si>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</si>
  <si>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</si>
  <si>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</si>
  <si>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</si>
  <si>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</si>
  <si>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</si>
  <si>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</si>
  <si>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</si>
  <si>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</si>
  <si>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</si>
  <si>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</si>
  <si>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</si>
  <si>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</si>
  <si>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</si>
  <si>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</si>
  <si>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</si>
  <si>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</si>
  <si>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</si>
  <si>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</si>
  <si>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</si>
  <si>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</si>
  <si>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</si>
  <si>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</si>
  <si>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</si>
  <si>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</si>
  <si>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</si>
  <si>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</si>
  <si>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</si>
  <si>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</si>
  <si>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</si>
  <si>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</si>
  <si>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</si>
  <si>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</si>
  <si>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</si>
  <si>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</si>
  <si>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</si>
  <si>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</si>
  <si>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</si>
  <si>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</si>
  <si>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</si>
  <si>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</si>
  <si>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</si>
  <si>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</si>
  <si>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</si>
  <si>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</si>
  <si>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</si>
  <si>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</si>
  <si>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</si>
  <si>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</si>
  <si>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</si>
  <si>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</si>
  <si>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</si>
  <si>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</si>
  <si>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</si>
  <si>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</si>
  <si>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</si>
  <si>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</si>
  <si>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</si>
  <si>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</si>
  <si>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</si>
  <si>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</si>
  <si>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</si>
  <si>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</si>
  <si>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</si>
  <si>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</si>
  <si>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</si>
  <si>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</si>
  <si>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</si>
  <si>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</si>
  <si>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</si>
  <si>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</si>
  <si>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</si>
  <si>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</si>
  <si>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</si>
  <si>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</si>
  <si>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</si>
  <si>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</si>
  <si>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</si>
  <si>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</si>
  <si>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</si>
  <si>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</si>
  <si>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</si>
  <si>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</si>
  <si>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</si>
  <si>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</si>
  <si>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</si>
  <si>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</si>
  <si>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</si>
  <si>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</si>
  <si>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</si>
  <si>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</si>
  <si>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</si>
  <si>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</si>
  <si>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</si>
  <si>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</si>
  <si>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</si>
  <si>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</si>
  <si>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</si>
  <si>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</si>
  <si>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</si>
  <si>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</si>
  <si>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</si>
  <si>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</si>
  <si>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</si>
  <si>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</si>
  <si>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</si>
  <si>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</si>
  <si>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</si>
  <si>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</si>
  <si>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</si>
  <si>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</si>
  <si>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</si>
  <si>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</si>
  <si>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</si>
  <si>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</si>
  <si>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</si>
  <si>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</si>
  <si>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</si>
  <si>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</si>
  <si>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</si>
  <si>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</si>
  <si>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</si>
  <si>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</si>
  <si>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</si>
  <si>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</si>
  <si>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</si>
  <si>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</si>
  <si>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</si>
  <si>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</si>
  <si>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</si>
  <si>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</si>
  <si>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</si>
  <si>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</si>
  <si>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</si>
  <si>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</si>
  <si>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</si>
  <si>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</si>
  <si>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</si>
  <si>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</si>
  <si>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</si>
  <si>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</si>
  <si>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</si>
  <si>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</si>
  <si>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</si>
  <si>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</si>
  <si>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</si>
  <si>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</si>
  <si>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</si>
  <si>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</si>
  <si>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</si>
  <si>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</si>
  <si>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</si>
  <si>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</si>
  <si>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</si>
  <si>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</si>
  <si>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</si>
  <si>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</si>
  <si>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</si>
  <si>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</si>
  <si>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</si>
  <si>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</si>
  <si>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</si>
  <si>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</si>
  <si>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</si>
  <si>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</si>
  <si>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</si>
  <si>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</si>
  <si>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</si>
  <si>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</si>
  <si>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</si>
  <si>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</si>
  <si>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</si>
  <si>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</si>
  <si>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</si>
  <si>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</si>
  <si>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</si>
  <si>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</si>
  <si>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</si>
  <si>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</si>
  <si>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</si>
  <si>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</si>
  <si>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</si>
  <si>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</si>
  <si>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</si>
  <si>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</si>
  <si>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</si>
  <si>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</si>
  <si>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</si>
  <si>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</si>
  <si>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</si>
  <si>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</si>
  <si>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</si>
  <si>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</si>
  <si>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</si>
  <si>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</si>
  <si>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</si>
  <si>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</si>
  <si>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</si>
  <si>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</si>
  <si>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</si>
  <si>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</si>
  <si>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</si>
  <si>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</si>
  <si>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</si>
  <si>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</si>
  <si>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</si>
  <si>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</si>
  <si>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</si>
  <si>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</si>
  <si>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</si>
  <si>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</si>
  <si>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</si>
  <si>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</si>
  <si>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</si>
  <si>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</si>
  <si>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</si>
  <si>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</si>
  <si>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</si>
  <si>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</si>
  <si>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</si>
  <si>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</si>
  <si>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</si>
  <si>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</si>
  <si>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</si>
  <si>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</si>
  <si>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</si>
  <si>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</si>
  <si>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</si>
  <si>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</si>
  <si>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</si>
  <si>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</si>
  <si>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</si>
  <si>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</si>
  <si>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</si>
  <si>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</si>
  <si>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</si>
  <si>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</si>
  <si>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</si>
  <si>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</si>
  <si>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</si>
  <si>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</si>
  <si>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</si>
  <si>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</si>
  <si>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</si>
  <si>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</si>
  <si>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</si>
  <si>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</si>
  <si>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</si>
  <si>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</si>
  <si>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</si>
  <si>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</si>
  <si>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</si>
  <si>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</si>
  <si>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</si>
  <si>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</si>
  <si>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</si>
  <si>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</si>
  <si>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</si>
  <si>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</si>
  <si>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</si>
  <si>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</si>
  <si>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</si>
  <si>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</si>
  <si>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</si>
  <si>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</si>
  <si>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</si>
  <si>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</si>
  <si>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</si>
  <si>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</si>
  <si>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</si>
  <si>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</si>
  <si>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</si>
  <si>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</si>
  <si>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</si>
  <si>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</si>
  <si>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</si>
  <si>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</si>
  <si>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</si>
  <si>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</si>
  <si>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</si>
  <si>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</si>
  <si>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</si>
  <si>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</si>
  <si>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</si>
  <si>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</si>
  <si>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</si>
  <si>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</si>
  <si>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</si>
  <si>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</si>
  <si>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</si>
  <si>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</si>
  <si>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</si>
  <si>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</si>
  <si>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</si>
  <si>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</si>
  <si>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</si>
  <si>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</si>
  <si>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</si>
  <si>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</si>
  <si>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</si>
  <si>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</si>
  <si>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</si>
  <si>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</si>
  <si>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</si>
  <si>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</si>
  <si>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</si>
  <si>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</si>
  <si>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</si>
  <si>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</si>
  <si>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</si>
  <si>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</si>
  <si>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</si>
  <si>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</si>
  <si>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</si>
  <si>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</si>
  <si>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</si>
  <si>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</si>
  <si>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</si>
  <si>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</si>
  <si>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</si>
  <si>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</si>
  <si>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</si>
  <si>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</si>
  <si>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</si>
  <si>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</si>
  <si>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</si>
  <si>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</si>
  <si>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</si>
  <si>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</si>
  <si>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</si>
  <si>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</si>
  <si>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</si>
  <si>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</si>
  <si>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</si>
  <si>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</si>
  <si>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</si>
  <si>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</si>
  <si>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</si>
  <si>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</si>
  <si>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</si>
  <si>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</si>
  <si>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</si>
  <si>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</si>
  <si>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</si>
  <si>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</si>
  <si>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</si>
  <si>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</si>
  <si>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</si>
  <si>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</si>
  <si>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</si>
  <si>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</si>
  <si>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</si>
  <si>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</si>
  <si>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</si>
  <si>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</si>
  <si>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</si>
  <si>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</si>
  <si>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</si>
  <si>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</si>
  <si>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</si>
  <si>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</si>
  <si>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</si>
  <si>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</si>
  <si>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</si>
  <si>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</si>
  <si>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</si>
  <si>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</si>
  <si>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</si>
  <si>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</si>
  <si>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</si>
  <si>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</si>
  <si>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</si>
  <si>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</si>
  <si>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</si>
  <si>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</si>
  <si>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</si>
  <si>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</si>
  <si>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</si>
  <si>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</si>
  <si>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</si>
  <si>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</si>
  <si>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</si>
  <si>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</si>
  <si>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</si>
  <si>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</si>
  <si>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</si>
  <si>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</si>
  <si>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</si>
  <si>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</si>
  <si>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</si>
  <si>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</si>
  <si>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</si>
  <si>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</si>
  <si>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</si>
  <si>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</si>
  <si>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</si>
  <si>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</si>
  <si>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</si>
  <si>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</si>
  <si>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</si>
  <si>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</si>
  <si>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</si>
  <si>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</si>
  <si>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</si>
  <si>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</si>
  <si>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</si>
  <si>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</si>
  <si>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</si>
  <si>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</si>
  <si>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</si>
  <si>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</si>
  <si>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</si>
  <si>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</si>
  <si>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</si>
  <si>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</si>
  <si>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</si>
  <si>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</si>
  <si>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</si>
  <si>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</si>
  <si>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</si>
  <si>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</si>
  <si>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</si>
  <si>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</si>
  <si>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</si>
  <si>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</si>
  <si>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</si>
  <si>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</si>
  <si>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</si>
  <si>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</si>
  <si>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</si>
  <si>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</si>
  <si>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</si>
  <si>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</si>
  <si>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</si>
  <si>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</si>
  <si>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</si>
  <si>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</si>
  <si>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</si>
  <si>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</si>
  <si>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</si>
  <si>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</si>
  <si>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</si>
  <si>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</si>
  <si>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</si>
  <si>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</si>
  <si>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</si>
  <si>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</si>
  <si>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</si>
  <si>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</si>
  <si>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</si>
  <si>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</si>
  <si>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</si>
  <si>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</si>
  <si>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</si>
  <si>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</si>
  <si>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</si>
  <si>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</si>
  <si>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</si>
  <si>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</si>
  <si>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</si>
  <si>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</si>
  <si>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</si>
  <si>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</si>
  <si>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</si>
  <si>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</si>
  <si>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</si>
  <si>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</si>
  <si>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</si>
  <si>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</si>
  <si>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</si>
  <si>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</si>
  <si>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</si>
  <si>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</si>
  <si>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</si>
  <si>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</si>
  <si>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</si>
  <si>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</si>
  <si>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</si>
  <si>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</si>
  <si>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</si>
  <si>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</si>
  <si>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</si>
  <si>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</si>
  <si>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</si>
  <si>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</si>
  <si>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</si>
  <si>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</si>
  <si>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</si>
  <si>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</si>
  <si>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</si>
  <si>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</si>
  <si>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</si>
  <si>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</si>
  <si>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</si>
  <si>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</si>
  <si>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</si>
  <si>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</si>
  <si>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</si>
  <si>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</si>
  <si>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</si>
  <si>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</si>
  <si>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</si>
  <si>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</si>
  <si>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</si>
  <si>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</si>
  <si>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</si>
  <si>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</si>
  <si>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</si>
  <si>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</si>
  <si>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</si>
  <si>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</si>
  <si>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</si>
  <si>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</si>
  <si>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</si>
  <si>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</si>
  <si>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</si>
  <si>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</si>
  <si>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</si>
  <si>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</si>
  <si>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</si>
  <si>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</si>
  <si>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</si>
  <si>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</si>
  <si>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</si>
  <si>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</si>
  <si>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</si>
  <si>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</si>
  <si>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</si>
  <si>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</si>
  <si>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</si>
  <si>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</si>
  <si>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</si>
  <si>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</si>
  <si>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</si>
  <si>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</si>
  <si>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</si>
  <si>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</si>
  <si>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</si>
  <si>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</si>
  <si>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</si>
  <si>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</si>
  <si>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</si>
  <si>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</si>
  <si>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</si>
  <si>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</si>
  <si>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</si>
  <si>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</si>
  <si>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</si>
  <si>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</si>
  <si>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</si>
  <si>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</si>
  <si>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</si>
  <si>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</si>
  <si>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</si>
  <si>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</si>
  <si>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</si>
  <si>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</si>
  <si>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</si>
  <si>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</si>
  <si>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</si>
  <si>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</si>
  <si>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</si>
  <si>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</si>
  <si>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</si>
  <si>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</si>
  <si>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</si>
  <si>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</si>
  <si>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</si>
  <si>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</si>
  <si>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</si>
  <si>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</si>
  <si>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</si>
  <si>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</si>
  <si>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</si>
  <si>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</si>
  <si>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</si>
  <si>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</si>
  <si>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</si>
  <si>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</si>
  <si>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</si>
  <si>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</si>
  <si>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</si>
  <si>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</si>
  <si>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</si>
  <si>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</si>
  <si>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</si>
  <si>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</si>
  <si>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</si>
  <si>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</si>
  <si>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</si>
  <si>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</si>
  <si>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</si>
  <si>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</si>
  <si>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</si>
  <si>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</si>
  <si>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</si>
  <si>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</si>
  <si>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</si>
  <si>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</si>
  <si>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</si>
  <si>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</si>
  <si>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</si>
  <si>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</si>
  <si>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</si>
  <si>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</si>
  <si>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</si>
  <si>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</si>
  <si>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</si>
  <si>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</si>
  <si>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</si>
  <si>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</si>
  <si>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</si>
  <si>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</si>
  <si>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</si>
  <si>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</si>
  <si>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</si>
  <si>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</si>
  <si>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</si>
  <si>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</si>
  <si>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</si>
  <si>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</si>
  <si>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</si>
  <si>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</si>
  <si>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</si>
  <si>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</si>
  <si>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</si>
  <si>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</si>
  <si>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</si>
  <si>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</si>
  <si>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</si>
  <si>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</si>
  <si>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</si>
  <si>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</si>
  <si>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</si>
  <si>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</si>
  <si>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</si>
  <si>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</si>
  <si>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</si>
  <si>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</si>
  <si>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</si>
  <si>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</si>
  <si>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</si>
  <si>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</si>
  <si>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</si>
  <si>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</si>
  <si>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</si>
  <si>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</si>
  <si>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</si>
  <si>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</si>
  <si>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</si>
  <si>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</si>
  <si>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</si>
  <si>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</si>
  <si>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</si>
  <si>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</si>
  <si>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</si>
  <si>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</si>
  <si>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</si>
  <si>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</si>
  <si>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</si>
  <si>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</si>
  <si>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</si>
  <si>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</si>
  <si>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</si>
  <si>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</si>
  <si>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</si>
  <si>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</si>
  <si>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</si>
  <si>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</si>
  <si>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</si>
  <si>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</si>
  <si>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</si>
  <si>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</si>
  <si>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</si>
  <si>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</si>
  <si>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</si>
  <si>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</si>
  <si>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</si>
  <si>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</si>
  <si>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</si>
  <si>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</si>
  <si>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</si>
  <si>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</si>
  <si>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</si>
  <si>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</si>
  <si>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</si>
  <si>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</si>
  <si>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</si>
  <si>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</si>
  <si>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</si>
  <si>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</si>
  <si>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</si>
  <si>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</si>
  <si>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</si>
  <si>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</si>
  <si>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</si>
  <si>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</si>
  <si>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</si>
  <si>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</si>
  <si>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</si>
  <si>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</si>
  <si>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</si>
  <si>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</si>
  <si>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</si>
  <si>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</si>
  <si>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</si>
  <si>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</si>
  <si>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</si>
  <si>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</si>
  <si>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</si>
  <si>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</si>
  <si>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</si>
  <si>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</si>
  <si>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</si>
  <si>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</si>
  <si>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</si>
  <si>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</si>
  <si>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</si>
  <si>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</si>
  <si>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</si>
  <si>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</si>
  <si>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</si>
  <si>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</si>
  <si>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</si>
  <si>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</si>
  <si>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</si>
  <si>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</si>
  <si>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</si>
  <si>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</si>
  <si>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</si>
  <si>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</si>
  <si>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</si>
  <si>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</si>
  <si>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</si>
  <si>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</si>
  <si>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</si>
  <si>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</si>
  <si>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</si>
  <si>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</si>
  <si>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</si>
  <si>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</si>
  <si>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</si>
  <si>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</si>
  <si>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</si>
  <si>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</si>
  <si>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</si>
  <si>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</si>
  <si>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</si>
  <si>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</si>
  <si>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</si>
  <si>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</si>
  <si>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</si>
  <si>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</si>
  <si>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</si>
  <si>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</si>
  <si>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</si>
  <si>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</si>
  <si>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</si>
  <si>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</si>
  <si>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</si>
  <si>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</si>
  <si>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</si>
  <si>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</si>
  <si>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</si>
  <si>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</si>
  <si>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</si>
  <si>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</si>
  <si>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</si>
  <si>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</si>
  <si>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</si>
  <si>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</si>
  <si>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</si>
  <si>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</si>
  <si>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</si>
  <si>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</si>
  <si>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</si>
  <si>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</si>
  <si>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</si>
  <si>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</si>
  <si>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</si>
  <si>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</si>
  <si>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</si>
  <si>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</si>
  <si>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</si>
  <si>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</si>
  <si>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</si>
  <si>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</si>
  <si>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</si>
  <si>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</si>
  <si>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</si>
  <si>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</si>
  <si>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</si>
  <si>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</si>
  <si>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</si>
  <si>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</si>
  <si>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</si>
  <si>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</si>
  <si>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</si>
  <si>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</si>
  <si>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</si>
  <si>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</si>
  <si>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</si>
  <si>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</si>
  <si>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</si>
  <si>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</si>
  <si>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</si>
  <si>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</si>
  <si>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</si>
  <si>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</si>
  <si>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</si>
  <si>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</si>
  <si>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</si>
  <si>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</si>
  <si>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</si>
  <si>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</si>
  <si>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</si>
  <si>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</si>
  <si>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Tarptautinis pirkimas</t>
  </si>
  <si>
    <t>Taip</t>
  </si>
  <si>
    <t>Ne</t>
  </si>
  <si>
    <t>Nr. 10-012-P-0001 „Tūkstantmečio mokyklos II“</t>
  </si>
  <si>
    <t xml:space="preserve">Kauno miesto savivaldybės administracija </t>
  </si>
  <si>
    <t>Laisvės al. 96, 44251 Kaunas, Lietuva</t>
  </si>
  <si>
    <t>Prekės</t>
  </si>
  <si>
    <t>UAB „Nisma“</t>
  </si>
  <si>
    <t>Palivarko g. 13A, 91288 Klaipėdos r. sav.</t>
  </si>
  <si>
    <t>Lietuva</t>
  </si>
  <si>
    <t>1</t>
  </si>
  <si>
    <t>Kainos ir kokybės santykis</t>
  </si>
  <si>
    <t>Kaina</t>
  </si>
  <si>
    <t>EUR</t>
  </si>
  <si>
    <t>Centrinio viešųjų pirkimų ir koncesijų skyriaus vedėja</t>
  </si>
  <si>
    <t>Daiva Čeponienė</t>
  </si>
  <si>
    <t>Tiekėjo pasiūlymas atitinka pirkimo dokumentų reikalavimus ir yra ekonomiškai naudingiausias pasiūlymas. Pirkimo sutartis buvo sudaryta ne pagal VPT tipinės prekių pirkimo sutarties sąlygas, kadangi VPT tipinės prekių pirkimo sutarties sąlygos nepritaikytos preliminariosios sutarties sudarymo atveju.</t>
  </si>
  <si>
    <t>Kėdžių, pagal projektą „Tūkstantmečio mokyklos II“, pirkimas</t>
  </si>
  <si>
    <t>D. Čeponienė, D. Lebedinskienė, J. Dabašinskienė, V. Nevulė, V. Augonis, A. Alešiūnienė, J. Baltaduonytė, J. Putnienė, I. Bendokienė, G. Keserauskienė, R. Motiejūnienė, V. Karpienė, I. Montrimavičienė, I. Brazė, R. Savickienė, J. Pakrosnienė, V. Tamašienė, A. Vilutytė, J. Vasiliauskienė, A. Kudirkienė, A. Andriuška, E. Bakutė</t>
  </si>
  <si>
    <t>UAB „SARENUS“</t>
  </si>
  <si>
    <t>Kęstučio g. 47-5, Vilnius</t>
  </si>
  <si>
    <t>UAB „Aktyvus sėdėjimas“</t>
  </si>
  <si>
    <t>Perkančiosios organizacijos prašymu jos nurodytu terminu  nepatikslino, nepaaiškino pasiūlymo, nepateikė  reikalaujamų prekės atitiktį techninės specifikacijos reikalavimams įrodančių dokumentų</t>
  </si>
  <si>
    <t>Eur</t>
  </si>
  <si>
    <t>Gineta Bartkuvienė</t>
  </si>
  <si>
    <t>gineta.bartkuviene@kaunas.lt</t>
  </si>
  <si>
    <t>Paplaujos g. 3A-7, 11342 Vilnius</t>
  </si>
  <si>
    <t>Tiekėjo pasiūlytos prekės neatitiko (yra prastesnės) techninės specifikacijos reikalavimų ir perkančiosios organizacijos prašymu jos nurodytu terminu  nepatikslino, nepaaiškino pasiūlymo, nepateikė  reikalaujamų prekės atitiktį techninės specifikacijos reikalavimams įrodančių dokumentų (VPĮ 45 str. 1 d. 4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</si>
</sst>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rgb="FF212529"/>
      <name val="Arial"/>
      <family val="2"/>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horizontal="left" vertical="center" wrapText="1"/>
    </xf>
    <xf numFmtId="0" fontId="5" fillId="0" borderId="1" xfId="0" applyFont="1" applyBorder="1" applyAlignment="1">
      <alignment wrapText="1"/>
    </xf>
    <xf numFmtId="0" fontId="5" fillId="0" borderId="1" xfId="0" applyFont="1" applyBorder="1" applyAlignment="1">
      <alignment horizontal="left"/>
    </xf>
    <xf numFmtId="0" fontId="5" fillId="0" borderId="1" xfId="0" applyFont="1" applyBorder="1" applyAlignment="1">
      <alignment horizontal="left" vertical="center"/>
    </xf>
    <xf numFmtId="49" fontId="0" fillId="0" borderId="1" xfId="0" applyNumberFormat="1" applyBorder="1" applyAlignment="1">
      <alignment horizontal="left" vertical="center"/>
    </xf>
    <xf numFmtId="0" fontId="0" fillId="0" borderId="1" xfId="0" applyBorder="1" applyAlignment="1">
      <alignment horizontal="left" vertical="center" wrapText="1"/>
    </xf>
    <xf numFmtId="164" fontId="0" fillId="0" borderId="1" xfId="0" applyNumberFormat="1" applyBorder="1" applyAlignment="1">
      <alignment horizontal="left" vertical="center"/>
    </xf>
    <xf numFmtId="0" fontId="0" fillId="0" borderId="1" xfId="0" applyBorder="1" applyAlignment="1">
      <alignment horizontal="left" vertical="center"/>
    </xf>
    <xf numFmtId="0" fontId="9" fillId="0" borderId="1" xfId="1" applyBorder="1" applyAlignment="1">
      <alignment horizontal="left" vertical="center"/>
    </xf>
    <xf numFmtId="0" fontId="5" fillId="2" borderId="1" xfId="0" applyFont="1" applyFill="1" applyBorder="1" applyAlignment="1">
      <alignment vertical="center" wrapText="1"/>
    </xf>
    <xf numFmtId="164" fontId="5" fillId="0" borderId="1" xfId="0" applyNumberFormat="1" applyFont="1" applyBorder="1" applyAlignment="1">
      <alignment horizontal="left"/>
    </xf>
    <xf numFmtId="0" fontId="10" fillId="0" borderId="0" xfId="0" applyFont="1" applyAlignment="1">
      <alignment horizontal="left"/>
    </xf>
    <xf numFmtId="0" fontId="8" fillId="0" borderId="1" xfId="0" applyFont="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gineta.bartkuviene@kauna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sheetPr>
    <pageSetUpPr fitToPage="1"/>
  </sheetPr>
  <dimension ref="A1:AA7"/>
  <sheetViews>
    <sheetView showGridLines="0" zoomScale="90" zoomScaleNormal="90" workbookViewId="0">
      <selection activeCell="D7" sqref="D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362.25" x14ac:dyDescent="0.25">
      <c r="A7" s="27" t="s">
        <v>9633</v>
      </c>
      <c r="B7" s="27" t="s">
        <v>9632</v>
      </c>
      <c r="C7" s="35">
        <v>3486925</v>
      </c>
      <c r="D7" s="27" t="s">
        <v>9651</v>
      </c>
      <c r="E7" s="27" t="s">
        <v>9634</v>
      </c>
      <c r="F7" s="27" t="s">
        <v>9635</v>
      </c>
      <c r="G7" s="27" t="s">
        <v>9636</v>
      </c>
      <c r="H7" s="27" t="s">
        <v>9637</v>
      </c>
      <c r="I7" s="27" t="s">
        <v>9635</v>
      </c>
      <c r="J7" s="27"/>
      <c r="K7" s="35">
        <v>188764867</v>
      </c>
      <c r="L7" s="27" t="s">
        <v>9638</v>
      </c>
      <c r="M7" s="27" t="s">
        <v>9639</v>
      </c>
      <c r="N7" s="27" t="s">
        <v>120</v>
      </c>
      <c r="O7" s="44" t="s">
        <v>9652</v>
      </c>
      <c r="P7" s="27" t="s">
        <v>9636</v>
      </c>
      <c r="Q7" s="27"/>
      <c r="R7" s="27"/>
      <c r="S7" s="27"/>
      <c r="T7" s="27"/>
      <c r="U7" s="44"/>
      <c r="V7" s="27" t="s">
        <v>9635</v>
      </c>
      <c r="W7" s="27" t="s">
        <v>9636</v>
      </c>
      <c r="X7" s="27" t="s">
        <v>9640</v>
      </c>
      <c r="Y7" s="27" t="s">
        <v>4816</v>
      </c>
      <c r="Z7" s="27"/>
      <c r="AA7" s="35">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0866141732283472" right="0.70866141732283472" top="0.74803149606299213" bottom="0.74803149606299213" header="0.31496062992125984" footer="0.31496062992125984"/>
  <pageSetup paperSize="9" scale="67" fitToWidth="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A3" zoomScale="110" zoomScaleNormal="110" workbookViewId="0">
      <selection activeCell="I4" sqref="I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7.25" x14ac:dyDescent="0.25">
      <c r="A4" s="19" t="s">
        <v>9644</v>
      </c>
      <c r="B4" s="37">
        <v>302716243</v>
      </c>
      <c r="C4" s="13" t="s">
        <v>9641</v>
      </c>
      <c r="D4" s="45">
        <v>45952</v>
      </c>
      <c r="E4" s="45">
        <v>45991</v>
      </c>
      <c r="F4" s="37">
        <v>135213.87</v>
      </c>
      <c r="G4" s="13" t="s">
        <v>9635</v>
      </c>
      <c r="H4" s="13" t="s">
        <v>9636</v>
      </c>
      <c r="I4" s="13"/>
      <c r="J4" s="13" t="s">
        <v>9635</v>
      </c>
      <c r="K4" s="14" t="s">
        <v>105</v>
      </c>
      <c r="L4" s="13" t="s">
        <v>9635</v>
      </c>
      <c r="M4" s="13" t="s">
        <v>9636</v>
      </c>
      <c r="N4" s="13"/>
      <c r="O4" s="13" t="s">
        <v>9636</v>
      </c>
      <c r="P4" s="13" t="s">
        <v>9636</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0866141732283472" right="0.70866141732283472" top="0.74803149606299213" bottom="0.74803149606299213" header="0.31496062992125984" footer="0.31496062992125984"/>
  <pageSetup paperSize="9"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11" sqref="C11"/>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31.5" x14ac:dyDescent="0.25">
      <c r="A4" s="38" t="s">
        <v>9658</v>
      </c>
      <c r="B4" s="38">
        <v>37037209491</v>
      </c>
      <c r="C4" s="43" t="s">
        <v>9659</v>
      </c>
      <c r="D4" s="36" t="s">
        <v>9648</v>
      </c>
      <c r="E4" s="38" t="s">
        <v>9649</v>
      </c>
    </row>
  </sheetData>
  <hyperlinks>
    <hyperlink ref="C4" r:id="rId1" xr:uid="{000C1AE0-0C05-45EA-B179-285DC2FCA245}"/>
  </hyperlinks>
  <pageMargins left="0.70866141732283472" right="0.70866141732283472" top="0.74803149606299213" bottom="0.74803149606299213" header="0.31496062992125984" footer="0.31496062992125984"/>
  <pageSetup paperSize="9" scale="85"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20" zoomScaleNormal="120" workbookViewId="0">
      <selection activeCell="D4" sqref="D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47.25" x14ac:dyDescent="0.25">
      <c r="A4" s="38">
        <v>1</v>
      </c>
      <c r="B4" s="35" t="s">
        <v>9651</v>
      </c>
      <c r="C4" s="38" t="s">
        <v>4816</v>
      </c>
      <c r="D4" s="38"/>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0866141732283472" right="0.70866141732283472" top="0.74803149606299213" bottom="0.74803149606299213" header="0.31496062992125984" footer="0.31496062992125984"/>
  <pageSetup paperSize="9" scale="7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Normal="100" workbookViewId="0">
      <selection activeCell="D6" sqref="D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0866141732283472" right="0.70866141732283472" top="0.74803149606299213" bottom="0.74803149606299213" header="0.31496062992125984" footer="0.31496062992125984"/>
  <pageSetup paperSize="9" scale="8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Normal="100" workbookViewId="0">
      <selection activeCell="E10" sqref="E10"/>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1.5" x14ac:dyDescent="0.25">
      <c r="A4" s="38" t="s">
        <v>9636</v>
      </c>
      <c r="B4" s="38">
        <v>302716243</v>
      </c>
      <c r="C4" s="38" t="s">
        <v>9641</v>
      </c>
      <c r="D4" s="38"/>
      <c r="E4" s="35" t="s">
        <v>9642</v>
      </c>
      <c r="F4" s="38" t="s">
        <v>9643</v>
      </c>
      <c r="G4" s="13"/>
      <c r="H4" s="13"/>
    </row>
    <row r="5" spans="1:8" x14ac:dyDescent="0.25">
      <c r="A5" s="13" t="s">
        <v>9636</v>
      </c>
      <c r="B5" s="46">
        <v>125763435</v>
      </c>
      <c r="C5" s="13" t="s">
        <v>9653</v>
      </c>
      <c r="D5" s="13"/>
      <c r="E5" s="13" t="s">
        <v>9654</v>
      </c>
      <c r="F5" s="13" t="s">
        <v>9643</v>
      </c>
      <c r="G5" s="13"/>
      <c r="H5" s="13"/>
    </row>
    <row r="6" spans="1:8" ht="31.5" x14ac:dyDescent="0.25">
      <c r="A6" s="13" t="s">
        <v>9636</v>
      </c>
      <c r="B6" s="37">
        <v>303347735</v>
      </c>
      <c r="C6" s="13" t="s">
        <v>9655</v>
      </c>
      <c r="D6" s="13"/>
      <c r="E6" s="36" t="s">
        <v>9660</v>
      </c>
      <c r="F6" s="13" t="s">
        <v>9643</v>
      </c>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0866141732283472" right="0.70866141732283472"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9644</v>
      </c>
      <c r="B4" s="21" t="s">
        <v>9645</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49"/>
  <sheetViews>
    <sheetView showGridLines="0" zoomScale="80" zoomScaleNormal="80" workbookViewId="0">
      <selection activeCell="C16" sqref="C16"/>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ht="94.5" x14ac:dyDescent="0.25">
      <c r="A4" s="13">
        <v>1</v>
      </c>
      <c r="B4" s="46">
        <v>125763435</v>
      </c>
      <c r="C4" s="13" t="s">
        <v>9653</v>
      </c>
      <c r="D4" s="36" t="s">
        <v>130</v>
      </c>
      <c r="E4" s="13"/>
      <c r="F4" s="13"/>
      <c r="G4" s="13" t="s">
        <v>131</v>
      </c>
      <c r="H4" s="36" t="s">
        <v>9656</v>
      </c>
      <c r="I4" s="13">
        <v>80483.149999999994</v>
      </c>
      <c r="J4" s="13" t="s">
        <v>9657</v>
      </c>
    </row>
    <row r="5" spans="1:13" ht="126" x14ac:dyDescent="0.25">
      <c r="A5" s="13">
        <v>1</v>
      </c>
      <c r="B5" s="37">
        <v>303347735</v>
      </c>
      <c r="C5" s="13" t="s">
        <v>9655</v>
      </c>
      <c r="D5" s="47" t="s">
        <v>130</v>
      </c>
      <c r="E5" s="13"/>
      <c r="F5" s="13"/>
      <c r="G5" s="13" t="s">
        <v>110</v>
      </c>
      <c r="H5" s="36" t="s">
        <v>9661</v>
      </c>
      <c r="I5" s="13">
        <v>94713.82</v>
      </c>
      <c r="J5" s="13" t="s">
        <v>9657</v>
      </c>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customFormat="1" ht="30.75" customHeigh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sheetData>
  <dataValidations count="4">
    <dataValidation type="whole" allowBlank="1" showInputMessage="1" showErrorMessage="1" errorTitle="Klaida" error="Pirkimo dalies numeris turi būti sveikas skaičius" sqref="A50:A1412" xr:uid="{1671A97F-FB74-428C-B4F9-AE4D34DE9AA0}">
      <formula1>1</formula1>
      <formula2>5000</formula2>
    </dataValidation>
    <dataValidation type="whole" operator="greaterThan" allowBlank="1" showInputMessage="1" showErrorMessage="1" sqref="B50:B309" xr:uid="{CF28B37A-F879-4E69-8C73-EB2947F0B065}">
      <formula1>0</formula1>
    </dataValidation>
    <dataValidation type="whole" allowBlank="1" showInputMessage="1" showErrorMessage="1" errorTitle="Klaida" error="Pirkimo dalies numeris turi būti sveikasis skaičius" sqref="A4:A15" xr:uid="{C4A546A9-6A13-482E-AD7B-2B25ED4F0D6F}">
      <formula1>1</formula1>
      <formula2>5000</formula2>
    </dataValidation>
    <dataValidation type="custom" showErrorMessage="1" error="Nurodykite pirkimo dalies numerį A stulpelyje" prompt="Nurodykite pirkimo dalies numerį" sqref="B6:B15" xr:uid="{635ABFF7-43B3-451E-AE70-A4C727765B7B}">
      <formula1>IF(B6&lt;&gt;"",A6&lt;&gt;"",TRUE)</formula1>
    </dataValidation>
  </dataValidations>
  <pageMargins left="0.70866141732283472" right="0.70866141732283472" top="0.74803149606299213" bottom="0.74803149606299213" header="0.31496062992125984" footer="0.31496062992125984"/>
  <pageSetup paperSize="9" scale="8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G50:G356 G4:G15</xm:sqref>
        </x14:dataValidation>
        <x14:dataValidation type="list" allowBlank="1" showInputMessage="1" showErrorMessage="1" xr:uid="{717AD01B-3DE2-490D-AE3D-2D43CAA30EAA}">
          <x14:formula1>
            <xm:f>Sąrašai!$K$2:$K$6</xm:f>
          </x14:formula1>
          <xm:sqref>D50:D601 D4:D15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110" zoomScaleNormal="110" workbookViewId="0">
      <selection activeCell="F4" sqref="F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38">
        <v>1</v>
      </c>
      <c r="B4" s="38">
        <v>1</v>
      </c>
      <c r="C4" s="38">
        <v>302716243</v>
      </c>
      <c r="D4" s="21" t="s">
        <v>9641</v>
      </c>
      <c r="E4" s="38">
        <v>63.17</v>
      </c>
      <c r="F4" s="38">
        <v>135213.87</v>
      </c>
      <c r="G4" s="21" t="s">
        <v>9646</v>
      </c>
      <c r="H4" s="21" t="s">
        <v>9647</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0866141732283472" right="0.70866141732283472" top="0.74803149606299213" bottom="0.74803149606299213" header="0.31496062992125984" footer="0.31496062992125984"/>
  <pageSetup paperSize="9"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6" sqref="F6"/>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0866141732283472" right="0.70866141732283472" top="0.74803149606299213" bottom="0.74803149606299213" header="0.31496062992125984" footer="0.31496062992125984"/>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abSelected="1" zoomScale="90" zoomScaleNormal="90" workbookViewId="0">
      <selection activeCell="D4" sqref="D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189" x14ac:dyDescent="0.25">
      <c r="A4" s="39" t="s">
        <v>9644</v>
      </c>
      <c r="B4" s="40" t="s">
        <v>104</v>
      </c>
      <c r="C4" s="41">
        <v>45924</v>
      </c>
      <c r="D4" s="40" t="s">
        <v>9650</v>
      </c>
      <c r="E4" s="4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0866141732283472" right="0.70866141732283472" top="0.74803149606299213" bottom="0.74803149606299213" header="0.31496062992125984" footer="0.31496062992125984"/>
  <pageSetup paperSize="9" scale="8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Gineta Bartkuvienė</cp:lastModifiedBy>
  <cp:revision/>
  <cp:lastPrinted>2025-10-27T12:34:49Z</cp:lastPrinted>
  <dcterms:created xsi:type="dcterms:W3CDTF">2024-12-10T07:35:04Z</dcterms:created>
  <dcterms:modified xsi:type="dcterms:W3CDTF">2025-10-27T13:39:27Z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