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kytojas\Desktop\Filharmonijos darbas\SAK konkursai\Kelioniu organizavimo paslaugos\"/>
    </mc:Choice>
  </mc:AlternateContent>
  <bookViews>
    <workbookView xWindow="0" yWindow="0" windowWidth="28800" windowHeight="12432"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<sst xmlns="http://schemas.openxmlformats.org/spreadsheetml/2006/main" count="9725" uniqueCount="9663">
  <si>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</si>
  <si>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</si>
  <si>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</si>
  <si>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</si>
  <si>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</si>
  <si>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</si>
  <si>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</si>
  <si>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</si>
  <si>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</si>
  <si>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</si>
  <si>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</si>
  <si>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</si>
  <si>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</si>
  <si>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</si>
  <si>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</si>
  <si>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</si>
  <si>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</si>
  <si>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</si>
  <si>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</si>
  <si>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</si>
  <si>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</si>
  <si>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</si>
  <si>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</si>
  <si>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</si>
  <si>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</si>
  <si>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</si>
  <si>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</si>
  <si>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</si>
  <si>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</si>
  <si>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</si>
  <si>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</si>
  <si>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</si>
  <si>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</si>
  <si>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</si>
  <si>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</si>
  <si>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</si>
  <si>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</si>
  <si>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</si>
  <si>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</si>
  <si>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</si>
  <si>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</si>
  <si>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</si>
  <si>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</si>
  <si>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</si>
  <si>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</si>
  <si>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</si>
  <si>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</si>
  <si>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</si>
  <si>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</si>
  <si>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</si>
  <si>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</si>
  <si>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</si>
  <si>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</si>
  <si>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</si>
  <si>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</si>
  <si>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</si>
  <si>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</si>
  <si>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</si>
  <si>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</si>
  <si>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</si>
  <si>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</si>
  <si>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</si>
  <si>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</si>
  <si>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</si>
  <si>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</si>
  <si>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</si>
  <si>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</si>
  <si>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</si>
  <si>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</si>
  <si>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</si>
  <si>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</si>
  <si>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</si>
  <si>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</si>
  <si>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</si>
  <si>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</si>
  <si>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</si>
  <si>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</si>
  <si>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</si>
  <si>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</si>
  <si>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</si>
  <si>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</si>
  <si>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</si>
  <si>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</si>
  <si>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</si>
  <si>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</si>
  <si>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</si>
  <si>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</si>
  <si>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</si>
  <si>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</si>
  <si>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</si>
  <si>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</si>
  <si>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</si>
  <si>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</si>
  <si>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</si>
  <si>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</si>
  <si>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</si>
  <si>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</si>
  <si>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</si>
  <si>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</si>
  <si>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</si>
  <si>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</si>
  <si>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</si>
  <si>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</si>
  <si>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</si>
  <si>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</si>
  <si>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</si>
  <si>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</si>
  <si>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</si>
  <si>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</si>
  <si>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</si>
  <si>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</si>
  <si>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</si>
  <si>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</si>
  <si>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</si>
  <si>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</si>
  <si>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</si>
  <si>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</si>
  <si>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</si>
  <si>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</si>
  <si>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</si>
  <si>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</si>
  <si>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</si>
  <si>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</si>
  <si>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</si>
  <si>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</si>
  <si>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</si>
  <si>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</si>
  <si>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</si>
  <si>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</si>
  <si>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</si>
  <si>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</si>
  <si>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</si>
  <si>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</si>
  <si>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</si>
  <si>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</si>
  <si>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</si>
  <si>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</si>
  <si>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</si>
  <si>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</si>
  <si>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</si>
  <si>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</si>
  <si>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</si>
  <si>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</si>
  <si>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</si>
  <si>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</si>
  <si>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</si>
  <si>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</si>
  <si>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</si>
  <si>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</si>
  <si>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</si>
  <si>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</si>
  <si>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</si>
  <si>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</si>
  <si>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</si>
  <si>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</si>
  <si>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</si>
  <si>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</si>
  <si>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</si>
  <si>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</si>
  <si>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</si>
  <si>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</si>
  <si>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</si>
  <si>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</si>
  <si>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</si>
  <si>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</si>
  <si>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</si>
  <si>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</si>
  <si>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</si>
  <si>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</si>
  <si>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</si>
  <si>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</si>
  <si>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</si>
  <si>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</si>
  <si>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</si>
  <si>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</si>
  <si>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</si>
  <si>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</si>
  <si>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</si>
  <si>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</si>
  <si>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</si>
  <si>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</si>
  <si>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</si>
  <si>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</si>
  <si>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</si>
  <si>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</si>
  <si>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</si>
  <si>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</si>
  <si>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</si>
  <si>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</si>
  <si>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</si>
  <si>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</si>
  <si>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</si>
  <si>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</si>
  <si>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</si>
  <si>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</si>
  <si>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</si>
  <si>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</si>
  <si>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</si>
  <si>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</si>
  <si>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</si>
  <si>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</si>
  <si>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</si>
  <si>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</si>
  <si>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</si>
  <si>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</si>
  <si>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</si>
  <si>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</si>
  <si>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</si>
  <si>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</si>
  <si>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</si>
  <si>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</si>
  <si>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</si>
  <si>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</si>
  <si>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</si>
  <si>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</si>
  <si>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</si>
  <si>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</si>
  <si>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</si>
  <si>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</si>
  <si>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</si>
  <si>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</si>
  <si>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</si>
  <si>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</si>
  <si>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</si>
  <si>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</si>
  <si>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</si>
  <si>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</si>
  <si>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</si>
  <si>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</si>
  <si>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</si>
  <si>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</si>
  <si>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</si>
  <si>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</si>
  <si>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</si>
  <si>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</si>
  <si>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</si>
  <si>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</si>
  <si>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</si>
  <si>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</si>
  <si>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</si>
  <si>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</si>
  <si>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</si>
  <si>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</si>
  <si>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</si>
  <si>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</si>
  <si>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</si>
  <si>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</si>
  <si>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</si>
  <si>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</si>
  <si>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</si>
  <si>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</si>
  <si>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</si>
  <si>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</si>
  <si>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</si>
  <si>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</si>
  <si>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</si>
  <si>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</si>
  <si>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</si>
  <si>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</si>
  <si>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</si>
  <si>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</si>
  <si>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</si>
  <si>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</si>
  <si>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</si>
  <si>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</si>
  <si>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</si>
  <si>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</si>
  <si>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</si>
  <si>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</si>
  <si>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</si>
  <si>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</si>
  <si>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</si>
  <si>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</si>
  <si>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</si>
  <si>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</si>
  <si>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</si>
  <si>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</si>
  <si>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</si>
  <si>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</si>
  <si>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</si>
  <si>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</si>
  <si>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</si>
  <si>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</si>
  <si>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</si>
  <si>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</si>
  <si>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</si>
  <si>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</si>
  <si>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</si>
  <si>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</si>
  <si>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</si>
  <si>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</si>
  <si>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</si>
  <si>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</si>
  <si>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</si>
  <si>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</si>
  <si>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</si>
  <si>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</si>
  <si>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</si>
  <si>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</si>
  <si>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</si>
  <si>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</si>
  <si>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</si>
  <si>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</si>
  <si>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</si>
  <si>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</si>
  <si>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</si>
  <si>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</si>
  <si>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</si>
  <si>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</si>
  <si>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</si>
  <si>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</si>
  <si>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</si>
  <si>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</si>
  <si>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</si>
  <si>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</si>
  <si>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</si>
  <si>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</si>
  <si>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</si>
  <si>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</si>
  <si>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</si>
  <si>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</si>
  <si>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</si>
  <si>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</si>
  <si>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</si>
  <si>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</si>
  <si>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</si>
  <si>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</si>
  <si>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</si>
  <si>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</si>
  <si>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</si>
  <si>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</si>
  <si>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</si>
  <si>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</si>
  <si>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</si>
  <si>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</si>
  <si>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</si>
  <si>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</si>
  <si>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</si>
  <si>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</si>
  <si>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</si>
  <si>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</si>
  <si>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</si>
  <si>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</si>
  <si>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</si>
  <si>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</si>
  <si>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</si>
  <si>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</si>
  <si>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</si>
  <si>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</si>
  <si>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</si>
  <si>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</si>
  <si>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</si>
  <si>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</si>
  <si>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</si>
  <si>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</si>
  <si>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</si>
  <si>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</si>
  <si>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</si>
  <si>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</si>
  <si>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</si>
  <si>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</si>
  <si>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</si>
  <si>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</si>
  <si>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</si>
  <si>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</si>
  <si>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</si>
  <si>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</si>
  <si>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</si>
  <si>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</si>
  <si>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</si>
  <si>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</si>
  <si>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</si>
  <si>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</si>
  <si>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</si>
  <si>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</si>
  <si>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</si>
  <si>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</si>
  <si>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</si>
  <si>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</si>
  <si>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</si>
  <si>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</si>
  <si>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</si>
  <si>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</si>
  <si>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</si>
  <si>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</si>
  <si>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</si>
  <si>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</si>
  <si>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</si>
  <si>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</si>
  <si>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</si>
  <si>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</si>
  <si>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</si>
  <si>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</si>
  <si>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</si>
  <si>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</si>
  <si>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</si>
  <si>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</si>
  <si>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</si>
  <si>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</si>
  <si>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</si>
  <si>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</si>
  <si>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</si>
  <si>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</si>
  <si>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</si>
  <si>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</si>
  <si>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</si>
  <si>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</si>
  <si>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</si>
  <si>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</si>
  <si>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</si>
  <si>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</si>
  <si>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</si>
  <si>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</si>
  <si>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</si>
  <si>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</si>
  <si>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</si>
  <si>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</si>
  <si>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</si>
  <si>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</si>
  <si>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</si>
  <si>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</si>
  <si>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</si>
  <si>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</si>
  <si>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</si>
  <si>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</si>
  <si>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</si>
  <si>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</si>
  <si>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</si>
  <si>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</si>
  <si>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</si>
  <si>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</si>
  <si>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</si>
  <si>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</si>
  <si>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</si>
  <si>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</si>
  <si>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</si>
  <si>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</si>
  <si>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</si>
  <si>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</si>
  <si>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</si>
  <si>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</si>
  <si>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</si>
  <si>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</si>
  <si>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</si>
  <si>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</si>
  <si>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</si>
  <si>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</si>
  <si>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</si>
  <si>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</si>
  <si>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</si>
  <si>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</si>
  <si>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</si>
  <si>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</si>
  <si>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</si>
  <si>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</si>
  <si>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</si>
  <si>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</si>
  <si>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</si>
  <si>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</si>
  <si>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</si>
  <si>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</si>
  <si>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</si>
  <si>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</si>
  <si>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</si>
  <si>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</si>
  <si>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</si>
  <si>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</si>
  <si>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</si>
  <si>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</si>
  <si>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</si>
  <si>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</si>
  <si>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</si>
  <si>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</si>
  <si>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</si>
  <si>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</si>
  <si>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</si>
  <si>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</si>
  <si>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</si>
  <si>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</si>
  <si>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</si>
  <si>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</si>
  <si>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</si>
  <si>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</si>
  <si>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</si>
  <si>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</si>
  <si>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</si>
  <si>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</si>
  <si>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</si>
  <si>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</si>
  <si>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</si>
  <si>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</si>
  <si>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</si>
  <si>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</si>
  <si>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</si>
  <si>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</si>
  <si>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</si>
  <si>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</si>
  <si>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</si>
  <si>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</si>
  <si>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</si>
  <si>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</si>
  <si>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</si>
  <si>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</si>
  <si>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</si>
  <si>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</si>
  <si>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</si>
  <si>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</si>
  <si>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</si>
  <si>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</si>
  <si>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</si>
  <si>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</si>
  <si>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</si>
  <si>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</si>
  <si>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</si>
  <si>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</si>
  <si>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</si>
  <si>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</si>
  <si>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</si>
  <si>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</si>
  <si>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</si>
  <si>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</si>
  <si>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</si>
  <si>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</si>
  <si>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</si>
  <si>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</si>
  <si>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</si>
  <si>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</si>
  <si>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</si>
  <si>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</si>
  <si>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</si>
  <si>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</si>
  <si>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</si>
  <si>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</si>
  <si>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</si>
  <si>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</si>
  <si>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</si>
  <si>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</si>
  <si>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</si>
  <si>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</si>
  <si>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</si>
  <si>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</si>
  <si>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</si>
  <si>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</si>
  <si>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</si>
  <si>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</si>
  <si>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</si>
  <si>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</si>
  <si>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</si>
  <si>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</si>
  <si>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</si>
  <si>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</si>
  <si>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</si>
  <si>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</si>
  <si>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</si>
  <si>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</si>
  <si>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</si>
  <si>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</si>
  <si>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</si>
  <si>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</si>
  <si>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</si>
  <si>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</si>
  <si>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</si>
  <si>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</si>
  <si>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</si>
  <si>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</si>
  <si>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</si>
  <si>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</si>
  <si>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</si>
  <si>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</si>
  <si>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</si>
  <si>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</si>
  <si>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</si>
  <si>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</si>
  <si>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</si>
  <si>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</si>
  <si>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</si>
  <si>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</si>
  <si>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</si>
  <si>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</si>
  <si>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</si>
  <si>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</si>
  <si>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</si>
  <si>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</si>
  <si>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</si>
  <si>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</si>
  <si>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</si>
  <si>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</si>
  <si>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</si>
  <si>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</si>
  <si>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</si>
  <si>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</si>
  <si>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</si>
  <si>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</si>
  <si>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</si>
  <si>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</si>
  <si>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</si>
  <si>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</si>
  <si>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</si>
  <si>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</si>
  <si>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</si>
  <si>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</si>
  <si>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</si>
  <si>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</si>
  <si>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</si>
  <si>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</si>
  <si>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</si>
  <si>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</si>
  <si>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</si>
  <si>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</si>
  <si>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</si>
  <si>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</si>
  <si>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</si>
  <si>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</si>
  <si>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</si>
  <si>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</si>
  <si>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</si>
  <si>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</si>
  <si>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</si>
  <si>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</si>
  <si>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</si>
  <si>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</si>
  <si>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</si>
  <si>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</si>
  <si>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</si>
  <si>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</si>
  <si>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</si>
  <si>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</si>
  <si>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</si>
  <si>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</si>
  <si>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</si>
  <si>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</si>
  <si>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</si>
  <si>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</si>
  <si>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</si>
  <si>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</si>
  <si>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</si>
  <si>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</si>
  <si>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</si>
  <si>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</si>
  <si>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</si>
  <si>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</si>
  <si>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</si>
  <si>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</si>
  <si>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</si>
  <si>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</si>
  <si>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</si>
  <si>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</si>
  <si>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</si>
  <si>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</si>
  <si>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</si>
  <si>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</si>
  <si>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</si>
  <si>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</si>
  <si>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</si>
  <si>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</si>
  <si>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</si>
  <si>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</si>
  <si>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</si>
  <si>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</si>
  <si>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</si>
  <si>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</si>
  <si>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</si>
  <si>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</si>
  <si>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</si>
  <si>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</si>
  <si>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</si>
  <si>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</si>
  <si>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</si>
  <si>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</si>
  <si>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</si>
  <si>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</si>
  <si>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</si>
  <si>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</si>
  <si>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</si>
  <si>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</si>
  <si>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</si>
  <si>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</si>
  <si>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</si>
  <si>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</si>
  <si>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</si>
  <si>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</si>
  <si>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</si>
  <si>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</si>
  <si>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</si>
  <si>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</si>
  <si>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</si>
  <si>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</si>
  <si>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</si>
  <si>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</si>
  <si>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</si>
  <si>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</si>
  <si>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</si>
  <si>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</si>
  <si>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</si>
  <si>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</si>
  <si>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</si>
  <si>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</si>
  <si>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</si>
  <si>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</si>
  <si>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</si>
  <si>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</si>
  <si>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</si>
  <si>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</si>
  <si>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</si>
  <si>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</si>
  <si>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</si>
  <si>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</si>
  <si>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</si>
  <si>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</si>
  <si>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</si>
  <si>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</si>
  <si>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</si>
  <si>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</si>
  <si>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</si>
  <si>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</si>
  <si>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</si>
  <si>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</si>
  <si>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</si>
  <si>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</si>
  <si>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</si>
  <si>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</si>
  <si>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</si>
  <si>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</si>
  <si>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</si>
  <si>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</si>
  <si>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</si>
  <si>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</si>
  <si>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</si>
  <si>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</si>
  <si>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</si>
  <si>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</si>
  <si>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</si>
  <si>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</si>
  <si>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</si>
  <si>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</si>
  <si>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</si>
  <si>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</si>
  <si>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</si>
  <si>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</si>
  <si>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</si>
  <si>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</si>
  <si>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</si>
  <si>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</si>
  <si>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</si>
  <si>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</si>
  <si>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</si>
  <si>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</si>
  <si>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</si>
  <si>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</si>
  <si>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</si>
  <si>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</si>
  <si>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</si>
  <si>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</si>
  <si>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</si>
  <si>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</si>
  <si>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</si>
  <si>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</si>
  <si>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</si>
  <si>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</si>
  <si>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</si>
  <si>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</si>
  <si>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</si>
  <si>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</si>
  <si>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</si>
  <si>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</si>
  <si>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</si>
  <si>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</si>
  <si>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</si>
  <si>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</si>
  <si>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</si>
  <si>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</si>
  <si>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</si>
  <si>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</si>
  <si>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</si>
  <si>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</si>
  <si>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</si>
  <si>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</si>
  <si>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</si>
  <si>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</si>
  <si>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</si>
  <si>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</si>
  <si>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</si>
  <si>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</si>
  <si>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</si>
  <si>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</si>
  <si>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</si>
  <si>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</si>
  <si>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</si>
  <si>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</si>
  <si>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</si>
  <si>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</si>
  <si>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</si>
  <si>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</si>
  <si>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</si>
  <si>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</si>
  <si>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</si>
  <si>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</si>
  <si>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</si>
  <si>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</si>
  <si>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</si>
  <si>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</si>
  <si>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</si>
  <si>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</si>
  <si>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</si>
  <si>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</si>
  <si>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</si>
  <si>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</si>
  <si>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</si>
  <si>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</si>
  <si>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</si>
  <si>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</si>
  <si>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</si>
  <si>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</si>
  <si>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</si>
  <si>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</si>
  <si>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</si>
  <si>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</si>
  <si>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</si>
  <si>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</si>
  <si>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</si>
  <si>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</si>
  <si>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</si>
  <si>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</si>
  <si>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</si>
  <si>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</si>
  <si>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</si>
  <si>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</si>
  <si>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</si>
  <si>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</si>
  <si>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</si>
  <si>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</si>
  <si>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</si>
  <si>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</si>
  <si>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</si>
  <si>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</si>
  <si>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</si>
  <si>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</si>
  <si>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</si>
  <si>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</si>
  <si>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</si>
  <si>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</si>
  <si>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</si>
  <si>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</si>
  <si>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</si>
  <si>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</si>
  <si>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</si>
  <si>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</si>
  <si>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</si>
  <si>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</si>
  <si>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</si>
  <si>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</si>
  <si>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</si>
  <si>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</si>
  <si>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</si>
  <si>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</si>
  <si>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</si>
  <si>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</si>
  <si>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</si>
  <si>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</si>
  <si>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</si>
  <si>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</si>
  <si>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</si>
  <si>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</si>
  <si>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</si>
  <si>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</si>
  <si>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</si>
  <si>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</si>
  <si>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</si>
  <si>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</si>
  <si>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</si>
  <si>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</si>
  <si>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</si>
  <si>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</si>
  <si>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</si>
  <si>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</si>
  <si>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</si>
  <si>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</si>
  <si>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</si>
  <si>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</si>
  <si>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</si>
  <si>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</si>
  <si>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</si>
  <si>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</si>
  <si>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</si>
  <si>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</si>
  <si>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</si>
  <si>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</si>
  <si>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</si>
  <si>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</si>
  <si>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</si>
  <si>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</si>
  <si>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</si>
  <si>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</si>
  <si>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</si>
  <si>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</si>
  <si>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</si>
  <si>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</si>
  <si>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</si>
  <si>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</si>
  <si>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</si>
  <si>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</si>
  <si>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</si>
  <si>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</si>
  <si>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</si>
  <si>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</si>
  <si>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</si>
  <si>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</si>
  <si>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</si>
  <si>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</si>
  <si>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</si>
  <si>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</si>
  <si>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</si>
  <si>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</si>
  <si>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</si>
  <si>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</si>
  <si>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</si>
  <si>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</si>
  <si>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</si>
  <si>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</si>
  <si>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</si>
  <si>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</si>
  <si>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</si>
  <si>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</si>
  <si>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</si>
  <si>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</si>
  <si>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</si>
  <si>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</si>
  <si>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</si>
  <si>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</si>
  <si>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</si>
  <si>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</si>
  <si>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</si>
  <si>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</si>
  <si>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</si>
  <si>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</si>
  <si>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</si>
  <si>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</si>
  <si>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</si>
  <si>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</si>
  <si>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</si>
  <si>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</si>
  <si>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</si>
  <si>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</si>
  <si>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</si>
  <si>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</si>
  <si>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</si>
  <si>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</si>
  <si>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</si>
  <si>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</si>
  <si>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</si>
  <si>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</si>
  <si>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</si>
  <si>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</si>
  <si>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</si>
  <si>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</si>
  <si>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</si>
  <si>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</si>
  <si>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</si>
  <si>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</si>
  <si>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</si>
  <si>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</si>
  <si>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</si>
  <si>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</si>
  <si>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</si>
  <si>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</si>
  <si>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</si>
  <si>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</si>
  <si>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</si>
  <si>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</si>
  <si>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</si>
  <si>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</si>
  <si>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</si>
  <si>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</si>
  <si>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</si>
  <si>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</si>
  <si>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</si>
  <si>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</si>
  <si>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</si>
  <si>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</si>
  <si>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</si>
  <si>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</si>
  <si>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</si>
  <si>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</si>
  <si>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</si>
  <si>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</si>
  <si>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</si>
  <si>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</si>
  <si>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</si>
  <si>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</si>
  <si>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</si>
  <si>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</si>
  <si>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</si>
  <si>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</si>
  <si>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</si>
  <si>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</si>
  <si>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</si>
  <si>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</si>
  <si>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</si>
  <si>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</si>
  <si>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</si>
  <si>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</si>
  <si>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</si>
  <si>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</si>
  <si>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</si>
  <si>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</si>
  <si>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</si>
  <si>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</si>
  <si>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</si>
  <si>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</si>
  <si>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</si>
  <si>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</si>
  <si>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</si>
  <si>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</si>
  <si>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</si>
  <si>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</si>
  <si>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</si>
  <si>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</si>
  <si>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</si>
  <si>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</si>
  <si>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</si>
  <si>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</si>
  <si>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</si>
  <si>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</si>
  <si>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</si>
  <si>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</si>
  <si>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</si>
  <si>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</si>
  <si>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</si>
  <si>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</si>
  <si>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</si>
  <si>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</si>
  <si>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</si>
  <si>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</si>
  <si>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</si>
  <si>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</si>
  <si>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</si>
  <si>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</si>
  <si>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</si>
  <si>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</si>
  <si>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</si>
  <si>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</si>
  <si>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</si>
  <si>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</si>
  <si>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</si>
  <si>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</si>
  <si>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</si>
  <si>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</si>
  <si>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</si>
  <si>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</si>
  <si>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</si>
  <si>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</si>
  <si>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</si>
  <si>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</si>
  <si>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</si>
  <si>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</si>
  <si>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</si>
  <si>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</si>
  <si>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</si>
  <si>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</si>
  <si>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</si>
  <si>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</si>
  <si>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</si>
  <si>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</si>
  <si>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</si>
  <si>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</si>
  <si>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</si>
  <si>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</si>
  <si>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</si>
  <si>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</si>
  <si>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</si>
  <si>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</si>
  <si>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</si>
  <si>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</si>
  <si>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</si>
  <si>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</si>
  <si>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</si>
  <si>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</si>
  <si>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</si>
  <si>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</si>
  <si>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</si>
  <si>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</si>
  <si>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</si>
  <si>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</si>
  <si>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</si>
  <si>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</si>
  <si>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</si>
  <si>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</si>
  <si>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</si>
  <si>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</si>
  <si>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</si>
  <si>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</si>
  <si>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</si>
  <si>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</si>
  <si>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</si>
  <si>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</si>
  <si>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</si>
  <si>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</si>
  <si>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</si>
  <si>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</si>
  <si>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</si>
  <si>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</si>
  <si>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</si>
  <si>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</si>
  <si>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</si>
  <si>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</si>
  <si>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</si>
  <si>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</si>
  <si>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</si>
  <si>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</si>
  <si>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</si>
  <si>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</si>
  <si>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</si>
  <si>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</si>
  <si>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</si>
  <si>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</si>
  <si>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</si>
  <si>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</si>
  <si>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</si>
  <si>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</si>
  <si>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</si>
  <si>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</si>
  <si>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</si>
  <si>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</si>
  <si>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</si>
  <si>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</si>
  <si>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</si>
  <si>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</si>
  <si>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</si>
  <si>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</si>
  <si>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</si>
  <si>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</si>
  <si>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</si>
  <si>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</si>
  <si>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</si>
  <si>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</si>
  <si>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</si>
  <si>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</si>
  <si>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</si>
  <si>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</si>
  <si>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</si>
  <si>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</si>
  <si>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</si>
  <si>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</si>
  <si>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</si>
  <si>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</si>
  <si>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</si>
  <si>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</si>
  <si>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</si>
  <si>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</si>
  <si>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</si>
  <si>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</si>
  <si>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</si>
  <si>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</si>
  <si>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</si>
  <si>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</si>
  <si>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</si>
  <si>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</si>
  <si>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</si>
  <si>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</si>
  <si>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</si>
  <si>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</si>
  <si>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</si>
  <si>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</si>
  <si>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</si>
  <si>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</si>
  <si>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</si>
  <si>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</si>
  <si>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</si>
  <si>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</si>
  <si>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</si>
  <si>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</si>
  <si>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</si>
  <si>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</si>
  <si>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</si>
  <si>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</si>
  <si>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</si>
  <si>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</si>
  <si>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</si>
  <si>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</si>
  <si>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</si>
  <si>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</si>
  <si>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</si>
  <si>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</si>
  <si>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</si>
  <si>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</si>
  <si>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</si>
  <si>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</si>
  <si>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</si>
  <si>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</si>
  <si>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</si>
  <si>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</si>
  <si>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</si>
  <si>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</si>
  <si>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</si>
  <si>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</si>
  <si>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</si>
  <si>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</si>
  <si>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</si>
  <si>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</si>
  <si>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</si>
  <si>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</si>
  <si>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</si>
  <si>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</si>
  <si>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</si>
  <si>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</si>
  <si>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</si>
  <si>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</si>
  <si>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</si>
  <si>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</si>
  <si>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</si>
  <si>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</si>
  <si>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</si>
  <si>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</si>
  <si>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</si>
  <si>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</si>
  <si>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</si>
  <si>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</si>
  <si>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</si>
  <si>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</si>
  <si>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</si>
  <si>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</si>
  <si>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</si>
  <si>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</si>
  <si>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</si>
  <si>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</si>
  <si>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</si>
  <si>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</si>
  <si>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</si>
  <si>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</si>
  <si>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</si>
  <si>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</si>
  <si>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</si>
  <si>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</si>
  <si>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</si>
  <si>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</si>
  <si>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</si>
  <si>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</si>
  <si>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</si>
  <si>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</si>
  <si>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</si>
  <si>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</si>
  <si>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</si>
  <si>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</si>
  <si>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</si>
  <si>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</si>
  <si>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</si>
  <si>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</si>
  <si>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</si>
  <si>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</si>
  <si>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</si>
  <si>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</si>
  <si>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</si>
  <si>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</si>
  <si>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</si>
  <si>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</si>
  <si>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</si>
  <si>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</si>
  <si>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</si>
  <si>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</si>
  <si>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</si>
  <si>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</si>
  <si>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</si>
  <si>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</si>
  <si>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</si>
  <si>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</si>
  <si>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</si>
  <si>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</si>
  <si>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</si>
  <si>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</si>
  <si>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</si>
  <si>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</si>
  <si>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</si>
  <si>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</si>
  <si>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</si>
  <si>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</si>
  <si>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</si>
  <si>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</si>
  <si>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</si>
  <si>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</si>
  <si>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</si>
  <si>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</si>
  <si>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</si>
  <si>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</si>
  <si>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</si>
  <si>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</si>
  <si>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</si>
  <si>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</si>
  <si>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</si>
  <si>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</si>
  <si>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</si>
  <si>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</si>
  <si>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</si>
  <si>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</si>
  <si>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</si>
  <si>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</si>
  <si>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</si>
  <si>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</si>
  <si>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</si>
  <si>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</si>
  <si>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</si>
  <si>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</si>
  <si>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</si>
  <si>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</si>
  <si>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</si>
  <si>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</si>
  <si>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</si>
  <si>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</si>
  <si>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</si>
  <si>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</si>
  <si>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</si>
  <si>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</si>
  <si>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</si>
  <si>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</si>
  <si>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</si>
  <si>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</si>
  <si>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</si>
  <si>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</si>
  <si>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</si>
  <si>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</si>
  <si>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</si>
  <si>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</si>
  <si>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</si>
  <si>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</si>
  <si>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</si>
  <si>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</si>
  <si>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</si>
  <si>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</si>
  <si>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</si>
  <si>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</si>
  <si>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</si>
  <si>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</si>
  <si>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</si>
  <si>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</si>
  <si>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</si>
  <si>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</si>
  <si>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</si>
  <si>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</si>
  <si>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</si>
  <si>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</si>
  <si>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</si>
  <si>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</si>
  <si>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</si>
  <si>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</si>
  <si>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</si>
  <si>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</si>
  <si>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</si>
  <si>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</si>
  <si>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</si>
  <si>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</si>
  <si>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</si>
  <si>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</si>
  <si>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</si>
  <si>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</si>
  <si>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</si>
  <si>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</si>
  <si>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</si>
  <si>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</si>
  <si>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</si>
  <si>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</si>
  <si>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</si>
  <si>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</si>
  <si>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</si>
  <si>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</si>
  <si>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</si>
  <si>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</si>
  <si>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</si>
  <si>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</si>
  <si>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</si>
  <si>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</si>
  <si>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</si>
  <si>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</si>
  <si>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</si>
  <si>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</si>
  <si>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</si>
  <si>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</si>
  <si>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</si>
  <si>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</si>
  <si>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</si>
  <si>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</si>
  <si>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</si>
  <si>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</si>
  <si>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</si>
  <si>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</si>
  <si>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</si>
  <si>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</si>
  <si>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</si>
  <si>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</si>
  <si>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</si>
  <si>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</si>
  <si>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</si>
  <si>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</si>
  <si>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</si>
  <si>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</si>
  <si>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</si>
  <si>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</si>
  <si>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</si>
  <si>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</si>
  <si>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</si>
  <si>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</si>
  <si>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</si>
  <si>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</si>
  <si>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</si>
  <si>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</si>
  <si>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</si>
  <si>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</si>
  <si>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</si>
  <si>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</si>
  <si>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</si>
  <si>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</si>
  <si>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</si>
  <si>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</si>
  <si>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</si>
  <si>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</si>
  <si>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</si>
  <si>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</si>
  <si>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</si>
  <si>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</si>
  <si>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</si>
  <si>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</si>
  <si>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</si>
  <si>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</si>
  <si>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</si>
  <si>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</si>
  <si>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</si>
  <si>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</si>
  <si>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</si>
  <si>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</si>
  <si>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</si>
  <si>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</si>
  <si>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</si>
  <si>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</si>
  <si>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</si>
  <si>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</si>
  <si>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</si>
  <si>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</si>
  <si>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</si>
  <si>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</si>
  <si>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</si>
  <si>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</si>
  <si>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</si>
  <si>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</si>
  <si>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</si>
  <si>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</si>
  <si>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</si>
  <si>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</si>
  <si>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</si>
  <si>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</si>
  <si>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</si>
  <si>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</si>
  <si>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</si>
  <si>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</si>
  <si>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</si>
  <si>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</si>
  <si>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</si>
  <si>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</si>
  <si>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</si>
  <si>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</si>
  <si>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</si>
  <si>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</si>
  <si>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</si>
  <si>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</si>
  <si>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</si>
  <si>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</si>
  <si>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</si>
  <si>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</si>
  <si>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</si>
  <si>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</si>
  <si>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</si>
  <si>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</si>
  <si>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</si>
  <si>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</si>
  <si>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</si>
  <si>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</si>
  <si>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</si>
  <si>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</si>
  <si>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</si>
  <si>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</si>
  <si>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</si>
  <si>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</si>
  <si>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</si>
  <si>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</si>
  <si>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</si>
  <si>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</si>
  <si>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</si>
  <si>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</si>
  <si>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</si>
  <si>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</si>
  <si>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</si>
  <si>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</si>
  <si>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</si>
  <si>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</si>
  <si>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</si>
  <si>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</si>
  <si>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</si>
  <si>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</si>
  <si>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</si>
  <si>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</si>
  <si>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</si>
  <si>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</si>
  <si>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</si>
  <si>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</si>
  <si>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</si>
  <si>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</si>
  <si>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</si>
  <si>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</si>
  <si>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</si>
  <si>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</si>
  <si>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</si>
  <si>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</si>
  <si>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</si>
  <si>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</si>
  <si>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</si>
  <si>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</si>
  <si>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</si>
  <si>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</si>
  <si>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</si>
  <si>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</si>
  <si>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</si>
  <si>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</si>
  <si>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</si>
  <si>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</si>
  <si>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</si>
  <si>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</si>
  <si>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</si>
  <si>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</si>
  <si>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</si>
  <si>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</si>
  <si>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</si>
  <si>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</si>
  <si>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</si>
  <si>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</si>
  <si>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</si>
  <si>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</si>
  <si>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</si>
  <si>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</si>
  <si>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</si>
  <si>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</si>
  <si>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</si>
  <si>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</si>
  <si>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</si>
  <si>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</si>
  <si>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</si>
  <si>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</si>
  <si>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</si>
  <si>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</si>
  <si>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</si>
  <si>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</si>
  <si>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</si>
  <si>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</si>
  <si>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</si>
  <si>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</si>
  <si>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</si>
  <si>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</si>
  <si>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</si>
  <si>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</si>
  <si>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</si>
  <si>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</si>
  <si>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</si>
  <si>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</si>
  <si>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</si>
  <si>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</si>
  <si>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</si>
  <si>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</si>
  <si>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</si>
  <si>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</si>
  <si>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</si>
  <si>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</si>
  <si>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</si>
  <si>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</si>
  <si>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</si>
  <si>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</si>
  <si>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</si>
  <si>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</si>
  <si>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</si>
  <si>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</si>
  <si>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</si>
  <si>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</si>
  <si>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</si>
  <si>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</si>
  <si>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</si>
  <si>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</si>
  <si>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</si>
  <si>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</si>
  <si>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</si>
  <si>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</si>
  <si>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</si>
  <si>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</si>
  <si>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</si>
  <si>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</si>
  <si>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</si>
  <si>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</si>
  <si>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</si>
  <si>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</si>
  <si>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</si>
  <si>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</si>
  <si>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</si>
  <si>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</si>
  <si>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</si>
  <si>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</si>
  <si>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</si>
  <si>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</si>
  <si>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</si>
  <si>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</si>
  <si>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</si>
  <si>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</si>
  <si>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</si>
  <si>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</si>
  <si>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</si>
  <si>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</si>
  <si>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</si>
  <si>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</si>
  <si>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</si>
  <si>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</si>
  <si>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</si>
  <si>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</si>
  <si>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</si>
  <si>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</si>
  <si>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</si>
  <si>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</si>
  <si>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</si>
  <si>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</si>
  <si>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</si>
  <si>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</si>
  <si>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</si>
  <si>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</si>
  <si>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</si>
  <si>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</si>
  <si>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</si>
  <si>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</si>
  <si>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</si>
  <si>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</si>
  <si>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</si>
  <si>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</si>
  <si>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</si>
  <si>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</si>
  <si>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</si>
  <si>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</si>
  <si>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</si>
  <si>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</si>
  <si>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</si>
  <si>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</si>
  <si>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</si>
  <si>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</si>
  <si>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</si>
  <si>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</si>
  <si>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</si>
  <si>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</si>
  <si>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</si>
  <si>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</si>
  <si>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</si>
  <si>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</si>
  <si>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</si>
  <si>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</si>
  <si>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</si>
  <si>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</si>
  <si>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</si>
  <si>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</si>
  <si>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</si>
  <si>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</si>
  <si>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</si>
  <si>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</si>
  <si>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</si>
  <si>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</si>
  <si>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</si>
  <si>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</si>
  <si>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</si>
  <si>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</si>
  <si>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</si>
  <si>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</si>
  <si>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</si>
  <si>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</si>
  <si>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</si>
  <si>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</si>
  <si>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</si>
  <si>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</si>
  <si>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</si>
  <si>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</si>
  <si>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</si>
  <si>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</si>
  <si>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</si>
  <si>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</si>
  <si>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</si>
  <si>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</si>
  <si>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</si>
  <si>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</si>
  <si>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</si>
  <si>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</si>
  <si>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</si>
  <si>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</si>
  <si>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</si>
  <si>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</si>
  <si>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</si>
  <si>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</si>
  <si>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</si>
  <si>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</si>
  <si>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</si>
  <si>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</si>
  <si>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</si>
  <si>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</si>
  <si>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</si>
  <si>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</si>
  <si>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</si>
  <si>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</si>
  <si>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</si>
  <si>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</si>
  <si>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</si>
  <si>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</si>
  <si>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</si>
  <si>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</si>
  <si>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</si>
  <si>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</si>
  <si>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</si>
  <si>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</si>
  <si>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</si>
  <si>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</si>
  <si>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</si>
  <si>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</si>
  <si>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</si>
  <si>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</si>
  <si>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</si>
  <si>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</si>
  <si>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</si>
  <si>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</si>
  <si>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</si>
  <si>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</si>
  <si>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</si>
  <si>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</si>
  <si>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</si>
  <si>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</si>
  <si>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</si>
  <si>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</si>
  <si>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</si>
  <si>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</si>
  <si>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</si>
  <si>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</si>
  <si>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</si>
  <si>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</si>
  <si>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</si>
  <si>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</si>
  <si>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</si>
  <si>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</si>
  <si>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</si>
  <si>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</si>
  <si>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</si>
  <si>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</si>
  <si>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</si>
  <si>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</si>
  <si>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</si>
  <si>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</si>
  <si>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</si>
  <si>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</si>
  <si>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</si>
  <si>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</si>
  <si>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</si>
  <si>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</si>
  <si>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</si>
  <si>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</si>
  <si>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</si>
  <si>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</si>
  <si>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</si>
  <si>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</si>
  <si>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</si>
  <si>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</si>
  <si>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</si>
  <si>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</si>
  <si>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</si>
  <si>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</si>
  <si>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</si>
  <si>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</si>
  <si>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</si>
  <si>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</si>
  <si>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</si>
  <si>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</si>
  <si>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</si>
  <si>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</si>
  <si>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</si>
  <si>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</si>
  <si>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</si>
  <si>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</si>
  <si>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</si>
  <si>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</si>
  <si>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</si>
  <si>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</si>
  <si>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</si>
  <si>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</si>
  <si>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</si>
  <si>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</si>
  <si>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</si>
  <si>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</si>
  <si>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</si>
  <si>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</si>
  <si>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</si>
  <si>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</si>
  <si>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</si>
  <si>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</si>
  <si>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</si>
  <si>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</si>
  <si>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</si>
  <si>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</si>
  <si>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</si>
  <si>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</si>
  <si>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</si>
  <si>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</si>
  <si>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</si>
  <si>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</si>
  <si>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</si>
  <si>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</si>
  <si>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</si>
  <si>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</si>
  <si>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</si>
  <si>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</si>
  <si>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</si>
  <si>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</si>
  <si>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</si>
  <si>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</si>
  <si>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</si>
  <si>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</si>
  <si>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</si>
  <si>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</si>
  <si>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</si>
  <si>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</si>
  <si>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</si>
  <si>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</si>
  <si>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</si>
  <si>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</si>
  <si>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</si>
  <si>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</si>
  <si>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</si>
  <si>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</si>
  <si>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</si>
  <si>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</si>
  <si>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</si>
  <si>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</si>
  <si>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</si>
  <si>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</si>
  <si>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</si>
  <si>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</si>
  <si>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</si>
  <si>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</si>
  <si>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</si>
  <si>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</si>
  <si>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</si>
  <si>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</si>
  <si>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</si>
  <si>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</si>
  <si>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</si>
  <si>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</si>
  <si>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</si>
  <si>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</si>
  <si>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</si>
  <si>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</si>
  <si>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</si>
  <si>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</si>
  <si>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</si>
  <si>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</si>
  <si>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</si>
  <si>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</si>
  <si>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</si>
  <si>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</si>
  <si>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</si>
  <si>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</si>
  <si>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</si>
  <si>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</si>
  <si>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</si>
  <si>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</si>
  <si>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</si>
  <si>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</si>
  <si>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</si>
  <si>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</si>
  <si>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</si>
  <si>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</si>
  <si>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</si>
  <si>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</si>
  <si>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</si>
  <si>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</si>
  <si>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</si>
  <si>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</si>
  <si>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</si>
  <si>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</si>
  <si>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</si>
  <si>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</si>
  <si>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</si>
  <si>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</si>
  <si>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</si>
  <si>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</si>
  <si>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</si>
  <si>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</si>
  <si>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</si>
  <si>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</si>
  <si>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</si>
  <si>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</si>
  <si>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</si>
  <si>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</si>
  <si>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</si>
  <si>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</si>
  <si>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</si>
  <si>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</si>
  <si>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</si>
  <si>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</si>
  <si>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</si>
  <si>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</si>
  <si>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</si>
  <si>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</si>
  <si>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</si>
  <si>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</si>
  <si>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</si>
  <si>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</si>
  <si>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</si>
  <si>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</si>
  <si>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</si>
  <si>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</si>
  <si>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</si>
  <si>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</si>
  <si>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</si>
  <si>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</si>
  <si>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</si>
  <si>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</si>
  <si>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</si>
  <si>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</si>
  <si>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</si>
  <si>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</si>
  <si>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</si>
  <si>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</si>
  <si>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</si>
  <si>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</si>
  <si>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</si>
  <si>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</si>
  <si>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</si>
  <si>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</si>
  <si>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</si>
  <si>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</si>
  <si>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</si>
  <si>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</si>
  <si>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</si>
  <si>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</si>
  <si>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</si>
  <si>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</si>
  <si>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</si>
  <si>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</si>
  <si>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</si>
  <si>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</si>
  <si>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</si>
  <si>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</si>
  <si>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</si>
  <si>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</si>
  <si>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</si>
  <si>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</si>
  <si>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</si>
  <si>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</si>
  <si>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</si>
  <si>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</si>
  <si>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</si>
  <si>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</si>
  <si>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</si>
  <si>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</si>
  <si>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</si>
  <si>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</si>
  <si>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</si>
  <si>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</si>
  <si>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</si>
  <si>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</si>
  <si>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</si>
  <si>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</si>
  <si>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</si>
  <si>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</si>
  <si>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</si>
  <si>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</si>
  <si>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</si>
  <si>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</si>
  <si>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</si>
  <si>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</si>
  <si>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</si>
  <si>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</si>
  <si>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</si>
  <si>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</si>
  <si>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</si>
  <si>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</si>
  <si>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</si>
  <si>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</si>
  <si>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</si>
  <si>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</si>
  <si>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</si>
  <si>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</si>
  <si>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</si>
  <si>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</si>
  <si>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</si>
  <si>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</si>
  <si>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</si>
  <si>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</si>
  <si>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</si>
  <si>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</si>
  <si>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</si>
  <si>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</si>
  <si>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</si>
  <si>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</si>
  <si>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</si>
  <si>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</si>
  <si>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</si>
  <si>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</si>
  <si>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</si>
  <si>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</si>
  <si>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</si>
  <si>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</si>
  <si>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</si>
  <si>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</si>
  <si>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</si>
  <si>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</si>
  <si>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</si>
  <si>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</si>
  <si>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</si>
  <si>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</si>
  <si>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</si>
  <si>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</si>
  <si>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</si>
  <si>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</si>
  <si>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</si>
  <si>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</si>
  <si>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</si>
  <si>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</si>
  <si>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</si>
  <si>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</si>
  <si>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</si>
  <si>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</si>
  <si>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</si>
  <si>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</si>
  <si>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</si>
  <si>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</si>
  <si>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</si>
  <si>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</si>
  <si>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</si>
  <si>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</si>
  <si>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</si>
  <si>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</si>
  <si>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</si>
  <si>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</si>
  <si>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</si>
  <si>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</si>
  <si>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</si>
  <si>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</si>
  <si>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</si>
  <si>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</si>
  <si>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</si>
  <si>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</si>
  <si>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</si>
  <si>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</si>
  <si>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</si>
  <si>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</si>
  <si>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</si>
  <si>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</si>
  <si>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</si>
  <si>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</si>
  <si>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</si>
  <si>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</si>
  <si>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</si>
  <si>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</si>
  <si>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</si>
  <si>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</si>
  <si>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</si>
  <si>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</si>
  <si>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</si>
  <si>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</si>
  <si>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</si>
  <si>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</si>
  <si>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</si>
  <si>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</si>
  <si>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</si>
  <si>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</si>
  <si>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</si>
  <si>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</si>
  <si>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</si>
  <si>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</si>
  <si>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</si>
  <si>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</si>
  <si>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</si>
  <si>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</si>
  <si>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</si>
  <si>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</si>
  <si>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</si>
  <si>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</si>
  <si>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</si>
  <si>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</si>
  <si>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</si>
  <si>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</si>
  <si>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</si>
  <si>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</si>
  <si>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</si>
  <si>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</si>
  <si>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</si>
  <si>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</si>
  <si>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</si>
  <si>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</si>
  <si>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</si>
  <si>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</si>
  <si>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</si>
  <si>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</si>
  <si>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</si>
  <si>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</si>
  <si>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</si>
  <si>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</si>
  <si>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</si>
  <si>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</si>
  <si>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</si>
  <si>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</si>
  <si>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</si>
  <si>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</si>
  <si>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</si>
  <si>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</si>
  <si>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</si>
  <si>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</si>
  <si>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</si>
  <si>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</si>
  <si>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</si>
  <si>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</si>
  <si>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</si>
  <si>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</si>
  <si>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</si>
  <si>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</si>
  <si>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</si>
  <si>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</si>
  <si>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</si>
  <si>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</si>
  <si>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</si>
  <si>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</si>
  <si>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</si>
  <si>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</si>
  <si>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</si>
  <si>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</si>
  <si>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</si>
  <si>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</si>
  <si>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</si>
  <si>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</si>
  <si>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</si>
  <si>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</si>
  <si>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</si>
  <si>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</si>
  <si>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</si>
  <si>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</si>
  <si>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</si>
  <si>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</si>
  <si>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</si>
  <si>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</si>
  <si>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</si>
  <si>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</si>
  <si>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</si>
  <si>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</si>
  <si>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</si>
  <si>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</si>
  <si>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</si>
  <si>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</si>
  <si>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</si>
  <si>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</si>
  <si>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</si>
  <si>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</si>
  <si>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</si>
  <si>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</si>
  <si>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</si>
  <si>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</si>
  <si>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</si>
  <si>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</si>
  <si>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</si>
  <si>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</si>
  <si>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</si>
  <si>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</si>
  <si>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</si>
  <si>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</si>
  <si>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</si>
  <si>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</si>
  <si>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</si>
  <si>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</si>
  <si>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</si>
  <si>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</si>
  <si>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</si>
  <si>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</si>
  <si>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</si>
  <si>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</si>
  <si>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</si>
  <si>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</si>
  <si>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</si>
  <si>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</si>
  <si>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</si>
  <si>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</si>
  <si>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</si>
  <si>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</si>
  <si>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</si>
  <si>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</si>
  <si>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</si>
  <si>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</si>
  <si>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</si>
  <si>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</si>
  <si>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</si>
  <si>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</si>
  <si>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</si>
  <si>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</si>
  <si>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</si>
  <si>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</si>
  <si>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</si>
  <si>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</si>
  <si>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</si>
  <si>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</si>
  <si>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</si>
  <si>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</si>
  <si>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</si>
  <si>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</si>
  <si>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</si>
  <si>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</si>
  <si>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</si>
  <si>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</si>
  <si>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</si>
  <si>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</si>
  <si>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</si>
  <si>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</si>
  <si>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</si>
  <si>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</si>
  <si>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</si>
  <si>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</si>
  <si>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</si>
  <si>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</si>
  <si>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</si>
  <si>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</si>
  <si>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</si>
  <si>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</si>
  <si>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</si>
  <si>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</si>
  <si>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</si>
  <si>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</si>
  <si>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</si>
  <si>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</si>
  <si>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</si>
  <si>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</si>
  <si>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</si>
  <si>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</si>
  <si>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</si>
  <si>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</si>
  <si>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</si>
  <si>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</si>
  <si>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</si>
  <si>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</si>
  <si>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</si>
  <si>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</si>
  <si>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</si>
  <si>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</si>
  <si>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</si>
  <si>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</si>
  <si>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</si>
  <si>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</si>
  <si>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</si>
  <si>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</si>
  <si>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</si>
  <si>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</si>
  <si>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</si>
  <si>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</si>
  <si>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</si>
  <si>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</si>
  <si>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</si>
  <si>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</si>
  <si>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</si>
  <si>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</si>
  <si>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</si>
  <si>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</si>
  <si>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</si>
  <si>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</si>
  <si>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</si>
  <si>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</si>
  <si>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</si>
  <si>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</si>
  <si>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</si>
  <si>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</si>
  <si>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</si>
  <si>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</si>
  <si>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</si>
  <si>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</si>
  <si>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</si>
  <si>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</si>
  <si>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</si>
  <si>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</si>
  <si>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</si>
  <si>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</si>
  <si>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</si>
  <si>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</si>
  <si>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</si>
  <si>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</si>
  <si>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</si>
  <si>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</si>
  <si>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</si>
  <si>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</si>
  <si>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</si>
  <si>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</si>
  <si>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</si>
  <si>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</si>
  <si>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</si>
  <si>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</si>
  <si>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</si>
  <si>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</si>
  <si>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</si>
  <si>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</si>
  <si>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</si>
  <si>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</si>
  <si>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</si>
  <si>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</si>
  <si>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</si>
  <si>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</si>
  <si>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</si>
  <si>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</si>
  <si>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</si>
  <si>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</si>
  <si>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</si>
  <si>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</si>
  <si>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</si>
  <si>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</si>
  <si>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</si>
  <si>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</si>
  <si>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</si>
  <si>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</si>
  <si>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</si>
  <si>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</si>
  <si>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</si>
  <si>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</si>
  <si>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</si>
  <si>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</si>
  <si>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</si>
  <si>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</si>
  <si>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</si>
  <si>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</si>
  <si>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</si>
  <si>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</si>
  <si>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</si>
  <si>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</si>
  <si>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</si>
  <si>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</si>
  <si>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</si>
  <si>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</si>
  <si>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</si>
  <si>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</si>
  <si>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</si>
  <si>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</si>
  <si>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</si>
  <si>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</si>
  <si>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</si>
  <si>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</si>
  <si>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</si>
  <si>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</si>
  <si>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</si>
  <si>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</si>
  <si>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</si>
  <si>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</si>
  <si>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</si>
  <si>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</si>
  <si>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</si>
  <si>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</si>
  <si>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</si>
  <si>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</si>
  <si>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</si>
  <si>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</si>
  <si>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</si>
  <si>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</si>
  <si>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</si>
  <si>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</si>
  <si>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</si>
  <si>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</si>
  <si>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</si>
  <si>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</si>
  <si>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</si>
  <si>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</si>
  <si>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</si>
  <si>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</si>
  <si>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</si>
  <si>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</si>
  <si>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</si>
  <si>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</si>
  <si>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</si>
  <si>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</si>
  <si>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</si>
  <si>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</si>
  <si>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</si>
  <si>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</si>
  <si>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</si>
  <si>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</si>
  <si>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</si>
  <si>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</si>
  <si>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</si>
  <si>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</si>
  <si>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</si>
  <si>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</si>
  <si>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</si>
  <si>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</si>
  <si>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</si>
  <si>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</si>
  <si>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</si>
  <si>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</si>
  <si>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</si>
  <si>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</si>
  <si>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</si>
  <si>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</si>
  <si>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</si>
  <si>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</si>
  <si>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</si>
  <si>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</si>
  <si>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</si>
  <si>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</si>
  <si>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</si>
  <si>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</si>
  <si>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</si>
  <si>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</si>
  <si>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</si>
  <si>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</si>
  <si>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</si>
  <si>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</si>
  <si>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</si>
  <si>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</si>
  <si>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</si>
  <si>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</si>
  <si>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</si>
  <si>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</si>
  <si>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</si>
  <si>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</si>
  <si>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</si>
  <si>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</si>
  <si>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</si>
  <si>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</si>
  <si>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</si>
  <si>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</si>
  <si>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</si>
  <si>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</si>
  <si>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</si>
  <si>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</si>
  <si>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</si>
  <si>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</si>
  <si>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</si>
  <si>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</si>
  <si>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</si>
  <si>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</si>
  <si>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</si>
  <si>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</si>
  <si>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</si>
  <si>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</si>
  <si>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</si>
  <si>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</si>
  <si>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</si>
  <si>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</si>
  <si>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</si>
  <si>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</si>
  <si>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</si>
  <si>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</si>
  <si>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</si>
  <si>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</si>
  <si>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</si>
  <si>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</si>
  <si>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</si>
  <si>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</si>
  <si>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</si>
  <si>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</si>
  <si>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</si>
  <si>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</si>
  <si>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</si>
  <si>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</si>
  <si>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</si>
  <si>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</si>
  <si>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</si>
  <si>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</si>
  <si>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</si>
  <si>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</si>
  <si>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</si>
  <si>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</si>
  <si>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</si>
  <si>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</si>
  <si>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</si>
  <si>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</si>
  <si>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</si>
  <si>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</si>
  <si>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</si>
  <si>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</si>
  <si>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</si>
  <si>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</si>
  <si>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</si>
  <si>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</si>
  <si>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</si>
  <si>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</si>
  <si>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</si>
  <si>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</si>
  <si>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</si>
  <si>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</si>
  <si>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</si>
  <si>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</si>
  <si>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</si>
  <si>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</si>
  <si>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</si>
  <si>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</si>
  <si>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</si>
  <si>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</si>
  <si>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</si>
  <si>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</si>
  <si>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</si>
  <si>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</si>
  <si>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</si>
  <si>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</si>
  <si>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</si>
  <si>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</si>
  <si>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</si>
  <si>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</si>
  <si>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</si>
  <si>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</si>
  <si>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</si>
  <si>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</si>
  <si>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</si>
  <si>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</si>
  <si>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</si>
  <si>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</si>
  <si>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</si>
  <si>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</si>
  <si>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</si>
  <si>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</si>
  <si>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</si>
  <si>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</si>
  <si>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</si>
  <si>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</si>
  <si>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</si>
  <si>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</si>
  <si>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</si>
  <si>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</si>
  <si>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</si>
  <si>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</si>
  <si>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</si>
  <si>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</si>
  <si>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</si>
  <si>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</si>
  <si>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</si>
  <si>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</si>
  <si>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</si>
  <si>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</si>
  <si>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</si>
  <si>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</si>
  <si>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</si>
  <si>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</si>
  <si>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</si>
  <si>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</si>
  <si>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</si>
  <si>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</si>
  <si>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</si>
  <si>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</si>
  <si>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</si>
  <si>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</si>
  <si>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</si>
  <si>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</si>
  <si>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</si>
  <si>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</si>
  <si>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</si>
  <si>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</si>
  <si>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</si>
  <si>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</si>
  <si>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</si>
  <si>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</si>
  <si>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</si>
  <si>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</si>
  <si>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</si>
  <si>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</si>
  <si>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</si>
  <si>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</si>
  <si>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</si>
  <si>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</si>
  <si>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</si>
  <si>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</si>
  <si>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</si>
  <si>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</si>
  <si>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</si>
  <si>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</si>
  <si>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</si>
  <si>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</si>
  <si>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</si>
  <si>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</si>
  <si>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</si>
  <si>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</si>
  <si>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</si>
  <si>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</si>
  <si>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</si>
  <si>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</si>
  <si>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</si>
  <si>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</si>
  <si>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</si>
  <si>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</si>
  <si>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</si>
  <si>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</si>
  <si>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</si>
  <si>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</si>
  <si>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</si>
  <si>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</si>
  <si>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</si>
  <si>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</si>
  <si>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</si>
  <si>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</si>
  <si>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</si>
  <si>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</si>
  <si>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</si>
  <si>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</si>
  <si>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</si>
  <si>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</si>
  <si>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</si>
  <si>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</si>
  <si>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</si>
  <si>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</si>
  <si>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</si>
  <si>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</si>
  <si>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</si>
  <si>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</si>
  <si>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</si>
  <si>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</si>
  <si>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</si>
  <si>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</si>
  <si>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</si>
  <si>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</si>
  <si>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</si>
  <si>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</si>
  <si>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</si>
  <si>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</si>
  <si>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</si>
  <si>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</si>
  <si>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</si>
  <si>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</si>
  <si>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</si>
  <si>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</si>
  <si>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</si>
  <si>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</si>
  <si>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</si>
  <si>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</si>
  <si>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</si>
  <si>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</si>
  <si>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</si>
  <si>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</si>
  <si>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</si>
  <si>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</si>
  <si>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</si>
  <si>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</si>
  <si>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</si>
  <si>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</si>
  <si>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</si>
  <si>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</si>
  <si>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</si>
  <si>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</si>
  <si>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</si>
  <si>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</si>
  <si>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</si>
  <si>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</si>
  <si>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</si>
  <si>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</si>
  <si>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</si>
  <si>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</si>
  <si>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</si>
  <si>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</si>
  <si>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</si>
  <si>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</si>
  <si>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</si>
  <si>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</si>
  <si>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</si>
  <si>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</si>
  <si>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</si>
  <si>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</si>
  <si>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</si>
  <si>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</si>
  <si>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</si>
  <si>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</si>
  <si>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</si>
  <si>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</si>
  <si>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</si>
  <si>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</si>
  <si>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</si>
  <si>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</si>
  <si>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</si>
  <si>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</si>
  <si>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</si>
  <si>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</si>
  <si>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</si>
  <si>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</si>
  <si>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</si>
  <si>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</si>
  <si>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</si>
  <si>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</si>
  <si>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</si>
  <si>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</si>
  <si>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</si>
  <si>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</si>
  <si>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</si>
  <si>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</si>
  <si>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</si>
  <si>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</si>
  <si>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</si>
  <si>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</si>
  <si>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</si>
  <si>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</si>
  <si>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</si>
  <si>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</si>
  <si>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</si>
  <si>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</si>
  <si>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</si>
  <si>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</si>
  <si>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</si>
  <si>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</si>
  <si>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</si>
  <si>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</si>
  <si>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</si>
  <si>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</si>
  <si>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</si>
  <si>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</si>
  <si>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</si>
  <si>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</si>
  <si>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</si>
  <si>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</si>
  <si>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</si>
  <si>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</si>
  <si>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</si>
  <si>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</si>
  <si>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</si>
  <si>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</si>
  <si>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</si>
  <si>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</si>
  <si>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</si>
  <si>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</si>
  <si>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</si>
  <si>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</si>
  <si>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</si>
  <si>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</si>
  <si>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</si>
  <si>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</si>
  <si>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</si>
  <si>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</si>
  <si>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</si>
  <si>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</si>
  <si>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</si>
  <si>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</si>
  <si>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</si>
  <si>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</si>
  <si>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</si>
  <si>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</si>
  <si>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</si>
  <si>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</si>
  <si>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</si>
  <si>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</si>
  <si>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</si>
  <si>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</si>
  <si>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</si>
  <si>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</si>
  <si>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</si>
  <si>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</si>
  <si>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</si>
  <si>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</si>
  <si>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</si>
  <si>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</si>
  <si>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</si>
  <si>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</si>
  <si>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</si>
  <si>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</si>
  <si>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</si>
  <si>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</si>
  <si>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</si>
  <si>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</si>
  <si>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</si>
  <si>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</si>
  <si>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</si>
  <si>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</si>
  <si>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</si>
  <si>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</si>
  <si>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</si>
  <si>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</si>
  <si>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</si>
  <si>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</si>
  <si>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</si>
  <si>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</si>
  <si>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</si>
  <si>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</si>
  <si>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</si>
  <si>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</si>
  <si>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</si>
  <si>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</si>
  <si>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</si>
  <si>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</si>
  <si>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</si>
  <si>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</si>
  <si>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</si>
  <si>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</si>
  <si>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</si>
  <si>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</si>
  <si>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</si>
  <si>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</si>
  <si>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</si>
  <si>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</si>
  <si>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</si>
  <si>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</si>
  <si>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</si>
  <si>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</si>
  <si>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</si>
  <si>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</si>
  <si>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</si>
  <si>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</si>
  <si>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</si>
  <si>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</si>
  <si>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</si>
  <si>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</si>
  <si>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</si>
  <si>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</si>
  <si>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</si>
  <si>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</si>
  <si>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</si>
  <si>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</si>
  <si>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</si>
  <si>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</si>
  <si>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</si>
  <si>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</si>
  <si>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</si>
  <si>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</si>
  <si>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</si>
  <si>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</si>
  <si>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</si>
  <si>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</si>
  <si>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</si>
  <si>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</si>
  <si>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</si>
  <si>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</si>
  <si>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</si>
  <si>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</si>
  <si>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</si>
  <si>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</si>
  <si>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</si>
  <si>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</si>
  <si>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</si>
  <si>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</si>
  <si>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</si>
  <si>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</si>
  <si>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</si>
  <si>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</si>
  <si>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</si>
  <si>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</si>
  <si>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</si>
  <si>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</si>
  <si>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</si>
  <si>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</si>
  <si>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</si>
  <si>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</si>
  <si>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</si>
  <si>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</si>
  <si>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</si>
  <si>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</si>
  <si>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</si>
  <si>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</si>
  <si>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</si>
  <si>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</si>
  <si>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</si>
  <si>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</si>
  <si>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</si>
  <si>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</si>
  <si>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</si>
  <si>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</si>
  <si>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</si>
  <si>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</si>
  <si>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</si>
  <si>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</si>
  <si>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</si>
  <si>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</si>
  <si>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</si>
  <si>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</si>
  <si>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</si>
  <si>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</si>
  <si>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</si>
  <si>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</si>
  <si>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</si>
  <si>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</si>
  <si>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</si>
  <si>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</si>
  <si>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</si>
  <si>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</si>
  <si>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</si>
  <si>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</si>
  <si>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</si>
  <si>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</si>
  <si>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</si>
  <si>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</si>
  <si>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</si>
  <si>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</si>
  <si>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</si>
  <si>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</si>
  <si>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</si>
  <si>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</si>
  <si>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</si>
  <si>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</si>
  <si>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</si>
  <si>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</si>
  <si>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</si>
  <si>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</si>
  <si>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</si>
  <si>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</si>
  <si>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</si>
  <si>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</si>
  <si>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</si>
  <si>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</si>
  <si>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</si>
  <si>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</si>
  <si>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</si>
  <si>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</si>
  <si>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</si>
  <si>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</si>
  <si>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</si>
  <si>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</si>
  <si>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</si>
  <si>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</si>
  <si>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</si>
  <si>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</si>
  <si>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</si>
  <si>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</si>
  <si>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</si>
  <si>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</si>
  <si>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</si>
  <si>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</si>
  <si>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</si>
  <si>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</si>
  <si>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</si>
  <si>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</si>
  <si>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</si>
  <si>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</si>
  <si>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</si>
  <si>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</si>
  <si>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</si>
  <si>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</si>
  <si>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</si>
  <si>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</si>
  <si>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</si>
  <si>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</si>
  <si>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</si>
  <si>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</si>
  <si>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</si>
  <si>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</si>
  <si>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</si>
  <si>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</si>
  <si>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</si>
  <si>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</si>
  <si>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</si>
  <si>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</si>
  <si>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</si>
  <si>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</si>
  <si>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</si>
  <si>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</si>
  <si>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</si>
  <si>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</si>
  <si>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</si>
  <si>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</si>
  <si>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</si>
  <si>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</si>
  <si>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</si>
  <si>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</si>
  <si>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</si>
  <si>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</si>
  <si>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</si>
  <si>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</si>
  <si>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</si>
  <si>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</si>
  <si>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</si>
  <si>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</si>
  <si>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</si>
  <si>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</si>
  <si>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</si>
  <si>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</si>
  <si>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</si>
  <si>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</si>
  <si>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</si>
  <si>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</si>
  <si>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</si>
  <si>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</si>
  <si>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</si>
  <si>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</si>
  <si>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</si>
  <si>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</si>
  <si>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</si>
  <si>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</si>
  <si>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</si>
  <si>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</si>
  <si>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</si>
  <si>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</si>
  <si>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</si>
  <si>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</si>
  <si>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</si>
  <si>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</si>
  <si>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</si>
  <si>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</si>
  <si>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</si>
  <si>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</si>
  <si>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</si>
  <si>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</si>
  <si>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</si>
  <si>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</si>
  <si>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</si>
  <si>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</si>
  <si>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</si>
  <si>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</si>
  <si>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</si>
  <si>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</si>
  <si>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</si>
  <si>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</si>
  <si>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</si>
  <si>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</si>
  <si>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</si>
  <si>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</si>
  <si>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</si>
  <si>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</si>
  <si>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</si>
  <si>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</si>
  <si>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</si>
  <si>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</si>
  <si>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</si>
  <si>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</si>
  <si>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</si>
  <si>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</si>
  <si>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</si>
  <si>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</si>
  <si>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</si>
  <si>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</si>
  <si>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</si>
  <si>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</si>
  <si>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</si>
  <si>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</si>
  <si>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</si>
  <si>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</si>
  <si>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</si>
  <si>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</si>
  <si>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</si>
  <si>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</si>
  <si>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</si>
  <si>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</si>
  <si>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</si>
  <si>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</si>
  <si>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</si>
  <si>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</si>
  <si>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</si>
  <si>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</si>
  <si>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</si>
  <si>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</si>
  <si>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</si>
  <si>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</si>
  <si>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</si>
  <si>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</si>
  <si>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</si>
  <si>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</si>
  <si>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</si>
  <si>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</si>
  <si>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</si>
  <si>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</si>
  <si>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</si>
  <si>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</si>
  <si>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</si>
  <si>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</si>
  <si>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</si>
  <si>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</si>
  <si>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</si>
  <si>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</si>
  <si>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</si>
  <si>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</si>
  <si>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</si>
  <si>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</si>
  <si>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</si>
  <si>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</si>
  <si>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</si>
  <si>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</si>
  <si>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</si>
  <si>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</si>
  <si>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</si>
  <si>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</si>
  <si>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</si>
  <si>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</si>
  <si>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</si>
  <si>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</si>
  <si>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</si>
  <si>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</si>
  <si>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</si>
  <si>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</si>
  <si>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</si>
  <si>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</si>
  <si>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</si>
  <si>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</si>
  <si>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</si>
  <si>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</si>
  <si>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</si>
  <si>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</si>
  <si>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</si>
  <si>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</si>
  <si>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</si>
  <si>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</si>
  <si>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</si>
  <si>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</si>
  <si>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</si>
  <si>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</si>
  <si>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</si>
  <si>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</si>
  <si>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</si>
  <si>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</si>
  <si>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</si>
  <si>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</si>
  <si>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</si>
  <si>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</si>
  <si>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</si>
  <si>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</si>
  <si>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</si>
  <si>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</si>
  <si>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</si>
  <si>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</si>
  <si>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</si>
  <si>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</si>
  <si>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</si>
  <si>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</si>
  <si>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</si>
  <si>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</si>
  <si>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</si>
  <si>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</si>
  <si>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</si>
  <si>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</si>
  <si>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</si>
  <si>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</si>
  <si>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</si>
  <si>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</si>
  <si>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</si>
  <si>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</si>
  <si>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</si>
  <si>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</si>
  <si>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</si>
  <si>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</si>
  <si>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</si>
  <si>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</si>
  <si>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</si>
  <si>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</si>
  <si>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</si>
  <si>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</si>
  <si>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</si>
  <si>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</si>
  <si>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</si>
  <si>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</si>
  <si>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</si>
  <si>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</si>
  <si>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</si>
  <si>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</si>
  <si>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</si>
  <si>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</si>
  <si>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</si>
  <si>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</si>
  <si>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</si>
  <si>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</si>
  <si>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</si>
  <si>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</si>
  <si>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</si>
  <si>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</si>
  <si>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</si>
  <si>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</si>
  <si>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</si>
  <si>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</si>
  <si>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</si>
  <si>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</si>
  <si>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</si>
  <si>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</si>
  <si>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</si>
  <si>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</si>
  <si>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</si>
  <si>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</si>
  <si>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</si>
  <si>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</si>
  <si>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</si>
  <si>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</si>
  <si>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</si>
  <si>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</si>
  <si>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</si>
  <si>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</si>
  <si>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</si>
  <si>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</si>
  <si>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</si>
  <si>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</si>
  <si>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</si>
  <si>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</si>
  <si>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</si>
  <si>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</si>
  <si>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</si>
  <si>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</si>
  <si>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</si>
  <si>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</si>
  <si>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</si>
  <si>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</si>
  <si>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</si>
  <si>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</si>
  <si>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</si>
  <si>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</si>
  <si>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</si>
  <si>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</si>
  <si>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</si>
  <si>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</si>
  <si>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</si>
  <si>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</si>
  <si>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</si>
  <si>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</si>
  <si>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</si>
  <si>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</si>
  <si>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</si>
  <si>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</si>
  <si>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</si>
  <si>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</si>
  <si>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</si>
  <si>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</si>
  <si>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</si>
  <si>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</si>
  <si>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</si>
  <si>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</si>
  <si>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</si>
  <si>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</si>
  <si>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</si>
  <si>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</si>
  <si>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</si>
  <si>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</si>
  <si>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</si>
  <si>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</si>
  <si>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</si>
  <si>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</si>
  <si>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</si>
  <si>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</si>
  <si>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</si>
  <si>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</si>
  <si>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</si>
  <si>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</si>
  <si>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</si>
  <si>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</si>
  <si>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</si>
  <si>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</si>
  <si>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</si>
  <si>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</si>
  <si>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</si>
  <si>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</si>
  <si>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</si>
  <si>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</si>
  <si>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</si>
  <si>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</si>
  <si>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</si>
  <si>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</si>
  <si>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</si>
  <si>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</si>
  <si>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</si>
  <si>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</si>
  <si>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</si>
  <si>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</si>
  <si>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</si>
  <si>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</si>
  <si>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</si>
  <si>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</si>
  <si>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</si>
  <si>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</si>
  <si>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</si>
  <si>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</si>
  <si>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</si>
  <si>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</si>
  <si>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</si>
  <si>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</si>
  <si>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</si>
  <si>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</si>
  <si>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</si>
  <si>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</si>
  <si>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</si>
  <si>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</si>
  <si>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</si>
  <si>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</si>
  <si>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</si>
  <si>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</si>
  <si>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</si>
  <si>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</si>
  <si>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</si>
  <si>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</si>
  <si>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</si>
  <si>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</si>
  <si>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</si>
  <si>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</si>
  <si>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</si>
  <si>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</si>
  <si>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</si>
  <si>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</si>
  <si>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</si>
  <si>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</si>
  <si>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</si>
  <si>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</si>
  <si>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</si>
  <si>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</si>
  <si>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</si>
  <si>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</si>
  <si>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</si>
  <si>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</si>
  <si>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</si>
  <si>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</si>
  <si>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</si>
  <si>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</si>
  <si>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</si>
  <si>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</si>
  <si>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</si>
  <si>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</si>
  <si>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</si>
  <si>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</si>
  <si>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</si>
  <si>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</si>
  <si>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</si>
  <si>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</si>
  <si>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</si>
  <si>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</si>
  <si>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</si>
  <si>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</si>
  <si>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</si>
  <si>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</si>
  <si>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</si>
  <si>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</si>
  <si>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</si>
  <si>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</si>
  <si>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</si>
  <si>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</si>
  <si>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</si>
  <si>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</si>
  <si>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</si>
  <si>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</si>
  <si>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</si>
  <si>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</si>
  <si>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</si>
  <si>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</si>
  <si>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</si>
  <si>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</si>
  <si>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</si>
  <si>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</si>
  <si>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</si>
  <si>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</si>
  <si>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</si>
  <si>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</si>
  <si>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</si>
  <si>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</si>
  <si>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</si>
  <si>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</si>
  <si>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</si>
  <si>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</si>
  <si>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</si>
  <si>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</si>
  <si>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</si>
  <si>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</si>
  <si>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</si>
  <si>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</si>
  <si>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</si>
  <si>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</si>
  <si>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</si>
  <si>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</si>
  <si>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</si>
  <si>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</si>
  <si>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</si>
  <si>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</si>
  <si>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</si>
  <si>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</si>
  <si>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</si>
  <si>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</si>
  <si>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</si>
  <si>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</si>
  <si>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</si>
  <si>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</si>
  <si>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</si>
  <si>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</si>
  <si>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</si>
  <si>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</si>
  <si>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</si>
  <si>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</si>
  <si>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</si>
  <si>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</si>
  <si>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</si>
  <si>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</si>
  <si>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</si>
  <si>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</si>
  <si>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</si>
  <si>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</si>
  <si>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</si>
  <si>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</si>
  <si>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</si>
  <si>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</si>
  <si>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</si>
  <si>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</si>
  <si>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</si>
  <si>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</si>
  <si>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</si>
  <si>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</si>
  <si>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</si>
  <si>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</si>
  <si>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</si>
  <si>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</si>
  <si>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</si>
  <si>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</si>
  <si>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</si>
  <si>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</si>
  <si>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</si>
  <si>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</si>
  <si>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</si>
  <si>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</si>
  <si>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</si>
  <si>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</si>
  <si>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</si>
  <si>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</si>
  <si>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</si>
  <si>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</si>
  <si>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</si>
  <si>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</si>
  <si>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</si>
  <si>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</si>
  <si>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</si>
  <si>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</si>
  <si>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</si>
  <si>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</si>
  <si>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</si>
  <si>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</si>
  <si>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</si>
  <si>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</si>
  <si>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</si>
  <si>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</si>
  <si>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</si>
  <si>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</si>
  <si>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</si>
  <si>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</si>
  <si>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</si>
  <si>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</si>
  <si>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</si>
  <si>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</si>
  <si>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</si>
  <si>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</si>
  <si>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</si>
  <si>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</si>
  <si>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</si>
  <si>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</si>
  <si>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</si>
  <si>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</si>
  <si>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</si>
  <si>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</si>
  <si>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</si>
  <si>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</si>
  <si>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</si>
  <si>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</si>
  <si>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</si>
  <si>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</si>
  <si>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</si>
  <si>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</si>
  <si>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</si>
  <si>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</si>
  <si>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</si>
  <si>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</si>
  <si>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</si>
  <si>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</si>
  <si>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</si>
  <si>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</si>
  <si>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</si>
  <si>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</si>
  <si>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</si>
  <si>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</si>
  <si>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</si>
  <si>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</si>
  <si>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</si>
  <si>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</si>
  <si>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</si>
  <si>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</si>
  <si>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</si>
  <si>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</si>
  <si>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</si>
  <si>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</si>
  <si>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</si>
  <si>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</si>
  <si>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</si>
  <si>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</si>
  <si>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</si>
  <si>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</si>
  <si>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</si>
  <si>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</si>
  <si>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</si>
  <si>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</si>
  <si>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</si>
  <si>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</si>
  <si>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</si>
  <si>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</si>
  <si>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</si>
  <si>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</si>
  <si>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</si>
  <si>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</si>
  <si>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</si>
  <si>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</si>
  <si>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</si>
  <si>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</si>
  <si>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</si>
  <si>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</si>
  <si>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</si>
  <si>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</si>
  <si>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</si>
  <si>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</si>
  <si>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</si>
  <si>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</si>
  <si>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</si>
  <si>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</si>
  <si>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</si>
  <si>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</si>
  <si>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</si>
  <si>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</si>
  <si>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</si>
  <si>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</si>
  <si>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</si>
  <si>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</si>
  <si>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</si>
  <si>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</si>
  <si>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</si>
  <si>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</si>
  <si>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</si>
  <si>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</si>
  <si>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</si>
  <si>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</si>
  <si>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</si>
  <si>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</si>
  <si>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</si>
  <si>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</si>
  <si>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</si>
  <si>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</si>
  <si>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</si>
  <si>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</si>
  <si>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</si>
  <si>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</si>
  <si>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</si>
  <si>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</si>
  <si>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</si>
  <si>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</si>
  <si>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</si>
  <si>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</si>
  <si>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</si>
  <si>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</si>
  <si>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</si>
  <si>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</si>
  <si>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</si>
  <si>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</si>
  <si>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</si>
  <si>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</si>
  <si>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</si>
  <si>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</si>
  <si>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</si>
  <si>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</si>
  <si>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</si>
  <si>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</si>
  <si>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</si>
  <si>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</si>
  <si>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</si>
  <si>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</si>
  <si>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</si>
  <si>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</si>
  <si>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</si>
  <si>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</si>
  <si>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</si>
  <si>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</si>
  <si>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</si>
  <si>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</si>
  <si>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</si>
  <si>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</si>
  <si>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</si>
  <si>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</si>
  <si>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</si>
  <si>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</si>
  <si>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</si>
  <si>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</si>
  <si>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</si>
  <si>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</si>
  <si>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</si>
  <si>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</si>
  <si>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</si>
  <si>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</si>
  <si>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</si>
  <si>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</si>
  <si>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</si>
  <si>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</si>
  <si>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</si>
  <si>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</si>
  <si>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</si>
  <si>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</si>
  <si>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</si>
  <si>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</si>
  <si>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</si>
  <si>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</si>
  <si>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</si>
  <si>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</si>
  <si>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</si>
  <si>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</si>
  <si>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</si>
  <si>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</si>
  <si>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</si>
  <si>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</si>
  <si>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</si>
  <si>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</si>
  <si>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</si>
  <si>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</si>
  <si>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</si>
  <si>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</si>
  <si>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</si>
  <si>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</si>
  <si>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</si>
  <si>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</si>
  <si>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</si>
  <si>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</si>
  <si>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</si>
  <si>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</si>
  <si>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</si>
  <si>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</si>
  <si>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</si>
  <si>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</si>
  <si>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</si>
  <si>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</si>
  <si>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</si>
  <si>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</si>
  <si>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</si>
  <si>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</si>
  <si>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</si>
  <si>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</si>
  <si>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</si>
  <si>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</si>
  <si>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</si>
  <si>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</si>
  <si>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</si>
  <si>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</si>
  <si>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</si>
  <si>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</si>
  <si>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</si>
  <si>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</si>
  <si>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</si>
  <si>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</si>
  <si>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</si>
  <si>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</si>
  <si>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</si>
  <si>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</si>
  <si>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</si>
  <si>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</si>
  <si>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</si>
  <si>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</si>
  <si>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</si>
  <si>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</si>
  <si>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</si>
  <si>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</si>
  <si>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</si>
  <si>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</si>
  <si>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</si>
  <si>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</si>
  <si>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</si>
  <si>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</si>
  <si>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</si>
  <si>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</si>
  <si>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</si>
  <si>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</si>
  <si>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</si>
  <si>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</si>
  <si>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</si>
  <si>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</si>
  <si>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</si>
  <si>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</si>
  <si>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</si>
  <si>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</si>
  <si>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</si>
  <si>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</si>
  <si>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</si>
  <si>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</si>
  <si>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</si>
  <si>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</si>
  <si>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</si>
  <si>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</si>
  <si>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</si>
  <si>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</si>
  <si>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</si>
  <si>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</si>
  <si>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</si>
  <si>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</si>
  <si>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</si>
  <si>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</si>
  <si>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</si>
  <si>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</si>
  <si>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</si>
  <si>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</si>
  <si>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</si>
  <si>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</si>
  <si>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</si>
  <si>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</si>
  <si>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</si>
  <si>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</si>
  <si>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</si>
  <si>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</si>
  <si>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</si>
  <si>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</si>
  <si>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</si>
  <si>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</si>
  <si>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</si>
  <si>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</si>
  <si>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</si>
  <si>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</si>
  <si>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</si>
  <si>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</si>
  <si>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</si>
  <si>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</si>
  <si>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</si>
  <si>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</si>
  <si>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</si>
  <si>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</si>
  <si>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</si>
  <si>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</si>
  <si>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</si>
  <si>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</si>
  <si>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</si>
  <si>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</si>
  <si>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</si>
  <si>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</si>
  <si>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</si>
  <si>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</si>
  <si>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</si>
  <si>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</si>
  <si>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</si>
  <si>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</si>
  <si>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</si>
  <si>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</si>
  <si>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</si>
  <si>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</si>
  <si>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</si>
  <si>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</si>
  <si>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</si>
  <si>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</si>
  <si>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</si>
  <si>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</si>
  <si>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</si>
  <si>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</si>
  <si>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</si>
  <si>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</si>
  <si>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</si>
  <si>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</si>
  <si>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</si>
  <si>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</si>
  <si>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</si>
  <si>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</si>
  <si>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</si>
  <si>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</si>
  <si>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</si>
  <si>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</si>
  <si>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</si>
  <si>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</si>
  <si>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</si>
  <si>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</si>
  <si>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</si>
  <si>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</si>
  <si>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</si>
  <si>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</si>
  <si>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</si>
  <si>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</si>
  <si>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</si>
  <si>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</si>
  <si>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</si>
  <si>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</si>
  <si>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</si>
  <si>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</si>
  <si>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</si>
  <si>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</si>
  <si>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</si>
  <si>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</si>
  <si>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</si>
  <si>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</si>
  <si>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</si>
  <si>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</si>
  <si>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</si>
  <si>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</si>
  <si>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</si>
  <si>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</si>
  <si>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</si>
  <si>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</si>
  <si>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</si>
  <si>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</si>
  <si>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</si>
  <si>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</si>
  <si>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</si>
  <si>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</si>
  <si>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</si>
  <si>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</si>
  <si>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</si>
  <si>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</si>
  <si>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</si>
  <si>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</si>
  <si>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</si>
  <si>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</si>
  <si>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</si>
  <si>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</si>
  <si>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</si>
  <si>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</si>
  <si>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</si>
  <si>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</si>
  <si>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</si>
  <si>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</si>
  <si>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</si>
  <si>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</si>
  <si>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</si>
  <si>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</si>
  <si>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</si>
  <si>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</si>
  <si>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</si>
  <si>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</si>
  <si>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</si>
  <si>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</si>
  <si>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</si>
  <si>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</si>
  <si>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</si>
  <si>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</si>
  <si>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</si>
  <si>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</si>
  <si>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</si>
  <si>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</si>
  <si>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</si>
  <si>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</si>
  <si>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</si>
  <si>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</si>
  <si>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</si>
  <si>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</si>
  <si>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</si>
  <si>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</si>
  <si>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</si>
  <si>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</si>
  <si>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</si>
  <si>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</si>
  <si>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</si>
  <si>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</si>
  <si>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</si>
  <si>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</si>
  <si>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</si>
  <si>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</si>
  <si>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</si>
  <si>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</si>
  <si>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</si>
  <si>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</si>
  <si>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</si>
  <si>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</si>
  <si>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</si>
  <si>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</si>
  <si>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</si>
  <si>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</si>
  <si>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</si>
  <si>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</si>
  <si>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</si>
  <si>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</si>
  <si>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</si>
  <si>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</si>
  <si>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</si>
  <si>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</si>
  <si>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</si>
  <si>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</si>
  <si>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</si>
  <si>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</si>
  <si>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</si>
  <si>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</si>
  <si>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</si>
  <si>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</si>
  <si>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</si>
  <si>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</si>
  <si>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</si>
  <si>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</si>
  <si>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</si>
  <si>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</si>
  <si>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</si>
  <si>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</si>
  <si>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</si>
  <si>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</si>
  <si>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</si>
  <si>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</si>
  <si>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</si>
  <si>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</si>
  <si>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</si>
  <si>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</si>
  <si>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</si>
  <si>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</si>
  <si>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</si>
  <si>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</si>
  <si>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</si>
  <si>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</si>
  <si>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</si>
  <si>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</si>
  <si>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</si>
  <si>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</si>
  <si>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</si>
  <si>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</si>
  <si>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</si>
  <si>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</si>
  <si>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</si>
  <si>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</si>
  <si>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</si>
  <si>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</si>
  <si>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</si>
  <si>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</si>
  <si>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</si>
  <si>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</si>
  <si>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</si>
  <si>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</si>
  <si>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</si>
  <si>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</si>
  <si>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</si>
  <si>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</si>
  <si>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</si>
  <si>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</si>
  <si>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</si>
  <si>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</si>
  <si>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</si>
  <si>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</si>
  <si>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</si>
  <si>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</si>
  <si>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</si>
  <si>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</si>
  <si>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</si>
  <si>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</si>
  <si>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</si>
  <si>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</si>
  <si>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</si>
  <si>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</si>
  <si>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</si>
  <si>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</si>
  <si>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</si>
  <si>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</si>
  <si>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</si>
  <si>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</si>
  <si>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</si>
  <si>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</si>
  <si>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</si>
  <si>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</si>
  <si>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</si>
  <si>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</si>
  <si>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</si>
  <si>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</si>
  <si>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</si>
  <si>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</si>
  <si>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</si>
  <si>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</si>
  <si>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</si>
  <si>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</si>
  <si>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</si>
  <si>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</si>
  <si>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</si>
  <si>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</si>
  <si>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</si>
  <si>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</si>
  <si>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</si>
  <si>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</si>
  <si>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</si>
  <si>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</si>
  <si>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</si>
  <si>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</si>
  <si>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</si>
  <si>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</si>
  <si>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</si>
  <si>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</si>
  <si>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</si>
  <si>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</si>
  <si>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</si>
  <si>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</si>
  <si>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</si>
  <si>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</si>
  <si>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</si>
  <si>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</si>
  <si>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</si>
  <si>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</si>
  <si>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</si>
  <si>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</si>
  <si>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</si>
  <si>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</si>
  <si>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</si>
  <si>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</si>
  <si>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</si>
  <si>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</si>
  <si>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</si>
  <si>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</si>
  <si>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</si>
  <si>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</si>
  <si>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</si>
  <si>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</si>
  <si>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</si>
  <si>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</si>
  <si>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</si>
  <si>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</si>
  <si>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</si>
  <si>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</si>
  <si>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</si>
  <si>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</si>
  <si>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</si>
  <si>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</si>
  <si>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</si>
  <si>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</si>
  <si>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</si>
  <si>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</si>
  <si>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</si>
  <si>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</si>
  <si>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</si>
  <si>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</si>
  <si>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</si>
  <si>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</si>
  <si>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</si>
  <si>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</si>
  <si>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</si>
  <si>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</si>
  <si>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</si>
  <si>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</si>
  <si>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</si>
  <si>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</si>
  <si>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</si>
  <si>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</si>
  <si>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</si>
  <si>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</si>
  <si>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</si>
  <si>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</si>
  <si>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</si>
  <si>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</si>
  <si>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</si>
  <si>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</si>
  <si>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</si>
  <si>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</si>
  <si>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</si>
  <si>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</si>
  <si>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</si>
  <si>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</si>
  <si>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</si>
  <si>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</si>
  <si>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</si>
  <si>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</si>
  <si>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</si>
  <si>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</si>
  <si>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</si>
  <si>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</si>
  <si>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</si>
  <si>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</si>
  <si>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</si>
  <si>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</si>
  <si>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</si>
  <si>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</si>
  <si>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</si>
  <si>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</si>
  <si>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</si>
  <si>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</si>
  <si>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</si>
  <si>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</si>
  <si>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</si>
  <si>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</si>
  <si>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</si>
  <si>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</si>
  <si>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</si>
  <si>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</si>
  <si>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</si>
  <si>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</si>
  <si>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</si>
  <si>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</si>
  <si>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</si>
  <si>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</si>
  <si>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</si>
  <si>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</si>
  <si>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</si>
  <si>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</si>
  <si>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</si>
  <si>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</si>
  <si>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</si>
  <si>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</si>
  <si>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</si>
  <si>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</si>
  <si>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</si>
  <si>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</si>
  <si>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</si>
  <si>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</si>
  <si>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</si>
  <si>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</si>
  <si>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</si>
  <si>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</si>
  <si>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</si>
  <si>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</si>
  <si>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</si>
  <si>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</si>
  <si>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</si>
  <si>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</si>
  <si>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</si>
  <si>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</si>
  <si>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</si>
  <si>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</si>
  <si>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</si>
  <si>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</si>
  <si>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</si>
  <si>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</si>
  <si>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</si>
  <si>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</si>
  <si>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</si>
  <si>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</si>
  <si>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</si>
  <si>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</si>
  <si>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</si>
  <si>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</si>
  <si>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</si>
  <si>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</si>
  <si>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</si>
  <si>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</si>
  <si>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</si>
  <si>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</si>
  <si>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</si>
  <si>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</si>
  <si>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</si>
  <si>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</si>
  <si>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</si>
  <si>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</si>
  <si>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</si>
  <si>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</si>
  <si>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</si>
  <si>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</si>
  <si>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</si>
  <si>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</si>
  <si>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</si>
  <si>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</si>
  <si>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</si>
  <si>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</si>
  <si>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</si>
  <si>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</si>
  <si>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</si>
  <si>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</si>
  <si>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</si>
  <si>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</si>
  <si>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</si>
  <si>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</si>
  <si>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</si>
  <si>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</si>
  <si>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</si>
  <si>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</si>
  <si>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</si>
  <si>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</si>
  <si>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</si>
  <si>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</si>
  <si>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</si>
  <si>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</si>
  <si>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</si>
  <si>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</si>
  <si>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</si>
  <si>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</si>
  <si>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</si>
  <si>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</si>
  <si>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</si>
  <si>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</si>
  <si>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</si>
  <si>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</si>
  <si>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</si>
  <si>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</si>
  <si>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</si>
  <si>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</si>
  <si>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</si>
  <si>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</si>
  <si>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</si>
  <si>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</si>
  <si>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</si>
  <si>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</si>
  <si>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</si>
  <si>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</si>
  <si>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</si>
  <si>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</si>
  <si>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</si>
  <si>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</si>
  <si>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</si>
  <si>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</si>
  <si>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</si>
  <si>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</si>
  <si>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</si>
  <si>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</si>
  <si>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</si>
  <si>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</si>
  <si>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</si>
  <si>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</si>
  <si>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</si>
  <si>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</si>
  <si>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</si>
  <si>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</si>
  <si>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</si>
  <si>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</si>
  <si>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</si>
  <si>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</si>
  <si>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</si>
  <si>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</si>
  <si>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</si>
  <si>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</si>
  <si>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</si>
  <si>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</si>
  <si>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</si>
  <si>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</si>
  <si>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</si>
  <si>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</si>
  <si>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</si>
  <si>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</si>
  <si>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</si>
  <si>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</si>
  <si>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</si>
  <si>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</si>
  <si>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</si>
  <si>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</si>
  <si>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</si>
  <si>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</si>
  <si>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</si>
  <si>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</si>
  <si>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</si>
  <si>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</si>
  <si>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</si>
  <si>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</si>
  <si>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</si>
  <si>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</si>
  <si>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</si>
  <si>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</si>
  <si>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</si>
  <si>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</si>
  <si>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</si>
  <si>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</si>
  <si>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</si>
  <si>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</si>
  <si>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</si>
  <si>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</si>
  <si>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</si>
  <si>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</si>
  <si>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</si>
  <si>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</si>
  <si>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</si>
  <si>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</si>
  <si>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</si>
  <si>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</si>
  <si>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</si>
  <si>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</si>
  <si>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</si>
  <si>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</si>
  <si>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</si>
  <si>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</si>
  <si>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</si>
  <si>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</si>
  <si>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</si>
  <si>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</si>
  <si>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</si>
  <si>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</si>
  <si>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</si>
  <si>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</si>
  <si>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</si>
  <si>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</si>
  <si>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</si>
  <si>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</si>
  <si>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</si>
  <si>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</si>
  <si>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</si>
  <si>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</si>
  <si>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</si>
  <si>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</si>
  <si>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</si>
  <si>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</si>
  <si>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</si>
  <si>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</si>
  <si>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</si>
  <si>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</si>
  <si>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</si>
  <si>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</si>
  <si>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</si>
  <si>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</si>
  <si>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</si>
  <si>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</si>
  <si>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</si>
  <si>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</si>
  <si>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</si>
  <si>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</si>
  <si>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</si>
  <si>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</si>
  <si>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</si>
  <si>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</si>
  <si>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</si>
  <si>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</si>
  <si>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</si>
  <si>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</si>
  <si>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</si>
  <si>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</si>
  <si>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</si>
  <si>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</si>
  <si>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</si>
  <si>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</si>
  <si>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</si>
  <si>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</si>
  <si>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</si>
  <si>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</si>
  <si>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</si>
  <si>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</si>
  <si>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</si>
  <si>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</si>
  <si>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</si>
  <si>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</si>
  <si>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</si>
  <si>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</si>
  <si>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</si>
  <si>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</si>
  <si>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</si>
  <si>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</si>
  <si>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</si>
  <si>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</si>
  <si>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</si>
  <si>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</si>
  <si>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</si>
  <si>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</si>
  <si>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</si>
  <si>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</si>
  <si>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</si>
  <si>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</si>
  <si>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</si>
  <si>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</si>
  <si>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</si>
  <si>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</si>
  <si>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</si>
  <si>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</si>
  <si>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</si>
  <si>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</si>
  <si>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</si>
  <si>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</si>
  <si>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</si>
  <si>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</si>
  <si>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</si>
  <si>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</si>
  <si>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</si>
  <si>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</si>
  <si>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</si>
  <si>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</si>
  <si>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</si>
  <si>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</si>
  <si>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</si>
  <si>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</si>
  <si>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</si>
  <si>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</si>
  <si>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</si>
  <si>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</si>
  <si>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</si>
  <si>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</si>
  <si>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</si>
  <si>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</si>
  <si>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</si>
  <si>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</si>
  <si>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</si>
  <si>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</si>
  <si>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</si>
  <si>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</si>
  <si>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</si>
  <si>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</si>
  <si>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</si>
  <si>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</si>
  <si>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</si>
  <si>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</si>
  <si>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</si>
  <si>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</si>
  <si>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</si>
  <si>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</si>
  <si>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</si>
  <si>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</si>
  <si>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</si>
  <si>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</si>
  <si>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</si>
  <si>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</si>
  <si>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</si>
  <si>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</si>
  <si>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</si>
  <si>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</si>
  <si>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</si>
  <si>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</si>
  <si>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</si>
  <si>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</si>
  <si>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</si>
  <si>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</si>
  <si>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</si>
  <si>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</si>
  <si>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</si>
  <si>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</si>
  <si>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</si>
  <si>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</si>
  <si>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</si>
  <si>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</si>
  <si>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</si>
  <si>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</si>
  <si>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</si>
  <si>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</si>
  <si>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</si>
  <si>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</si>
  <si>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</si>
  <si>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</si>
  <si>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</si>
  <si>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</si>
  <si>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</si>
  <si>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</si>
  <si>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</si>
  <si>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</si>
  <si>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</si>
  <si>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</si>
  <si>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</si>
  <si>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</si>
  <si>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</si>
  <si>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</si>
  <si>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</si>
  <si>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</si>
  <si>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</si>
  <si>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</si>
  <si>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</si>
  <si>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</si>
  <si>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</si>
  <si>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</si>
  <si>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</si>
  <si>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</si>
  <si>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</si>
  <si>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</si>
  <si>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</si>
  <si>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</si>
  <si>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</si>
  <si>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</si>
  <si>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</si>
  <si>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</si>
  <si>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</si>
  <si>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</si>
  <si>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</si>
  <si>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</si>
  <si>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</si>
  <si>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</si>
  <si>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</si>
  <si>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</si>
  <si>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</si>
  <si>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</si>
  <si>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</si>
  <si>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</si>
  <si>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</si>
  <si>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</si>
  <si>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</si>
  <si>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</si>
  <si>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</si>
  <si>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</si>
  <si>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</si>
  <si>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</si>
  <si>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</si>
  <si>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</si>
  <si>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</si>
  <si>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</si>
  <si>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</si>
  <si>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</si>
  <si>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</si>
  <si>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</si>
  <si>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</si>
  <si>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</si>
  <si>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</si>
  <si>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</si>
  <si>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</si>
  <si>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</si>
  <si>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</si>
  <si>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</si>
  <si>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</si>
  <si>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</si>
  <si>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</si>
  <si>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</si>
  <si>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</si>
  <si>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</si>
  <si>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</si>
  <si>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</si>
  <si>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</si>
  <si>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</si>
  <si>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</si>
  <si>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</si>
  <si>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</si>
  <si>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</si>
  <si>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</si>
  <si>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</si>
  <si>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</si>
  <si>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</si>
  <si>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</si>
  <si>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</si>
  <si>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</si>
  <si>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</si>
  <si>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</si>
  <si>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</si>
  <si>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</si>
  <si>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</si>
  <si>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</si>
  <si>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</si>
  <si>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</si>
  <si>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</si>
  <si>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</si>
  <si>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</si>
  <si>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</si>
  <si>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</si>
  <si>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</si>
  <si>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</si>
  <si>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</si>
  <si>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</si>
  <si>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</si>
  <si>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</si>
  <si>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</si>
  <si>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</si>
  <si>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</si>
  <si>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</si>
  <si>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</si>
  <si>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</si>
  <si>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</si>
  <si>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</si>
  <si>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</si>
  <si>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</si>
  <si>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</si>
  <si>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</si>
  <si>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</si>
  <si>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</si>
  <si>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</si>
  <si>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</si>
  <si>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</si>
  <si>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</si>
  <si>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</si>
  <si>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</si>
  <si>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</si>
  <si>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</si>
  <si>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</si>
  <si>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</si>
  <si>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</si>
  <si>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</si>
  <si>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</si>
  <si>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</si>
  <si>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</si>
  <si>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</si>
  <si>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</si>
  <si>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</si>
  <si>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</si>
  <si>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</si>
  <si>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</si>
  <si>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</si>
  <si>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</si>
  <si>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</si>
  <si>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</si>
  <si>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</si>
  <si>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</si>
  <si>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</si>
  <si>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</si>
  <si>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</si>
  <si>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</si>
  <si>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</si>
  <si>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</si>
  <si>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</si>
  <si>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</si>
  <si>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</si>
  <si>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</si>
  <si>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</si>
  <si>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</si>
  <si>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</si>
  <si>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</si>
  <si>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</si>
  <si>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</si>
  <si>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</si>
  <si>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</si>
  <si>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</si>
  <si>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</si>
  <si>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</si>
  <si>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</si>
  <si>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</si>
  <si>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</si>
  <si>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</si>
  <si>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</si>
  <si>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</si>
  <si>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</si>
  <si>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</si>
  <si>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</si>
  <si>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</si>
  <si>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</si>
  <si>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</si>
  <si>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</si>
  <si>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</si>
  <si>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</si>
  <si>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</si>
  <si>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</si>
  <si>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</si>
  <si>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</si>
  <si>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</si>
  <si>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</si>
  <si>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</si>
  <si>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</si>
  <si>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</si>
  <si>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</si>
  <si>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</si>
  <si>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</si>
  <si>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</si>
  <si>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</si>
  <si>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</si>
  <si>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</si>
  <si>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</si>
  <si>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</si>
  <si>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</si>
  <si>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</si>
  <si>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</si>
  <si>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</si>
  <si>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</si>
  <si>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</si>
  <si>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</si>
  <si>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</si>
  <si>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</si>
  <si>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</si>
  <si>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</si>
  <si>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</si>
  <si>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</si>
  <si>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</si>
  <si>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</si>
  <si>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</si>
  <si>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</si>
  <si>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</si>
  <si>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</si>
  <si>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</si>
  <si>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</si>
  <si>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</si>
  <si>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</si>
  <si>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</si>
  <si>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</si>
  <si>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</si>
  <si>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</si>
  <si>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</si>
  <si>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</si>
  <si>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</si>
  <si>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</si>
  <si>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</si>
  <si>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</si>
  <si>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</si>
  <si>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</si>
  <si>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</si>
  <si>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</si>
  <si>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</si>
  <si>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</si>
  <si>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</si>
  <si>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</si>
  <si>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</si>
  <si>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</si>
  <si>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</si>
  <si>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</si>
  <si>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</si>
  <si>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</si>
  <si>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</si>
  <si>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</si>
  <si>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</si>
  <si>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</si>
  <si>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</si>
  <si>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</si>
  <si>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</si>
  <si>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</si>
  <si>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</si>
  <si>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</si>
  <si>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</si>
  <si>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</si>
  <si>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</si>
  <si>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</si>
  <si>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</si>
  <si>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</si>
  <si>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</si>
  <si>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</si>
  <si>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</si>
  <si>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</si>
  <si>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</si>
  <si>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</si>
  <si>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</si>
  <si>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</si>
  <si>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</si>
  <si>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</si>
  <si>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</si>
  <si>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</si>
  <si>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</si>
  <si>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</si>
  <si>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</si>
  <si>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</si>
  <si>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</si>
  <si>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</si>
  <si>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</si>
  <si>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</si>
  <si>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</si>
  <si>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</si>
  <si>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</si>
  <si>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</si>
  <si>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</si>
  <si>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</si>
  <si>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</si>
  <si>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</si>
  <si>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</si>
  <si>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</si>
  <si>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</si>
  <si>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</si>
  <si>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</si>
  <si>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</si>
  <si>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</si>
  <si>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</si>
  <si>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</si>
  <si>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</si>
  <si>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</si>
  <si>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</si>
  <si>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</si>
  <si>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</si>
  <si>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</si>
  <si>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</si>
  <si>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</si>
  <si>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</si>
  <si>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</si>
  <si>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</si>
  <si>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</si>
  <si>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</si>
  <si>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</si>
  <si>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</si>
  <si>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</si>
  <si>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</si>
  <si>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</si>
  <si>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</si>
  <si>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</si>
  <si>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</si>
  <si>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</si>
  <si>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</si>
  <si>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</si>
  <si>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</si>
  <si>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</si>
  <si>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</si>
  <si>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</si>
  <si>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</si>
  <si>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</si>
  <si>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</si>
  <si>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</si>
  <si>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</si>
  <si>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</si>
  <si>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</si>
  <si>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</si>
  <si>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</si>
  <si>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</si>
  <si>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</si>
  <si>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</si>
  <si>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</si>
  <si>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</si>
  <si>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</si>
  <si>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</si>
  <si>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</si>
  <si>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</si>
  <si>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</si>
  <si>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</si>
  <si>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</si>
  <si>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</si>
  <si>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</si>
  <si>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</si>
  <si>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</si>
  <si>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</si>
  <si>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</si>
  <si>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</si>
  <si>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</si>
  <si>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</si>
  <si>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</si>
  <si>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</si>
  <si>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</si>
  <si>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</si>
  <si>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</si>
  <si>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</si>
  <si>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</si>
  <si>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</si>
  <si>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</si>
  <si>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</si>
  <si>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</si>
  <si>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</si>
  <si>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</si>
  <si>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</si>
  <si>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</si>
  <si>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</si>
  <si>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</si>
  <si>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</si>
  <si>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</si>
  <si>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</si>
  <si>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</si>
  <si>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</si>
  <si>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</si>
  <si>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</si>
  <si>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</si>
  <si>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</si>
  <si>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</si>
  <si>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</si>
  <si>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</si>
  <si>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</si>
  <si>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</si>
  <si>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</si>
  <si>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</si>
  <si>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</si>
  <si>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</si>
  <si>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</si>
  <si>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</si>
  <si>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</si>
  <si>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</si>
  <si>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</si>
  <si>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</si>
  <si>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</si>
  <si>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</si>
  <si>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</si>
  <si>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</si>
  <si>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</si>
  <si>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</si>
  <si>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</si>
  <si>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</si>
  <si>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</si>
  <si>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</si>
  <si>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</si>
  <si>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</si>
  <si>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</si>
  <si>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</si>
  <si>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</si>
  <si>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</si>
  <si>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</si>
  <si>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</si>
  <si>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</si>
  <si>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</si>
  <si>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</si>
  <si>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</si>
  <si>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</si>
  <si>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</si>
  <si>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</si>
  <si>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</si>
  <si>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</si>
  <si>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</si>
  <si>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</si>
  <si>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</si>
  <si>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</si>
  <si>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</si>
  <si>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</si>
  <si>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</si>
  <si>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</si>
  <si>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</si>
  <si>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</si>
  <si>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</si>
  <si>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</si>
  <si>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</si>
  <si>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</si>
  <si>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</si>
  <si>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</si>
  <si>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</si>
  <si>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</si>
  <si>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</si>
  <si>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</si>
  <si>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</si>
  <si>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</si>
  <si>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</si>
  <si>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</si>
  <si>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</si>
  <si>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</si>
  <si>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</si>
  <si>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</si>
  <si>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</si>
  <si>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</si>
  <si>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</si>
  <si>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</si>
  <si>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</si>
  <si>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</si>
  <si>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</si>
  <si>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</si>
  <si>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</si>
  <si>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</si>
  <si>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</si>
  <si>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</si>
  <si>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</si>
  <si>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</si>
  <si>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</si>
  <si>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</si>
  <si>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</si>
  <si>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</si>
  <si>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</si>
  <si>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</si>
  <si>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</si>
  <si>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</si>
  <si>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</si>
  <si>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</si>
  <si>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</si>
  <si>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</si>
  <si>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</si>
  <si>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</si>
  <si>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</si>
  <si>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</si>
  <si>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</si>
  <si>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</si>
  <si>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</si>
  <si>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</si>
  <si>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</si>
  <si>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</si>
  <si>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</si>
  <si>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</si>
  <si>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</si>
  <si>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</si>
  <si>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</si>
  <si>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</si>
  <si>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</si>
  <si>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</si>
  <si>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</si>
  <si>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</si>
  <si>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</si>
  <si>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</si>
  <si>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</si>
  <si>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</si>
  <si>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</si>
  <si>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</si>
  <si>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</si>
  <si>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</si>
  <si>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</si>
  <si>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</si>
  <si>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</si>
  <si>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</si>
  <si>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</si>
  <si>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</si>
  <si>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</si>
  <si>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</si>
  <si>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</si>
  <si>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</si>
  <si>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</si>
  <si>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</si>
  <si>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</si>
  <si>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</si>
  <si>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</si>
  <si>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</si>
  <si>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</si>
  <si>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</si>
  <si>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</si>
  <si>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</si>
  <si>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</si>
  <si>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</si>
  <si>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</si>
  <si>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</si>
  <si>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</si>
  <si>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</si>
  <si>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</si>
  <si>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</si>
  <si>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</si>
  <si>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</si>
  <si>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</si>
  <si>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</si>
  <si>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</si>
  <si>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</si>
  <si>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</si>
  <si>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</si>
  <si>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</si>
  <si>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</si>
  <si>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</si>
  <si>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</si>
  <si>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</si>
  <si>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</si>
  <si>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</si>
  <si>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</si>
  <si>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</si>
  <si>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</si>
  <si>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</si>
  <si>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</si>
  <si>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</si>
  <si>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</si>
  <si>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</si>
  <si>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</si>
  <si>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</si>
  <si>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</si>
  <si>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</si>
  <si>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</si>
  <si>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</si>
  <si>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</si>
  <si>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</si>
  <si>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</si>
  <si>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</si>
  <si>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</si>
  <si>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</si>
  <si>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</si>
  <si>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</si>
  <si>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</si>
  <si>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</si>
  <si>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</si>
  <si>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</si>
  <si>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</si>
  <si>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</si>
  <si>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</si>
  <si>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</si>
  <si>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</si>
  <si>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</si>
  <si>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</si>
  <si>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</si>
  <si>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</si>
  <si>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</si>
  <si>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</si>
  <si>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</si>
  <si>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</si>
  <si>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</si>
  <si>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</si>
  <si>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</si>
  <si>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</si>
  <si>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</si>
  <si>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</si>
  <si>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</si>
  <si>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</si>
  <si>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</si>
  <si>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</si>
  <si>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</si>
  <si>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</si>
  <si>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</si>
  <si>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</si>
  <si>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</si>
  <si>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</si>
  <si>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</si>
  <si>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</si>
  <si>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</si>
  <si>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</si>
  <si>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</si>
  <si>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</si>
  <si>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</si>
  <si>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</si>
  <si>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</si>
  <si>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</si>
  <si>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</si>
  <si>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</si>
  <si>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</si>
  <si>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</si>
  <si>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</si>
  <si>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</si>
  <si>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</si>
  <si>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</si>
  <si>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</si>
  <si>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</si>
  <si>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</si>
  <si>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</si>
  <si>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</si>
  <si>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</si>
  <si>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</si>
  <si>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</si>
  <si>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</si>
  <si>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</si>
  <si>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</si>
  <si>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</si>
  <si>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</si>
  <si>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</si>
  <si>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</si>
  <si>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</si>
  <si>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</si>
  <si>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</si>
  <si>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</si>
  <si>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</si>
  <si>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</si>
  <si>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</si>
  <si>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</si>
  <si>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</si>
  <si>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</si>
  <si>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</si>
  <si>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</si>
  <si>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</si>
  <si>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</si>
  <si>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</si>
  <si>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</si>
  <si>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</si>
  <si>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</si>
  <si>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</si>
  <si>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</si>
  <si>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</si>
  <si>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</si>
  <si>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</si>
  <si>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</si>
  <si>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</si>
  <si>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</si>
  <si>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</si>
  <si>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</si>
  <si>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</si>
  <si>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</si>
  <si>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</si>
  <si>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</si>
  <si>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</si>
  <si>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</si>
  <si>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</si>
  <si>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</si>
  <si>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</si>
  <si>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</si>
  <si>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</si>
  <si>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</si>
  <si>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</si>
  <si>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</si>
  <si>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</si>
  <si>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</si>
  <si>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</si>
  <si>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</si>
  <si>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</si>
  <si>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</si>
  <si>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</si>
  <si>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</si>
  <si>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</si>
  <si>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</si>
  <si>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</si>
  <si>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</si>
  <si>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</si>
  <si>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</si>
  <si>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</si>
  <si>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</si>
  <si>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</si>
  <si>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</si>
  <si>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</si>
  <si>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</si>
  <si>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</si>
  <si>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</si>
  <si>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</si>
  <si>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</si>
  <si>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</si>
  <si>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</si>
  <si>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</si>
  <si>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</si>
  <si>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</si>
  <si>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</si>
  <si>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</si>
  <si>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</si>
  <si>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</si>
  <si>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</si>
  <si>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</si>
  <si>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</si>
  <si>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</si>
  <si>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</si>
  <si>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</si>
  <si>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</si>
  <si>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</si>
  <si>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</si>
  <si>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</si>
  <si>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</si>
  <si>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</si>
  <si>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</si>
  <si>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</si>
  <si>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</si>
  <si>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</si>
  <si>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</si>
  <si>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</si>
  <si>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</si>
  <si>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</si>
  <si>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</si>
  <si>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</si>
  <si>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</si>
  <si>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</si>
  <si>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</si>
  <si>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</si>
  <si>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</si>
  <si>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</si>
  <si>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</si>
  <si>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</si>
  <si>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</si>
  <si>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</si>
  <si>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</si>
  <si>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</si>
  <si>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</si>
  <si>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</si>
  <si>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</si>
  <si>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</si>
  <si>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</si>
  <si>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</si>
  <si>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</si>
  <si>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</si>
  <si>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</si>
  <si>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</si>
  <si>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</si>
  <si>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</si>
  <si>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</si>
  <si>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</si>
  <si>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</si>
  <si>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</si>
  <si>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</si>
  <si>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</si>
  <si>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</si>
  <si>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</si>
  <si>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</si>
  <si>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</si>
  <si>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</si>
  <si>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</si>
  <si>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</si>
  <si>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</si>
  <si>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</si>
  <si>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</si>
  <si>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</si>
  <si>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</si>
  <si>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</si>
  <si>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</si>
  <si>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</si>
  <si>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</si>
  <si>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</si>
  <si>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</si>
  <si>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</si>
  <si>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</si>
  <si>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</si>
  <si>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</si>
  <si>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</si>
  <si>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</si>
  <si>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</si>
  <si>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</si>
  <si>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</si>
  <si>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</si>
  <si>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</si>
  <si>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</si>
  <si>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</si>
  <si>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</si>
  <si>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</si>
  <si>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</si>
  <si>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</si>
  <si>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</si>
  <si>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</si>
  <si>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</si>
  <si>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</si>
  <si>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</si>
  <si>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</si>
  <si>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</si>
  <si>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</si>
  <si>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</si>
  <si>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</si>
  <si>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</si>
  <si>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</si>
  <si>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</si>
  <si>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</si>
  <si>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</si>
  <si>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</si>
  <si>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</si>
  <si>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</si>
  <si>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</si>
  <si>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</si>
  <si>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</si>
  <si>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</si>
  <si>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</si>
  <si>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</si>
  <si>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</si>
  <si>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</si>
  <si>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</si>
  <si>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</si>
  <si>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</si>
  <si>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</si>
  <si>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</si>
  <si>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</si>
  <si>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</si>
  <si>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</si>
  <si>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</si>
  <si>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</si>
  <si>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</si>
  <si>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</si>
  <si>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</si>
  <si>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</si>
  <si>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</si>
  <si>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</si>
  <si>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</si>
  <si>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</si>
  <si>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</si>
  <si>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</si>
  <si>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</si>
  <si>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</si>
  <si>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</si>
  <si>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</si>
  <si>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</si>
  <si>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</si>
  <si>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</si>
  <si>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</si>
  <si>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</si>
  <si>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</si>
  <si>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</si>
  <si>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</si>
  <si>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</si>
  <si>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</si>
  <si>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</si>
  <si>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</si>
  <si>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</si>
  <si>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</si>
  <si>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</si>
  <si>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</si>
  <si>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</si>
  <si>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</si>
  <si>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</si>
  <si>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</si>
  <si>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</si>
  <si>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</si>
  <si>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</si>
  <si>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</si>
  <si>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</si>
  <si>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</si>
  <si>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</si>
  <si>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</si>
  <si>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</si>
  <si>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</si>
  <si>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</si>
  <si>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</si>
  <si>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</si>
  <si>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</si>
  <si>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</si>
  <si>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</si>
  <si>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</si>
  <si>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</si>
  <si>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</si>
  <si>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</si>
  <si>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</si>
  <si>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</si>
  <si>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</si>
  <si>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</si>
  <si>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</si>
  <si>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</si>
  <si>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</si>
  <si>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</si>
  <si>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</si>
  <si>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</si>
  <si>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</si>
  <si>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</si>
  <si>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</si>
  <si>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</si>
  <si>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</si>
  <si>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</si>
  <si>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</si>
  <si>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</si>
  <si>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</si>
  <si>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</si>
  <si>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</si>
  <si>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</si>
  <si>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</si>
  <si>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</si>
  <si>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</si>
  <si>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</si>
  <si>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</si>
  <si>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</si>
  <si>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</si>
  <si>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</si>
  <si>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</si>
  <si>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</si>
  <si>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</si>
  <si>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</si>
  <si>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</si>
  <si>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</si>
  <si>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</si>
  <si>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</si>
  <si>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</si>
  <si>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</si>
  <si>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</si>
  <si>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</si>
  <si>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</si>
  <si>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</si>
  <si>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</si>
  <si>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</si>
  <si>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</si>
  <si>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</si>
  <si>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</si>
  <si>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</si>
  <si>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</si>
  <si>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</si>
  <si>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</si>
  <si>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</si>
  <si>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</si>
  <si>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</si>
  <si>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</si>
  <si>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</si>
  <si>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</si>
  <si>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</si>
  <si>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</si>
  <si>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</si>
  <si>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</si>
  <si>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</si>
  <si>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</si>
  <si>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</si>
  <si>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</si>
  <si>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</si>
  <si>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</si>
  <si>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</si>
  <si>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</si>
  <si>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</si>
  <si>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</si>
  <si>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</si>
  <si>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</si>
  <si>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</si>
  <si>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</si>
  <si>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</si>
  <si>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</si>
  <si>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</si>
  <si>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</si>
  <si>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</si>
  <si>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</si>
  <si>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</si>
  <si>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</si>
  <si>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</si>
  <si>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</si>
  <si>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</si>
  <si>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</si>
  <si>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</si>
  <si>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</si>
  <si>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</si>
  <si>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</si>
  <si>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</si>
  <si>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</si>
  <si>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</si>
  <si>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</si>
  <si>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</si>
  <si>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</si>
  <si>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</si>
  <si>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</si>
  <si>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</si>
  <si>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</si>
  <si>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</si>
  <si>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</si>
  <si>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</si>
  <si>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</si>
  <si>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</si>
  <si>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</si>
  <si>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</si>
  <si>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</si>
  <si>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</si>
  <si>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</si>
  <si>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</si>
  <si>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</si>
  <si>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</si>
  <si>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</si>
  <si>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</si>
  <si>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</si>
  <si>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</si>
  <si>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</si>
  <si>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</si>
  <si>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</si>
  <si>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</si>
  <si>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</si>
  <si>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</si>
  <si>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</si>
  <si>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</si>
  <si>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</si>
  <si>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</si>
  <si>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</si>
  <si>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</si>
  <si>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</si>
  <si>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</si>
  <si>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</si>
  <si>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</si>
  <si>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</si>
  <si>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</si>
  <si>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</si>
  <si>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</si>
  <si>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</si>
  <si>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</si>
  <si>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</si>
  <si>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</si>
  <si>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</si>
  <si>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</si>
  <si>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</si>
  <si>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</si>
  <si>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</si>
  <si>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</si>
  <si>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</si>
  <si>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</si>
  <si>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</si>
  <si>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</si>
  <si>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</si>
  <si>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</si>
  <si>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</si>
  <si>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</si>
  <si>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</si>
  <si>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</si>
  <si>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</si>
  <si>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</si>
  <si>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</si>
  <si>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</si>
  <si>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</si>
  <si>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</si>
  <si>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</si>
  <si>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</si>
  <si>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</si>
  <si>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</si>
  <si>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</si>
  <si>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</si>
  <si>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</si>
  <si>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</si>
  <si>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</si>
  <si>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</si>
  <si>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</si>
  <si>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</si>
  <si>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</si>
  <si>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</si>
  <si>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</si>
  <si>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</si>
  <si>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</si>
  <si>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</si>
  <si>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</si>
  <si>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</si>
  <si>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</si>
  <si>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</si>
  <si>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</si>
  <si>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</si>
  <si>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</si>
  <si>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</si>
  <si>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</si>
  <si>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</si>
  <si>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</si>
  <si>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</si>
  <si>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</si>
  <si>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</si>
  <si>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</si>
  <si>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</si>
  <si>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</si>
  <si>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</si>
  <si>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</si>
  <si>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</si>
  <si>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</si>
  <si>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</si>
  <si>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</si>
  <si>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</si>
  <si>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</si>
  <si>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</si>
  <si>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</si>
  <si>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</si>
  <si>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</si>
  <si>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</si>
  <si>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</si>
  <si>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</si>
  <si>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</si>
  <si>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</si>
  <si>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</si>
  <si>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</si>
  <si>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</si>
  <si>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</si>
  <si>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</si>
  <si>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</si>
  <si>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</si>
  <si>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</si>
  <si>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</si>
  <si>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</si>
  <si>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</si>
  <si>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</si>
  <si>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</si>
  <si>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</si>
  <si>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</si>
  <si>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</si>
  <si>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</si>
  <si>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</si>
  <si>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</si>
  <si>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</si>
  <si>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</si>
  <si>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</si>
  <si>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</si>
  <si>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</si>
  <si>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</si>
  <si>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</si>
  <si>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</si>
  <si>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</si>
  <si>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</si>
  <si>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</si>
  <si>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</si>
  <si>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</si>
  <si>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</si>
  <si>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</si>
  <si>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</si>
  <si>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</si>
  <si>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</si>
  <si>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</si>
  <si>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</si>
  <si>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</si>
  <si>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</si>
  <si>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</si>
  <si>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</si>
  <si>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</si>
  <si>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</si>
  <si>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</si>
  <si>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</si>
  <si>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</si>
  <si>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</si>
  <si>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</si>
  <si>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</si>
  <si>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</si>
  <si>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</si>
  <si>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</si>
  <si>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</si>
  <si>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</si>
  <si>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</si>
  <si>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</si>
  <si>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</si>
  <si>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</si>
  <si>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</si>
  <si>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</si>
  <si>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</si>
  <si>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</si>
  <si>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</si>
  <si>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</si>
  <si>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</si>
  <si>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</si>
  <si>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</si>
  <si>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</si>
  <si>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</si>
  <si>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</si>
  <si>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</si>
  <si>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</si>
  <si>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</si>
  <si>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</si>
  <si>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</si>
  <si>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</si>
  <si>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</si>
  <si>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</si>
  <si>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</si>
  <si>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</si>
  <si>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</si>
  <si>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</si>
  <si>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</si>
  <si>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</si>
  <si>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</si>
  <si>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</si>
  <si>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</si>
  <si>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</si>
  <si>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</si>
  <si>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</si>
  <si>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</si>
  <si>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</si>
  <si>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</si>
  <si>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</si>
  <si>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</si>
  <si>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</si>
  <si>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</si>
  <si>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</si>
  <si>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</si>
  <si>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</si>
  <si>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</si>
  <si>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</si>
  <si>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</si>
  <si>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</si>
  <si>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</si>
  <si>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</si>
  <si>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</si>
  <si>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</si>
  <si>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</si>
  <si>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</si>
  <si>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</si>
  <si>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</si>
  <si>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</si>
  <si>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</si>
  <si>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</si>
  <si>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</si>
  <si>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</si>
  <si>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</si>
  <si>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</si>
  <si>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</si>
  <si>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</si>
  <si>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</si>
  <si>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</si>
  <si>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</si>
  <si>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</si>
  <si>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</si>
  <si>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</si>
  <si>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</si>
  <si>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</si>
  <si>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</si>
  <si>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</si>
  <si>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</si>
  <si>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</si>
  <si>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</si>
  <si>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</si>
  <si>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</si>
  <si>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</si>
  <si>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</si>
  <si>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</si>
  <si>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</si>
  <si>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</si>
  <si>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</si>
  <si>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</si>
  <si>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</si>
  <si>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</si>
  <si>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</si>
  <si>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</si>
  <si>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</si>
  <si>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</si>
  <si>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</si>
  <si>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</si>
  <si>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</si>
  <si>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</si>
  <si>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</si>
  <si>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</si>
  <si>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</si>
  <si>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</si>
  <si>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</si>
  <si>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</si>
  <si>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</si>
  <si>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</si>
  <si>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</si>
  <si>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</si>
  <si>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</si>
  <si>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</si>
  <si>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</si>
  <si>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</si>
  <si>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</si>
  <si>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</si>
  <si>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</si>
  <si>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</si>
  <si>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</si>
  <si>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</si>
  <si>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</si>
  <si>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</si>
  <si>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</si>
  <si>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</si>
  <si>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</si>
  <si>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</si>
  <si>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</si>
  <si>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</si>
  <si>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</si>
  <si>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</si>
  <si>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</si>
  <si>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</si>
  <si>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</si>
  <si>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</si>
  <si>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</si>
  <si>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</si>
  <si>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</si>
  <si>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</si>
  <si>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</si>
  <si>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</si>
  <si>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</si>
  <si>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</si>
  <si>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</si>
  <si>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</si>
  <si>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</si>
  <si>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</si>
  <si>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</si>
  <si>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</si>
  <si>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</si>
  <si>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</si>
  <si>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</si>
  <si>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</si>
  <si>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</si>
  <si>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</si>
  <si>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</si>
  <si>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</si>
  <si>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</si>
  <si>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</si>
  <si>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</si>
  <si>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</si>
  <si>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</si>
  <si>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</si>
  <si>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</si>
  <si>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</si>
  <si>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</si>
  <si>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</si>
  <si>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</si>
  <si>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</si>
  <si>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</si>
  <si>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</si>
  <si>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</si>
  <si>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</si>
  <si>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</si>
  <si>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</si>
  <si>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</si>
  <si>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</si>
  <si>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</si>
  <si>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</si>
  <si>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</si>
  <si>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</si>
  <si>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</si>
  <si>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</si>
  <si>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</si>
  <si>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</si>
  <si>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</si>
  <si>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</si>
  <si>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</si>
  <si>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</si>
  <si>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</si>
  <si>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</si>
  <si>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</si>
  <si>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</si>
  <si>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</si>
  <si>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</si>
  <si>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</si>
  <si>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</si>
  <si>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</si>
  <si>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</si>
  <si>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</si>
  <si>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</si>
  <si>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</si>
  <si>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</si>
  <si>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</si>
  <si>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</si>
  <si>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</si>
  <si>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</si>
  <si>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</si>
  <si>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</si>
  <si>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</si>
  <si>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</si>
  <si>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</si>
  <si>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</si>
  <si>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</si>
  <si>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</si>
  <si>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</si>
  <si>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</si>
  <si>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</si>
  <si>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</si>
  <si>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</si>
  <si>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</si>
  <si>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</si>
  <si>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</si>
  <si>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</si>
  <si>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</si>
  <si>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</si>
  <si>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</si>
  <si>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</si>
  <si>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</si>
  <si>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</si>
  <si>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</si>
  <si>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</si>
  <si>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</si>
  <si>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</si>
  <si>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</si>
  <si>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</si>
  <si>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</si>
  <si>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</si>
  <si>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</si>
  <si>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</si>
  <si>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</si>
  <si>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</si>
  <si>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</si>
  <si>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</si>
  <si>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</si>
  <si>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</si>
  <si>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</si>
  <si>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</si>
  <si>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</si>
  <si>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</si>
  <si>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</si>
  <si>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</si>
  <si>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</si>
  <si>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</si>
  <si>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</si>
  <si>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</si>
  <si>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</si>
  <si>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</si>
  <si>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</si>
  <si>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</si>
  <si>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</si>
  <si>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</si>
  <si>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</si>
  <si>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</si>
  <si>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</si>
  <si>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</si>
  <si>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</si>
  <si>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</si>
  <si>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</si>
  <si>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</si>
  <si>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</si>
  <si>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</si>
  <si>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</si>
  <si>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</si>
  <si>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</si>
  <si>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</si>
  <si>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</si>
  <si>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</si>
  <si>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</si>
  <si>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</si>
  <si>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</si>
  <si>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</si>
  <si>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</si>
  <si>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</si>
  <si>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</si>
  <si>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</si>
  <si>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</si>
  <si>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</si>
  <si>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</si>
  <si>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</si>
  <si>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</si>
  <si>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</si>
  <si>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</si>
  <si>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</si>
  <si>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</si>
  <si>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</si>
  <si>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</si>
  <si>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</si>
  <si>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</si>
  <si>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</si>
  <si>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</si>
  <si>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</si>
  <si>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</si>
  <si>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</si>
  <si>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</si>
  <si>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</si>
  <si>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</si>
  <si>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</si>
  <si>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</si>
  <si>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</si>
  <si>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</si>
  <si>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</si>
  <si>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</si>
  <si>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</si>
  <si>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</si>
  <si>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</si>
  <si>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</si>
  <si>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</si>
  <si>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</si>
  <si>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</si>
  <si>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</si>
  <si>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</si>
  <si>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</si>
  <si>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</si>
  <si>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</si>
  <si>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</si>
  <si>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</si>
  <si>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</si>
  <si>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</si>
  <si>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</si>
  <si>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</si>
  <si>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</si>
  <si>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</si>
  <si>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</si>
  <si>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</si>
  <si>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</si>
  <si>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</si>
  <si>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</si>
  <si>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</si>
  <si>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</si>
  <si>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</si>
  <si>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</si>
  <si>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</si>
  <si>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</si>
  <si>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</si>
  <si>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</si>
  <si>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</si>
  <si>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</si>
  <si>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</si>
  <si>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</si>
  <si>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</si>
  <si>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</si>
  <si>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</si>
  <si>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</si>
  <si>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</si>
  <si>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</si>
  <si>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</si>
  <si>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</si>
  <si>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</si>
  <si>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</si>
  <si>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</si>
  <si>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</si>
  <si>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</si>
  <si>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</si>
  <si>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</si>
  <si>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</si>
  <si>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</si>
  <si>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</si>
  <si>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</si>
  <si>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</si>
  <si>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</si>
  <si>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</si>
  <si>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</si>
  <si>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</si>
  <si>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</si>
  <si>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</si>
  <si>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</si>
  <si>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</si>
  <si>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</si>
  <si>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</si>
  <si>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</si>
  <si>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</si>
  <si>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</si>
  <si>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</si>
  <si>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</si>
  <si>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</si>
  <si>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</si>
  <si>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</si>
  <si>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</si>
  <si>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</si>
  <si>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</si>
  <si>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</si>
  <si>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</si>
  <si>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</si>
  <si>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</si>
  <si>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</si>
  <si>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</si>
  <si>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</si>
  <si>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</si>
  <si>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</si>
  <si>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</si>
  <si>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</si>
  <si>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</si>
  <si>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</si>
  <si>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</si>
  <si>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</si>
  <si>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</si>
  <si>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</si>
  <si>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</si>
  <si>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</si>
  <si>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</si>
  <si>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</si>
  <si>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</si>
  <si>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</si>
  <si>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</si>
  <si>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</si>
  <si>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</si>
  <si>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</si>
  <si>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</si>
  <si>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</si>
  <si>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</si>
  <si>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</si>
  <si>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</si>
  <si>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</si>
  <si>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</si>
  <si>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</si>
  <si>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</si>
  <si>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</si>
  <si>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</si>
  <si>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</si>
  <si>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</si>
  <si>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</si>
  <si>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</si>
  <si>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</si>
  <si>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</si>
  <si>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</si>
  <si>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</si>
  <si>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</si>
  <si>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</si>
  <si>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</si>
  <si>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</si>
  <si>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</si>
  <si>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</si>
  <si>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</si>
  <si>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</si>
  <si>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</si>
  <si>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</si>
  <si>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</si>
  <si>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</si>
  <si>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</si>
  <si>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</si>
  <si>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</si>
  <si>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</si>
  <si>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</si>
  <si>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</si>
  <si>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</si>
  <si>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</si>
  <si>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</si>
  <si>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</si>
  <si>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</si>
  <si>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</si>
  <si>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</si>
  <si>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</si>
  <si>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</si>
  <si>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</si>
  <si>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</si>
  <si>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</si>
  <si>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</si>
  <si>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</si>
  <si>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</si>
  <si>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</si>
  <si>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</si>
  <si>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</si>
  <si>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</si>
  <si>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</si>
  <si>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</si>
  <si>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</si>
  <si>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</si>
  <si>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</si>
  <si>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</si>
  <si>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</si>
  <si>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</si>
  <si>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</si>
  <si>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</si>
  <si>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</si>
  <si>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</si>
  <si>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</si>
  <si>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</si>
  <si>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</si>
  <si>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</si>
  <si>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</si>
  <si>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</si>
  <si>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</si>
  <si>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</si>
  <si>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</si>
  <si>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</si>
  <si>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</si>
  <si>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</si>
  <si>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</si>
  <si>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</si>
  <si>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</si>
  <si>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</si>
  <si>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</si>
  <si>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</si>
  <si>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</si>
  <si>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</si>
  <si>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</si>
  <si>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</si>
  <si>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</si>
  <si>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</si>
  <si>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</si>
  <si>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</si>
  <si>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</si>
  <si>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</si>
  <si>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</si>
  <si>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</si>
  <si>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</si>
  <si>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</si>
  <si>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</si>
  <si>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</si>
  <si>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</si>
  <si>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</si>
  <si>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</si>
  <si>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</si>
  <si>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</si>
  <si>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</si>
  <si>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</si>
  <si>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</si>
  <si>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</si>
  <si>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</si>
  <si>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</si>
  <si>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</si>
  <si>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</si>
  <si>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</si>
  <si>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</si>
  <si>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</si>
  <si>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</si>
  <si>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</si>
  <si>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</si>
  <si>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</si>
  <si>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</si>
  <si>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</si>
  <si>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</si>
  <si>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</si>
  <si>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</si>
  <si>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</si>
  <si>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</si>
  <si>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</si>
  <si>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</si>
  <si>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</si>
  <si>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</si>
  <si>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</si>
  <si>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</si>
  <si>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</si>
  <si>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</si>
  <si>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</si>
  <si>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</si>
  <si>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</si>
  <si>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</si>
  <si>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</si>
  <si>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</si>
  <si>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</si>
  <si>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</si>
  <si>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</si>
  <si>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</si>
  <si>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</si>
  <si>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</si>
  <si>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</si>
  <si>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</si>
  <si>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</si>
  <si>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</si>
  <si>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</si>
  <si>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</si>
  <si>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</si>
  <si>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</si>
  <si>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</si>
  <si>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</si>
  <si>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</si>
  <si>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</si>
  <si>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</si>
  <si>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</si>
  <si>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</si>
  <si>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</si>
  <si>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</si>
  <si>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</si>
  <si>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</si>
  <si>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</si>
  <si>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</si>
  <si>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</si>
  <si>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</si>
  <si>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</si>
  <si>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</si>
  <si>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</si>
  <si>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</si>
  <si>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</si>
  <si>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</si>
  <si>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</si>
  <si>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</si>
  <si>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</si>
  <si>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</si>
  <si>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</si>
  <si>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</si>
  <si>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</si>
  <si>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</si>
  <si>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</si>
  <si>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</si>
  <si>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</si>
  <si>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</si>
  <si>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</si>
  <si>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</si>
  <si>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</si>
  <si>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</si>
  <si>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</si>
  <si>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</si>
  <si>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</si>
  <si>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</si>
  <si>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</si>
  <si>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</si>
  <si>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</si>
  <si>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</si>
  <si>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</si>
  <si>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</si>
  <si>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</si>
  <si>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</si>
  <si>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</si>
  <si>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</si>
  <si>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</si>
  <si>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</si>
  <si>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</si>
  <si>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</si>
  <si>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</si>
  <si>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</si>
  <si>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</si>
  <si>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</si>
  <si>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</si>
  <si>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</si>
  <si>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</si>
  <si>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</si>
  <si>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</si>
  <si>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</si>
  <si>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</si>
  <si>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</si>
  <si>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</si>
  <si>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</si>
  <si>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</si>
  <si>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</si>
  <si>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</si>
  <si>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</si>
  <si>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</si>
  <si>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</si>
  <si>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</si>
  <si>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</si>
  <si>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</si>
  <si>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</si>
  <si>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</si>
  <si>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</si>
  <si>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</si>
  <si>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</si>
  <si>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</si>
  <si>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</si>
  <si>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</si>
  <si>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</si>
  <si>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</si>
  <si>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</si>
  <si>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</si>
  <si>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</si>
  <si>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</si>
  <si>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</si>
  <si>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</si>
  <si>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</si>
  <si>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</si>
  <si>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</si>
  <si>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</si>
  <si>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</si>
  <si>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</si>
  <si>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</si>
  <si>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</si>
  <si>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</si>
  <si>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</si>
  <si>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</si>
  <si>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</si>
  <si>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</si>
  <si>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</si>
  <si>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</si>
  <si>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</si>
  <si>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</si>
  <si>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</si>
  <si>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</si>
  <si>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</si>
  <si>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</si>
  <si>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</si>
  <si>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</si>
  <si>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</si>
  <si>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</si>
  <si>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</si>
  <si>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</si>
  <si>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</si>
  <si>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</si>
  <si>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</si>
  <si>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</si>
  <si>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</si>
  <si>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</si>
  <si>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</si>
  <si>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</si>
  <si>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</si>
  <si>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</si>
  <si>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</si>
  <si>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</si>
  <si>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</si>
  <si>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</si>
  <si>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</si>
  <si>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</si>
  <si>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</si>
  <si>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</si>
  <si>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</si>
  <si>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</si>
  <si>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</si>
  <si>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</si>
  <si>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</si>
  <si>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</si>
  <si>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</si>
  <si>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</si>
  <si>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</si>
  <si>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</si>
  <si>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</si>
  <si>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</si>
  <si>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</si>
  <si>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</si>
  <si>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</si>
  <si>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</si>
  <si>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</si>
  <si>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</si>
  <si>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</si>
  <si>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</si>
  <si>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</si>
  <si>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</si>
  <si>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</si>
  <si>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</si>
  <si>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</si>
  <si>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</si>
  <si>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</si>
  <si>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</si>
  <si>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</si>
  <si>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</si>
  <si>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</si>
  <si>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</si>
  <si>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</si>
  <si>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</si>
  <si>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</si>
  <si>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</si>
  <si>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</si>
  <si>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</si>
  <si>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</si>
  <si>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</si>
  <si>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</si>
  <si>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</si>
  <si>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</si>
  <si>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</si>
  <si>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</si>
  <si>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</si>
  <si>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</si>
  <si>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</si>
  <si>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</si>
  <si>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</si>
  <si>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</si>
  <si>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</si>
  <si>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</si>
  <si>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</si>
  <si>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</si>
  <si>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</si>
  <si>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</si>
  <si>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</si>
  <si>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</si>
  <si>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</si>
  <si>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</si>
  <si>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</si>
  <si>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</si>
  <si>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</si>
  <si>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</si>
  <si>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</si>
  <si>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</si>
  <si>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</si>
  <si>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</si>
  <si>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</si>
  <si>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</si>
  <si>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</si>
  <si>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</si>
  <si>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</si>
  <si>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</si>
  <si>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</si>
  <si>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</si>
  <si>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</si>
  <si>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</si>
  <si>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</si>
  <si>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</si>
  <si>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</si>
  <si>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</si>
  <si>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</si>
  <si>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</si>
  <si>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</si>
  <si>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</si>
  <si>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</si>
  <si>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</si>
  <si>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</si>
  <si>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</si>
  <si>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</si>
  <si>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</si>
  <si>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</si>
  <si>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</si>
  <si>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</si>
  <si>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</si>
  <si>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</si>
  <si>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</si>
  <si>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</si>
  <si>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</si>
  <si>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</si>
  <si>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</si>
  <si>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</si>
  <si>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</si>
  <si>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</si>
  <si>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</si>
  <si>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</si>
  <si>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</si>
  <si>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</si>
  <si>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</si>
  <si>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</si>
  <si>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</si>
  <si>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</si>
  <si>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</si>
  <si>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</si>
  <si>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</si>
  <si>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</si>
  <si>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</si>
  <si>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</si>
  <si>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</si>
  <si>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</si>
  <si>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</si>
  <si>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</si>
  <si>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</si>
  <si>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</si>
  <si>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</si>
  <si>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</si>
  <si>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</si>
  <si>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</si>
  <si>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</si>
  <si>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</si>
  <si>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</si>
  <si>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</si>
  <si>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</si>
  <si>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</si>
  <si>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</si>
  <si>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</si>
  <si>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</si>
  <si>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</si>
  <si>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</si>
  <si>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</si>
  <si>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</si>
  <si>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</si>
  <si>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</si>
  <si>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</si>
  <si>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</si>
  <si>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</si>
  <si>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</si>
  <si>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</si>
  <si>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</si>
  <si>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</si>
  <si>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</si>
  <si>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</si>
  <si>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</si>
  <si>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</si>
  <si>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</si>
  <si>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</si>
  <si>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</si>
  <si>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</si>
  <si>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</si>
  <si>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</si>
  <si>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</si>
  <si>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</si>
  <si>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</si>
  <si>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</si>
  <si>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</si>
  <si>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</si>
  <si>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</si>
  <si>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</si>
  <si>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</si>
  <si>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</si>
  <si>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</si>
  <si>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</si>
  <si>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</si>
  <si>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</si>
  <si>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</si>
  <si>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</si>
  <si>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</si>
  <si>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</si>
  <si>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</si>
  <si>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</si>
  <si>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</si>
  <si>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</si>
  <si>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</si>
  <si>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</si>
  <si>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</si>
  <si>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</si>
  <si>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</si>
  <si>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</si>
  <si>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</si>
  <si>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</si>
  <si>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</si>
  <si>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</si>
  <si>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</si>
  <si>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</si>
  <si>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</si>
  <si>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</si>
  <si>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</si>
  <si>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</si>
  <si>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</si>
  <si>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</si>
  <si>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</si>
  <si>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</si>
  <si>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</si>
  <si>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</si>
  <si>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</si>
  <si>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</si>
  <si>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</si>
  <si>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</si>
  <si>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</si>
  <si>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</si>
  <si>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</si>
  <si>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</si>
  <si>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</si>
  <si>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</si>
  <si>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</si>
  <si>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</si>
  <si>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</si>
  <si>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</si>
  <si>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</si>
  <si>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</si>
  <si>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</si>
  <si>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</si>
  <si>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</si>
  <si>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</si>
  <si>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</si>
  <si>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</si>
  <si>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</si>
  <si>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</si>
  <si>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</si>
  <si>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</si>
  <si>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</si>
  <si>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</si>
  <si>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</si>
  <si>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</si>
  <si>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</si>
  <si>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</si>
  <si>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</si>
  <si>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</si>
  <si>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</si>
  <si>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</si>
  <si>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</si>
  <si>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</si>
  <si>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</si>
  <si>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</si>
  <si>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</si>
  <si>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</si>
  <si>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</si>
  <si>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</si>
  <si>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</si>
  <si>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</si>
  <si>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</si>
  <si>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</si>
  <si>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</si>
  <si>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</si>
  <si>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</si>
  <si>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</si>
  <si>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</si>
  <si>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</si>
  <si>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</si>
  <si>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</si>
  <si>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</si>
  <si>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</si>
  <si>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</si>
  <si>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</si>
  <si>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</si>
  <si>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</si>
  <si>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</si>
  <si>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</si>
  <si>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</si>
  <si>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</si>
  <si>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</si>
  <si>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</si>
  <si>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</si>
  <si>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</si>
  <si>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</si>
  <si>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</si>
  <si>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</si>
  <si>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</si>
  <si>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</si>
  <si>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</si>
  <si>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</si>
  <si>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</si>
  <si>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</si>
  <si>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</si>
  <si>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</si>
  <si>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</si>
  <si>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</si>
  <si>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</si>
  <si>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</si>
  <si>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</si>
  <si>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</si>
  <si>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</si>
  <si>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</si>
  <si>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</si>
  <si>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</si>
  <si>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</si>
  <si>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</si>
  <si>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</si>
  <si>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</si>
  <si>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</si>
  <si>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</si>
  <si>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</si>
  <si>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</si>
  <si>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</si>
  <si>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</si>
  <si>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</si>
  <si>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</si>
  <si>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</si>
  <si>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</si>
  <si>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</si>
  <si>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</si>
  <si>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</si>
  <si>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</si>
  <si>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</si>
  <si>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</si>
  <si>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</si>
  <si>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</si>
  <si>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</si>
  <si>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</si>
  <si>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</si>
  <si>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</si>
  <si>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</si>
  <si>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</si>
  <si>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</si>
  <si>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</si>
  <si>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</si>
  <si>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</si>
  <si>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</si>
  <si>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</si>
  <si>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</si>
  <si>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</si>
  <si>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</si>
  <si>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</si>
  <si>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</si>
  <si>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</si>
  <si>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</si>
  <si>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</si>
  <si>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</si>
  <si>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</si>
  <si>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</si>
  <si>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</si>
  <si>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</si>
  <si>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</si>
  <si>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</si>
  <si>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</si>
  <si>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</si>
  <si>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</si>
  <si>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</si>
  <si>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</si>
  <si>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</si>
  <si>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</si>
  <si>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</si>
  <si>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</si>
  <si>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</si>
  <si>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</si>
  <si>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</si>
  <si>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</si>
  <si>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</si>
  <si>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</si>
  <si>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</si>
  <si>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</si>
  <si>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</si>
  <si>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</si>
  <si>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</si>
  <si>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</si>
  <si>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</si>
  <si>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</si>
  <si>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</si>
  <si>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</si>
  <si>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</si>
  <si>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</si>
  <si>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</si>
  <si>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</si>
  <si>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</si>
  <si>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</si>
  <si>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</si>
  <si>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</si>
  <si>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</si>
  <si>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</si>
  <si>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</si>
  <si>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</si>
  <si>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</si>
  <si>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</si>
  <si>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</si>
  <si>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</si>
  <si>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</si>
  <si>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</si>
  <si>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</si>
  <si>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</si>
  <si>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</si>
  <si>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</si>
  <si>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</si>
  <si>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</si>
  <si>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</si>
  <si>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</si>
  <si>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</si>
  <si>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</si>
  <si>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</si>
  <si>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</si>
  <si>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</si>
  <si>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</si>
  <si>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</si>
  <si>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</si>
  <si>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</si>
  <si>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</si>
  <si>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</si>
  <si>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</si>
  <si>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</si>
  <si>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</si>
  <si>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</si>
  <si>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</si>
  <si>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</si>
  <si>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</si>
  <si>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</si>
  <si>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</si>
  <si>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</si>
  <si>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</si>
  <si>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</si>
  <si>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</si>
  <si>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</si>
  <si>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</si>
  <si>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</si>
  <si>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</si>
  <si>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</si>
  <si>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</si>
  <si>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</si>
  <si>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</si>
  <si>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</si>
  <si>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</si>
  <si>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</si>
  <si>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</si>
  <si>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</si>
  <si>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</si>
  <si>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</si>
  <si>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</si>
  <si>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</si>
  <si>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</si>
  <si>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</si>
  <si>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</si>
  <si>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</si>
  <si>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</si>
  <si>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</si>
  <si>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</si>
  <si>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</si>
  <si>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</si>
  <si>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</si>
  <si>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</si>
  <si>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</si>
  <si>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</si>
  <si>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</si>
  <si>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</si>
  <si>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</si>
  <si>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</si>
  <si>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</si>
  <si>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</si>
  <si>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</si>
  <si>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</si>
  <si>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</si>
  <si>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</si>
  <si>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</si>
  <si>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</si>
  <si>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</si>
  <si>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</si>
  <si>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</si>
  <si>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</si>
  <si>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</si>
  <si>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</si>
  <si>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</si>
  <si>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</si>
  <si>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</si>
  <si>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</si>
  <si>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</si>
  <si>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</si>
  <si>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</si>
  <si>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</si>
  <si>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</si>
  <si>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</si>
  <si>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</si>
  <si>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</si>
  <si>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</si>
  <si>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</si>
  <si>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</si>
  <si>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</si>
  <si>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</si>
  <si>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</si>
  <si>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</si>
  <si>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</si>
  <si>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</si>
  <si>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</si>
  <si>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</si>
  <si>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</si>
  <si>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</si>
  <si>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</si>
  <si>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</si>
  <si>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</si>
  <si>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</si>
  <si>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</si>
  <si>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</si>
  <si>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</si>
  <si>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</si>
  <si>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</si>
  <si>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</si>
  <si>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</si>
  <si>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</si>
  <si>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</si>
  <si>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</si>
  <si>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</si>
  <si>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</si>
  <si>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</si>
  <si>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</si>
  <si>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</si>
  <si>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</si>
  <si>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</si>
  <si>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</si>
  <si>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</si>
  <si>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</si>
  <si>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</si>
  <si>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</si>
  <si>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</si>
  <si>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</si>
  <si>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</si>
  <si>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</si>
  <si>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</si>
  <si>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</si>
  <si>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</si>
  <si>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</si>
  <si>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</si>
  <si>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</si>
  <si>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</si>
  <si>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</si>
  <si>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</si>
  <si>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</si>
  <si>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</si>
  <si>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</si>
  <si>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</si>
  <si>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</si>
  <si>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</si>
  <si>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</si>
  <si>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</si>
  <si>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</si>
  <si>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</si>
  <si>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</si>
  <si>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</si>
  <si>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</si>
  <si>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</si>
  <si>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</si>
  <si>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</si>
  <si>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</si>
  <si>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</si>
  <si>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</si>
  <si>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</si>
  <si>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</si>
  <si>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</si>
  <si>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</si>
  <si>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</si>
  <si>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</si>
  <si>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</si>
  <si>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</si>
  <si>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</si>
  <si>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</si>
  <si>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</si>
  <si>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</si>
  <si>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</si>
  <si>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</si>
  <si>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</si>
  <si>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</si>
  <si>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</si>
  <si>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</si>
  <si>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</si>
  <si>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</si>
  <si>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</si>
  <si>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</si>
  <si>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</si>
  <si>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</si>
  <si>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</si>
  <si>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</si>
  <si>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</si>
  <si>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</si>
  <si>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</si>
  <si>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</si>
  <si>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</si>
  <si>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</si>
  <si>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</si>
  <si>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</si>
  <si>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</si>
  <si>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</si>
  <si>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</si>
  <si>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</si>
  <si>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</si>
  <si>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</si>
  <si>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</si>
  <si>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</si>
  <si>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</si>
  <si>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</si>
  <si>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</si>
  <si>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</si>
  <si>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</si>
  <si>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</si>
  <si>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</si>
  <si>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</si>
  <si>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</si>
  <si>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</si>
  <si>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</si>
  <si>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</si>
  <si>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</si>
  <si>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</si>
  <si>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</si>
  <si>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</si>
  <si>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</si>
  <si>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</si>
  <si>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</si>
  <si>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</si>
  <si>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</si>
  <si>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</si>
  <si>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</si>
  <si>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</si>
  <si>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</si>
  <si>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</si>
  <si>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</si>
  <si>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</si>
  <si>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</si>
  <si>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</si>
  <si>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</si>
  <si>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</si>
  <si>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</si>
  <si>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</si>
  <si>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</si>
  <si>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</si>
  <si>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</si>
  <si>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</si>
  <si>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</si>
  <si>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</si>
  <si>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</si>
  <si>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</si>
  <si>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</si>
  <si>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</si>
  <si>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</si>
  <si>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</si>
  <si>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</si>
  <si>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</si>
  <si>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</si>
  <si>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</si>
  <si>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</si>
  <si>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</si>
  <si>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</si>
  <si>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</si>
  <si>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</si>
  <si>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</si>
  <si>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</si>
  <si>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</si>
  <si>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</si>
  <si>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</si>
  <si>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</si>
  <si>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</si>
  <si>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</si>
  <si>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</si>
  <si>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</si>
  <si>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</si>
  <si>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</si>
  <si>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</si>
  <si>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</si>
  <si>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</si>
  <si>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</si>
  <si>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</si>
  <si>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</si>
  <si>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</si>
  <si>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</si>
  <si>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</si>
  <si>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</si>
  <si>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</si>
  <si>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</si>
  <si>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</si>
  <si>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</si>
  <si>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</si>
  <si>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</si>
  <si>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</si>
  <si>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</si>
  <si>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</si>
  <si>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</si>
  <si>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</si>
  <si>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</si>
  <si>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</si>
  <si>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</si>
  <si>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</si>
  <si>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</si>
  <si>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</si>
  <si>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</si>
  <si>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</si>
  <si>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</si>
  <si>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</si>
  <si>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</si>
  <si>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</si>
  <si>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</si>
  <si>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</si>
  <si>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</si>
  <si>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</si>
  <si>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</si>
  <si>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</si>
  <si>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</si>
  <si>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</si>
  <si>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</si>
  <si>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</si>
  <si>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</si>
  <si>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</si>
  <si>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</si>
  <si>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</si>
  <si>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</si>
  <si>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</si>
  <si>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</si>
  <si>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</si>
  <si>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</si>
  <si>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</si>
  <si>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</si>
  <si>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</si>
  <si>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</si>
  <si>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</si>
  <si>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</si>
  <si>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</si>
  <si>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</si>
  <si>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</si>
  <si>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</si>
  <si>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</si>
  <si>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</si>
  <si>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</si>
  <si>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</si>
  <si>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</si>
  <si>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</si>
  <si>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</si>
  <si>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</si>
  <si>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</si>
  <si>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</si>
  <si>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</si>
  <si>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</si>
  <si>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</si>
  <si>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</si>
  <si>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</si>
  <si>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</si>
  <si>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</si>
  <si>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</si>
  <si>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</si>
  <si>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</si>
  <si>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</si>
  <si>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</si>
  <si>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</si>
  <si>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</si>
  <si>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</si>
  <si>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</si>
  <si>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</si>
  <si>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</si>
  <si>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</si>
  <si>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</si>
  <si>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</si>
  <si>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</si>
  <si>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</si>
  <si>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</si>
  <si>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</si>
  <si>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</si>
  <si>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</si>
  <si>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</si>
  <si>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</si>
  <si>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</si>
  <si>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</si>
  <si>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</si>
  <si>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</si>
  <si>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</si>
  <si>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</si>
  <si>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</si>
  <si>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</si>
  <si>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</si>
  <si>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</si>
  <si>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</si>
  <si>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</si>
  <si>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</si>
  <si>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</si>
  <si>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</si>
  <si>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</si>
  <si>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</si>
  <si>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</si>
  <si>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</si>
  <si>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</si>
  <si>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</si>
  <si>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</si>
  <si>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</si>
  <si>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</si>
  <si>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</si>
  <si>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</si>
  <si>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</si>
  <si>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</si>
  <si>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</si>
  <si>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</si>
  <si>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</si>
  <si>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</si>
  <si>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</si>
  <si>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</si>
  <si>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</si>
  <si>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</si>
  <si>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</si>
  <si>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</si>
  <si>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</si>
  <si>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</si>
  <si>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</si>
  <si>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</si>
  <si>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</si>
  <si>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</si>
  <si>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</si>
  <si>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</si>
  <si>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</si>
  <si>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</si>
  <si>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</si>
  <si>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</si>
  <si>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</si>
  <si>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</si>
  <si>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</si>
  <si>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</si>
  <si>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</si>
  <si>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</si>
  <si>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</si>
  <si>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</si>
  <si>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</si>
  <si>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</si>
  <si>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</si>
  <si>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</si>
  <si>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</si>
  <si>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</si>
  <si>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</si>
  <si>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</si>
  <si>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</si>
  <si>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</si>
  <si>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</si>
  <si>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</si>
  <si>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</si>
  <si>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</si>
  <si>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</si>
  <si>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</si>
  <si>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</si>
  <si>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</si>
  <si>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</si>
  <si>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</si>
  <si>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</si>
  <si>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</si>
  <si>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</si>
  <si>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</si>
  <si>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</si>
  <si>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</si>
  <si>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</si>
  <si>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</si>
  <si>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</si>
  <si>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</si>
  <si>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</si>
  <si>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</si>
  <si>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</si>
  <si>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</si>
  <si>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</si>
  <si>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</si>
  <si>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</si>
  <si>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</si>
  <si>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</si>
  <si>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</si>
  <si>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</si>
  <si>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</si>
  <si>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</si>
  <si>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</si>
  <si>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</si>
  <si>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</si>
  <si>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</si>
  <si>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</si>
  <si>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</si>
  <si>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</si>
  <si>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</si>
  <si>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</si>
  <si>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</si>
  <si>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</si>
  <si>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</si>
  <si>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</si>
  <si>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</si>
  <si>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</si>
  <si>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</si>
  <si>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</si>
  <si>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</si>
  <si>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</si>
  <si>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</si>
  <si>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</si>
  <si>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</si>
  <si>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</si>
  <si>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</si>
  <si>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</si>
  <si>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</si>
  <si>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</si>
  <si>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</si>
  <si>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</si>
  <si>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</si>
  <si>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</si>
  <si>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</si>
  <si>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</si>
  <si>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</si>
  <si>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</si>
  <si>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</si>
  <si>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</si>
  <si>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</si>
  <si>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</si>
  <si>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</si>
  <si>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</si>
  <si>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</si>
  <si>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</si>
  <si>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</si>
  <si>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</si>
  <si>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</si>
  <si>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</si>
  <si>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</si>
  <si>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</si>
  <si>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</si>
  <si>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</si>
  <si>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</si>
  <si>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</si>
  <si>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</si>
  <si>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</si>
  <si>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</si>
  <si>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</si>
  <si>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</si>
  <si>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</si>
  <si>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</si>
  <si>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</si>
  <si>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</si>
  <si>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</si>
  <si>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</si>
  <si>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</si>
  <si>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</si>
  <si>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</si>
  <si>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</si>
  <si>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</si>
  <si>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</si>
  <si>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</si>
  <si>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</si>
  <si>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</si>
  <si>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</si>
  <si>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</si>
  <si>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</si>
  <si>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</si>
  <si>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</si>
  <si>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</si>
  <si>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</si>
  <si>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</si>
  <si>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</si>
  <si>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</si>
  <si>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</si>
  <si>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</si>
  <si>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</si>
  <si>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</si>
  <si>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</si>
  <si>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</si>
  <si>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</si>
  <si>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</si>
  <si>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</si>
  <si>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</si>
  <si>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</si>
  <si>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</si>
  <si>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</si>
  <si>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</si>
  <si>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</si>
  <si>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</si>
  <si>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</si>
  <si>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</si>
  <si>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</si>
  <si>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</si>
  <si>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</si>
  <si>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</si>
  <si>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</si>
  <si>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</si>
  <si>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</si>
  <si>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</si>
  <si>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</si>
  <si>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</si>
  <si>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</si>
  <si>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</si>
  <si>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</si>
  <si>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</si>
  <si>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</si>
  <si>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</si>
  <si>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</si>
  <si>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</si>
  <si>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</si>
  <si>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</si>
  <si>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</si>
  <si>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</si>
  <si>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</si>
  <si>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</si>
  <si>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</si>
  <si>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</si>
  <si>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</si>
  <si>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</si>
  <si>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</si>
  <si>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</si>
  <si>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</si>
  <si>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</si>
  <si>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</si>
  <si>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</si>
  <si>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</si>
  <si>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</si>
  <si>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</si>
  <si>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</si>
  <si>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</si>
  <si>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</si>
  <si>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</si>
  <si>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</si>
  <si>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</si>
  <si>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</si>
  <si>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</si>
  <si>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</si>
  <si>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</si>
  <si>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</si>
  <si>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</si>
  <si>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</si>
  <si>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</si>
  <si>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</si>
  <si>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</si>
  <si>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</si>
  <si>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</si>
  <si>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</si>
  <si>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</si>
  <si>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</si>
  <si>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</si>
  <si>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</si>
  <si>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</si>
  <si>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</si>
  <si>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</si>
  <si>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</si>
  <si>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</si>
  <si>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</si>
  <si>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</si>
  <si>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</si>
  <si>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</si>
  <si>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</si>
  <si>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</si>
  <si>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</si>
  <si>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</si>
  <si>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</si>
  <si>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</si>
  <si>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</si>
  <si>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</si>
  <si>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</si>
  <si>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</si>
  <si>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</si>
  <si>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</si>
  <si>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</si>
  <si>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</si>
  <si>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</si>
  <si>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</si>
  <si>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</si>
  <si>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</si>
  <si>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</si>
  <si>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</si>
  <si>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</si>
  <si>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</si>
  <si>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</si>
  <si>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</si>
  <si>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</si>
  <si>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</si>
  <si>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</si>
  <si>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</si>
  <si>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</si>
  <si>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</si>
  <si>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</si>
  <si>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</si>
  <si>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</si>
  <si>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</si>
  <si>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</si>
  <si>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</si>
  <si>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</si>
  <si>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</si>
  <si>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</si>
  <si>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</si>
  <si>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</si>
  <si>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</si>
  <si>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</si>
  <si>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</si>
  <si>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</si>
  <si>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</si>
  <si>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</si>
  <si>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</si>
  <si>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</si>
  <si>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</si>
  <si>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</si>
  <si>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</si>
  <si>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</si>
  <si>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</si>
  <si>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</si>
  <si>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</si>
  <si>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</si>
  <si>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</si>
  <si>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</si>
  <si>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</si>
  <si>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</si>
  <si>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</si>
  <si>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</si>
  <si>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</si>
  <si>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</si>
  <si>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</si>
  <si>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</si>
  <si>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</si>
  <si>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</si>
  <si>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</si>
  <si>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</si>
  <si>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</si>
  <si>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</si>
  <si>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</si>
  <si>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</si>
  <si>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</si>
  <si>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</si>
  <si>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</si>
  <si>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</si>
  <si>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</si>
  <si>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</si>
  <si>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</si>
  <si>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</si>
  <si>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</si>
  <si>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</si>
  <si>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</si>
  <si>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</si>
  <si>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</si>
  <si>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</si>
  <si>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</si>
  <si>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</si>
  <si>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</si>
  <si>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</si>
  <si>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</si>
  <si>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</si>
  <si>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</si>
  <si>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</si>
  <si>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</si>
  <si>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</si>
  <si>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</si>
  <si>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</si>
  <si>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</si>
  <si>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</si>
  <si>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</si>
  <si>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</si>
  <si>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</si>
  <si>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</si>
  <si>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</si>
  <si>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</si>
  <si>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</si>
  <si>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</si>
  <si>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</si>
  <si>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</si>
  <si>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</si>
  <si>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</si>
  <si>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</si>
  <si>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</si>
  <si>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</si>
  <si>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</si>
  <si>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</si>
  <si>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</si>
  <si>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</si>
  <si>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</si>
  <si>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</si>
  <si>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</si>
  <si>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</si>
  <si>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</si>
  <si>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</si>
  <si>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</si>
  <si>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</si>
  <si>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</si>
  <si>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</si>
  <si>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</si>
  <si>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</si>
  <si>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</si>
  <si>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</si>
  <si>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</si>
  <si>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</si>
  <si>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</si>
  <si>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</si>
  <si>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</si>
  <si>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</si>
  <si>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</si>
  <si>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</si>
  <si>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</si>
  <si>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</si>
  <si>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</si>
  <si>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</si>
  <si>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</si>
  <si>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</si>
  <si>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</si>
  <si>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</si>
  <si>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</si>
  <si>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</si>
  <si>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</si>
  <si>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</si>
  <si>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</si>
  <si>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</si>
  <si>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</si>
  <si>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</si>
  <si>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</si>
  <si>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</si>
  <si>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</si>
  <si>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</si>
  <si>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</si>
  <si>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</si>
  <si>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</si>
  <si>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</si>
  <si>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</si>
  <si>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</si>
  <si>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</si>
  <si>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</si>
  <si>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</si>
  <si>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</si>
  <si>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</si>
  <si>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</si>
  <si>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</si>
  <si>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</si>
  <si>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</si>
  <si>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</si>
  <si>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</si>
  <si>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</si>
  <si>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</si>
  <si>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</si>
  <si>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</si>
  <si>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</si>
  <si>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</si>
  <si>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</si>
  <si>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</si>
  <si>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</si>
  <si>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</si>
  <si>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</si>
  <si>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</si>
  <si>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</si>
  <si>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</si>
  <si>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</si>
  <si>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</si>
  <si>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</si>
  <si>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</si>
  <si>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</si>
  <si>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</si>
  <si>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</si>
  <si>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</si>
  <si>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</si>
  <si>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</si>
  <si>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</si>
  <si>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</si>
  <si>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</si>
  <si>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</si>
  <si>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</si>
  <si>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</si>
  <si>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</si>
  <si>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</si>
  <si>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</si>
  <si>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</si>
  <si>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</si>
  <si>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</si>
  <si>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</si>
  <si>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</si>
  <si>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</si>
  <si>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</si>
  <si>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</si>
  <si>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</si>
  <si>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</si>
  <si>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</si>
  <si>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</si>
  <si>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</si>
  <si>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</si>
  <si>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</si>
  <si>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</si>
  <si>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</si>
  <si>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</si>
  <si>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</si>
  <si>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</si>
  <si>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</si>
  <si>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</si>
  <si>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</si>
  <si>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</si>
  <si>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</si>
  <si>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</si>
  <si>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</si>
  <si>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</si>
  <si>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</si>
  <si>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</si>
  <si>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</si>
  <si>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</si>
  <si>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</si>
  <si>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</si>
  <si>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</si>
  <si>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</si>
  <si>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</si>
  <si>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</si>
  <si>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</si>
  <si>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</si>
  <si>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</si>
  <si>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</si>
  <si>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</si>
  <si>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</si>
  <si>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</si>
  <si>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</si>
  <si>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</si>
  <si>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</si>
  <si>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</si>
  <si>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</si>
  <si>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</si>
  <si>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</si>
  <si>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</si>
  <si>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</si>
  <si>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</si>
  <si>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</si>
  <si>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</si>
  <si>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</si>
  <si>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</si>
  <si>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</si>
  <si>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</si>
  <si>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</si>
  <si>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</si>
  <si>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</si>
  <si>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</si>
  <si>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</si>
  <si>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</si>
  <si>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</si>
  <si>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</si>
  <si>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</si>
  <si>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</si>
  <si>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</si>
  <si>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</si>
  <si>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</si>
  <si>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</si>
  <si>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</si>
  <si>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</si>
  <si>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</si>
  <si>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</si>
  <si>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</si>
  <si>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</si>
  <si>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</si>
  <si>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</si>
  <si>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</si>
  <si>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</si>
  <si>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</si>
  <si>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</si>
  <si>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</si>
  <si>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</si>
  <si>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</si>
  <si>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</si>
  <si>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</si>
  <si>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</si>
  <si>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</si>
  <si>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</si>
  <si>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</si>
  <si>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</si>
  <si>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</si>
  <si>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</si>
  <si>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</si>
  <si>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</si>
  <si>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</si>
  <si>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</si>
  <si>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</si>
  <si>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</si>
  <si>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</si>
  <si>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</si>
  <si>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</si>
  <si>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</si>
  <si>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</si>
  <si>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</si>
  <si>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</si>
  <si>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</si>
  <si>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</si>
  <si>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</si>
  <si>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</si>
  <si>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</si>
  <si>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</si>
  <si>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</si>
  <si>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</si>
  <si>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</si>
  <si>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</si>
  <si>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</si>
  <si>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</si>
  <si>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</si>
  <si>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</si>
  <si>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</si>
  <si>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</si>
  <si>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</si>
  <si>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</si>
  <si>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</si>
  <si>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</si>
  <si>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</si>
  <si>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</si>
  <si>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</si>
  <si>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</si>
  <si>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</si>
  <si>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</si>
  <si>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</si>
  <si>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</si>
  <si>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</si>
  <si>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</si>
  <si>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</si>
  <si>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</si>
  <si>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</si>
  <si>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</si>
  <si>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</si>
  <si>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</si>
  <si>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</si>
  <si>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</si>
  <si>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</si>
  <si>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</si>
  <si>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</si>
  <si>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</si>
  <si>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</si>
  <si>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</si>
  <si>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</si>
  <si>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</si>
  <si>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</si>
  <si>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</si>
  <si>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</si>
  <si>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</si>
  <si>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</si>
  <si>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</si>
  <si>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</si>
  <si>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</si>
  <si>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</si>
  <si>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</si>
  <si>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</si>
  <si>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</si>
  <si>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</si>
  <si>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</si>
  <si>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</si>
  <si>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</si>
  <si>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</si>
  <si>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</si>
  <si>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</si>
  <si>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</si>
  <si>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</si>
  <si>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</si>
  <si>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</si>
  <si>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</si>
  <si>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</si>
  <si>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</si>
  <si>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</si>
  <si>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</si>
  <si>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</si>
  <si>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</si>
  <si>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</si>
  <si>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</si>
  <si>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</si>
  <si>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</si>
  <si>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</si>
  <si>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</si>
  <si>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</si>
  <si>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</si>
  <si>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</si>
  <si>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</si>
  <si>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</si>
  <si>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</si>
  <si>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</si>
  <si>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</si>
  <si>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</si>
  <si>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</si>
  <si>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</si>
  <si>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</si>
  <si>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</si>
  <si>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</si>
  <si>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</si>
  <si>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</si>
  <si>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</si>
  <si>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</si>
  <si>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</si>
  <si>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</si>
  <si>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</si>
  <si>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</si>
  <si>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</si>
  <si>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</si>
  <si>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</si>
  <si>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</si>
  <si>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</si>
  <si>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</si>
  <si>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</si>
  <si>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</si>
  <si>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</si>
  <si>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</si>
  <si>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</si>
  <si>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</si>
  <si>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</si>
  <si>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</si>
  <si>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</si>
  <si>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</si>
  <si>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</si>
  <si>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</si>
  <si>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</si>
  <si>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</si>
  <si>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</si>
  <si>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</si>
  <si>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</si>
  <si>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</si>
  <si>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</si>
  <si>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</si>
  <si>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</si>
  <si>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</si>
  <si>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</si>
  <si>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</si>
  <si>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</si>
  <si>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</si>
  <si>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</si>
  <si>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</si>
  <si>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</si>
  <si>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</si>
  <si>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</si>
  <si>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</si>
  <si>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</si>
  <si>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</si>
  <si>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</si>
  <si>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</si>
  <si>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</si>
  <si>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</si>
  <si>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</si>
  <si>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</si>
  <si>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</si>
  <si>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</si>
  <si>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</si>
  <si>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</si>
  <si>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</si>
  <si>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</si>
  <si>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</si>
  <si>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</si>
  <si>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</si>
  <si>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</si>
  <si>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</si>
  <si>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</si>
  <si>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</si>
  <si>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</si>
  <si>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</si>
  <si>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</si>
  <si>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</si>
  <si>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</si>
  <si>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</si>
  <si>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</si>
  <si>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</si>
  <si>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</si>
  <si>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</si>
  <si>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</si>
  <si>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</si>
  <si>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</si>
  <si>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</si>
  <si>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</si>
  <si>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</si>
  <si>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</si>
  <si>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</si>
  <si>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</si>
  <si>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</si>
  <si>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</si>
  <si>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</si>
  <si>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</si>
  <si>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</si>
  <si>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</si>
  <si>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</si>
  <si>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</si>
  <si>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</si>
  <si>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</si>
  <si>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</si>
  <si>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</si>
  <si>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</si>
  <si>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</si>
  <si>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</si>
  <si>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</si>
  <si>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</si>
  <si>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</si>
  <si>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</si>
  <si>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</si>
  <si>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</si>
  <si>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</si>
  <si>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</si>
  <si>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</si>
  <si>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</si>
  <si>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</si>
  <si>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</si>
  <si>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</si>
  <si>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</si>
  <si>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</si>
  <si>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</si>
  <si>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</si>
  <si>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</si>
  <si>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</si>
  <si>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</si>
  <si>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</si>
  <si>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</si>
  <si>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</si>
  <si>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</si>
  <si>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</si>
  <si>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</si>
  <si>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</si>
  <si>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</si>
  <si>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</si>
  <si>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</si>
  <si>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</si>
  <si>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</si>
  <si>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</si>
  <si>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</si>
  <si>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</si>
  <si>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</si>
  <si>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</si>
  <si>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</si>
  <si>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</si>
  <si>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</si>
  <si>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</si>
  <si>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</si>
  <si>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</si>
  <si>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</si>
  <si>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</si>
  <si>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</si>
  <si>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</si>
  <si>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</si>
  <si>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</si>
  <si>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</si>
  <si>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</si>
  <si>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</si>
  <si>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</si>
  <si>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</si>
  <si>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</si>
  <si>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</si>
  <si>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</si>
  <si>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</si>
  <si>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</si>
  <si>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</si>
  <si>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</si>
  <si>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</si>
  <si>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</si>
  <si>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</si>
  <si>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</si>
  <si>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</si>
  <si>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</si>
  <si>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</si>
  <si>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</si>
  <si>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</si>
  <si>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</si>
  <si>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</si>
  <si>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</si>
  <si>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</si>
  <si>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</si>
  <si>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</si>
  <si>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</si>
  <si>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</si>
  <si>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</si>
  <si>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</si>
  <si>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</si>
  <si>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</si>
  <si>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</si>
  <si>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</si>
  <si>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</si>
  <si>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</si>
  <si>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</si>
  <si>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</si>
  <si>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</si>
  <si>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</si>
  <si>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</si>
  <si>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</si>
  <si>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</si>
  <si>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</si>
  <si>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</si>
  <si>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</si>
  <si>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</si>
  <si>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</si>
  <si>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</si>
  <si>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</si>
  <si>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</si>
  <si>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</si>
  <si>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</si>
  <si>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</si>
  <si>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</si>
  <si>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</si>
  <si>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</si>
  <si>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</si>
  <si>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</si>
  <si>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</si>
  <si>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</si>
  <si>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</si>
  <si>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</si>
  <si>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</si>
  <si>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</si>
  <si>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</si>
  <si>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</si>
  <si>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</si>
  <si>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</si>
  <si>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</si>
  <si>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</si>
  <si>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</si>
  <si>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</si>
  <si>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</si>
  <si>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</si>
  <si>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</si>
  <si>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</si>
  <si>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</si>
  <si>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</si>
  <si>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</si>
  <si>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</si>
  <si>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</si>
  <si>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</si>
  <si>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</si>
  <si>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</si>
  <si>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</si>
  <si>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</si>
  <si>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</si>
  <si>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</si>
  <si>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</si>
  <si>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</si>
  <si>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</si>
  <si>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</si>
  <si>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</si>
  <si>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</si>
  <si>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</si>
  <si>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</si>
  <si>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</si>
  <si>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</si>
  <si>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</si>
  <si>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</si>
  <si>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</si>
  <si>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</si>
  <si>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</si>
  <si>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</si>
  <si>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</si>
  <si>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</si>
  <si>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</si>
  <si>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</si>
  <si>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</si>
  <si>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</si>
  <si>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</si>
  <si>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</si>
  <si>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</si>
  <si>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</si>
  <si>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</si>
  <si>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</si>
  <si>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</si>
  <si>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</si>
  <si>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</si>
  <si>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</si>
  <si>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</si>
  <si>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</si>
  <si>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</si>
  <si>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</si>
  <si>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</si>
  <si>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</si>
  <si>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</si>
  <si>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</si>
  <si>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</si>
  <si>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</si>
  <si>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</si>
  <si>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</si>
  <si>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</si>
  <si>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</si>
  <si>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</si>
  <si>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</si>
  <si>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</si>
  <si>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</si>
  <si>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</si>
  <si>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</si>
  <si>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</si>
  <si>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</si>
  <si>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</si>
  <si>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</si>
  <si>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</si>
  <si>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</si>
  <si>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</si>
  <si>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</si>
  <si>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</si>
  <si>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</si>
  <si>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</si>
  <si>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</si>
  <si>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</si>
  <si>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</si>
  <si>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</si>
  <si>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</si>
  <si>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</si>
  <si>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</si>
  <si>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</si>
  <si>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</si>
  <si>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</si>
  <si>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</si>
  <si>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</si>
  <si>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</si>
  <si>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</si>
  <si>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</si>
  <si>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</si>
  <si>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</si>
  <si>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</si>
  <si>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</si>
  <si>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</si>
  <si>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</si>
  <si>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</si>
  <si>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</si>
  <si>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</si>
  <si>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</si>
  <si>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</si>
  <si>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</si>
  <si>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</si>
  <si>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</si>
  <si>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</si>
  <si>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</si>
  <si>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</si>
  <si>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</si>
  <si>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</si>
  <si>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</si>
  <si>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</si>
  <si>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</si>
  <si>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</si>
  <si>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</si>
  <si>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</si>
  <si>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</si>
  <si>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</si>
  <si>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</si>
  <si>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</si>
  <si>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</si>
  <si>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</si>
  <si>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</si>
  <si>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</si>
  <si>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</si>
  <si>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</si>
  <si>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</si>
  <si>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</si>
  <si>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</si>
  <si>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</si>
  <si>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</si>
  <si>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</si>
  <si>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</si>
  <si>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</si>
  <si>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</si>
  <si>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</si>
  <si>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</si>
  <si>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</si>
  <si>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</si>
  <si>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</si>
  <si>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</si>
  <si>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</si>
  <si>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</si>
  <si>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</si>
  <si>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</si>
  <si>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</si>
  <si>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</si>
  <si>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</si>
  <si>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</si>
  <si>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</si>
  <si>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</si>
  <si>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</si>
  <si>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</si>
  <si>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</si>
  <si>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</si>
  <si>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</si>
  <si>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</si>
  <si>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</si>
  <si>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</si>
  <si>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</si>
  <si>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</si>
  <si>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</si>
  <si>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</si>
  <si>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</si>
  <si>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</si>
  <si>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</si>
  <si>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</si>
  <si>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</si>
  <si>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</si>
  <si>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</si>
  <si>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</si>
  <si>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</si>
  <si>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</si>
  <si>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</si>
  <si>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</si>
  <si>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</si>
  <si>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</si>
  <si>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</si>
  <si>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</si>
  <si>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</si>
  <si>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</si>
  <si>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</si>
  <si>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</si>
  <si>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</si>
  <si>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</si>
  <si>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</si>
  <si>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</si>
  <si>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</si>
  <si>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</si>
  <si>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</si>
  <si>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</si>
  <si>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</si>
  <si>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</si>
  <si>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</si>
  <si>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</si>
  <si>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</si>
  <si>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</si>
  <si>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</si>
  <si>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</si>
  <si>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</si>
  <si>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</si>
  <si>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</si>
  <si>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</si>
  <si>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</si>
  <si>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</si>
  <si>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</si>
  <si>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</si>
  <si>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</si>
  <si>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</si>
  <si>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</si>
  <si>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</si>
  <si>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</si>
  <si>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</si>
  <si>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</si>
  <si>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</si>
  <si>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</si>
  <si>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</si>
  <si>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</si>
  <si>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</si>
  <si>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</si>
  <si>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</si>
  <si>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</si>
  <si>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</si>
  <si>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</si>
  <si>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</si>
  <si>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</si>
  <si>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</si>
  <si>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</si>
  <si>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</si>
  <si>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</si>
  <si>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</si>
  <si>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</si>
  <si>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</si>
  <si>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</si>
  <si>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</si>
  <si>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</si>
  <si>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</si>
  <si>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</si>
  <si>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</si>
  <si>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</si>
  <si>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</si>
  <si>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</si>
  <si>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</si>
  <si>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</si>
  <si>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</si>
  <si>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</si>
  <si>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</si>
  <si>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</si>
  <si>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</si>
  <si>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</si>
  <si>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</si>
  <si>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</si>
  <si>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</si>
  <si>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</si>
  <si>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</si>
  <si>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</si>
  <si>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</si>
  <si>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</si>
  <si>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</si>
  <si>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</si>
  <si>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</si>
  <si>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</si>
  <si>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</si>
  <si>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</si>
  <si>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</si>
  <si>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</si>
  <si>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</si>
  <si>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</si>
  <si>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</si>
  <si>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</si>
  <si>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</si>
  <si>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</si>
  <si>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</si>
  <si>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</si>
  <si>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</si>
  <si>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</si>
  <si>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</si>
  <si>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</si>
  <si>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</si>
  <si>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</si>
  <si>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</si>
  <si>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</si>
  <si>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</si>
  <si>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</si>
  <si>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</si>
  <si>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</si>
  <si>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</si>
  <si>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</si>
  <si>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</si>
  <si>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</si>
  <si>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</si>
  <si>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</si>
  <si>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</si>
  <si>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</si>
  <si>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</si>
  <si>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</si>
  <si>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</si>
  <si>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</si>
  <si>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</si>
  <si>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</si>
  <si>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</si>
  <si>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</si>
  <si>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</si>
  <si>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</si>
  <si>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</si>
  <si>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</si>
  <si>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</si>
  <si>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</si>
  <si>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</si>
  <si>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</si>
  <si>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</si>
  <si>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</si>
  <si>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</si>
  <si>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</si>
  <si>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</si>
  <si>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</si>
  <si>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</si>
  <si>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</si>
  <si>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</si>
  <si>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</si>
  <si>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</si>
  <si>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</si>
  <si>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</si>
  <si>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</si>
  <si>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</si>
  <si>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</si>
  <si>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</si>
  <si>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</si>
  <si>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</si>
  <si>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</si>
  <si>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</si>
  <si>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</si>
  <si>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</si>
  <si>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</si>
  <si>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</si>
  <si>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</si>
  <si>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</si>
  <si>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</si>
  <si>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</si>
  <si>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</si>
  <si>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</si>
  <si>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</si>
  <si>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</si>
  <si>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</si>
  <si>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</si>
  <si>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</si>
  <si>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</si>
  <si>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</si>
  <si>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</si>
  <si>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</si>
  <si>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</si>
  <si>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</si>
  <si>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</si>
  <si>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</si>
  <si>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</si>
  <si>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</si>
  <si>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</si>
  <si>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</si>
  <si>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</si>
  <si>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</si>
  <si>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</si>
  <si>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</si>
  <si>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</si>
  <si>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</si>
  <si>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</si>
  <si>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</si>
  <si>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</si>
  <si>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</si>
  <si>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</si>
  <si>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</si>
  <si>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</si>
  <si>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</si>
  <si>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</si>
  <si>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</si>
  <si>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</si>
  <si>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</si>
  <si>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</si>
  <si>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</si>
  <si>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</si>
  <si>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</si>
  <si>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</si>
  <si>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</si>
  <si>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</si>
  <si>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</si>
  <si>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</si>
  <si>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</si>
  <si>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</si>
  <si>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</si>
  <si>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</si>
  <si>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</si>
  <si>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</si>
  <si>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</si>
  <si>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</si>
  <si>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</si>
  <si>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</si>
  <si>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</si>
  <si>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</si>
  <si>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</si>
  <si>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</si>
  <si>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</si>
  <si>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</si>
  <si>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</si>
  <si>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</si>
  <si>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</si>
  <si>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</si>
  <si>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</si>
  <si>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</si>
  <si>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</si>
  <si>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</si>
  <si>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</si>
  <si>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</si>
  <si>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</si>
  <si>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</si>
  <si>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</si>
  <si>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</si>
  <si>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</si>
  <si>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</si>
  <si>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</si>
  <si>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</si>
  <si>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</si>
  <si>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</si>
  <si>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</si>
  <si>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</si>
  <si>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</si>
  <si>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</si>
  <si>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</si>
  <si>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</si>
  <si>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</si>
  <si>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</si>
  <si>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</si>
  <si>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</si>
  <si>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</si>
  <si>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</si>
  <si>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</si>
  <si>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</si>
  <si>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</si>
  <si>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</si>
  <si>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</si>
  <si>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</si>
  <si>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</si>
  <si>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</si>
  <si>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</si>
  <si>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</si>
  <si>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</si>
  <si>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</si>
  <si>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</si>
  <si>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</si>
  <si>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</si>
  <si>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</si>
  <si>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</si>
  <si>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</si>
  <si>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</si>
  <si>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</si>
  <si>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</si>
  <si>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</si>
  <si>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</si>
  <si>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</si>
  <si>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</si>
  <si>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</si>
  <si>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</si>
  <si>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</si>
  <si>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</si>
  <si>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</si>
  <si>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</si>
  <si>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</si>
  <si>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</si>
  <si>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</si>
  <si>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</si>
  <si>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</si>
  <si>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</si>
  <si>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</si>
  <si>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</si>
  <si>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</si>
  <si>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</si>
  <si>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</si>
  <si>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</si>
  <si>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</si>
  <si>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</si>
  <si>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</si>
  <si>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</si>
  <si>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</si>
  <si>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</si>
  <si>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</si>
  <si>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</si>
  <si>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</si>
  <si>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</si>
  <si>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</si>
  <si>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</si>
  <si>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</si>
  <si>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</si>
  <si>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</si>
  <si>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</si>
  <si>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</si>
  <si>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</si>
  <si>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</si>
  <si>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</si>
  <si>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</si>
  <si>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</si>
  <si>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</si>
  <si>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</si>
  <si>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</si>
  <si>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</si>
  <si>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</si>
  <si>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</si>
  <si>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</si>
  <si>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</si>
  <si>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</si>
  <si>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</si>
  <si>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</si>
  <si>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</si>
  <si>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</si>
  <si>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</si>
  <si>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</si>
  <si>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</si>
  <si>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</si>
  <si>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</si>
  <si>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</si>
  <si>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</si>
  <si>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</si>
  <si>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</si>
  <si>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</si>
  <si>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</si>
  <si>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</si>
  <si>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</si>
  <si>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</si>
  <si>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</si>
  <si>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</si>
  <si>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</si>
  <si>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</si>
  <si>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</si>
  <si>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</si>
  <si>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</si>
  <si>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</si>
  <si>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</si>
  <si>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</si>
  <si>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</si>
  <si>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</si>
  <si>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</si>
  <si>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</si>
  <si>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</si>
  <si>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</si>
  <si>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</si>
  <si>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</si>
  <si>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</si>
  <si>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</si>
  <si>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</si>
  <si>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</si>
  <si>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</si>
  <si>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</si>
  <si>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</si>
  <si>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</si>
  <si>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</si>
  <si>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</si>
  <si>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</si>
  <si>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</si>
  <si>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</si>
  <si>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</si>
  <si>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</si>
  <si>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</si>
  <si>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</si>
  <si>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</si>
  <si>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</si>
  <si>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</si>
  <si>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</si>
  <si>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</si>
  <si>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</si>
  <si>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</si>
  <si>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</si>
  <si>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</si>
  <si>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</si>
  <si>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</si>
  <si>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</si>
  <si>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</si>
  <si>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</si>
  <si>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</si>
  <si>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</si>
  <si>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</si>
  <si>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</si>
  <si>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</si>
  <si>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</si>
  <si>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</si>
  <si>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</si>
  <si>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</si>
  <si>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</si>
  <si>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</si>
  <si>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</si>
  <si>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</si>
  <si>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</si>
  <si>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</si>
  <si>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</si>
  <si>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</si>
  <si>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</si>
  <si>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</si>
  <si>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</si>
  <si>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</si>
  <si>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</si>
  <si>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</si>
  <si>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</si>
  <si>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</si>
  <si>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</si>
  <si>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</si>
  <si>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</si>
  <si>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</si>
  <si>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</si>
  <si>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</si>
  <si>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</si>
  <si>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</si>
  <si>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</si>
  <si>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</si>
  <si>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</si>
  <si>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</si>
  <si>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</si>
  <si>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</si>
  <si>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</si>
  <si>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</si>
  <si>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</si>
  <si>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</si>
  <si>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</si>
  <si>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</si>
  <si>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</si>
  <si>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</si>
  <si>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</si>
  <si>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</si>
  <si>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</si>
  <si>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</si>
  <si>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</si>
  <si>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</si>
  <si>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</si>
  <si>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</si>
  <si>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</si>
  <si>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</si>
  <si>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</si>
  <si>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</si>
  <si>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</si>
  <si>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</si>
  <si>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</si>
  <si>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</si>
  <si>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</si>
  <si>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</si>
  <si>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</si>
  <si>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</si>
  <si>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</si>
  <si>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</si>
  <si>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</si>
  <si>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</si>
  <si>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</si>
  <si>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</si>
  <si>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</si>
  <si>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</si>
  <si>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</si>
  <si>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</si>
  <si>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</si>
  <si>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</si>
  <si>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</si>
  <si>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</si>
  <si>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</si>
  <si>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</si>
  <si>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</si>
  <si>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</si>
  <si>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</si>
  <si>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</si>
  <si>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</si>
  <si>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</si>
  <si>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</si>
  <si>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</si>
  <si>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</si>
  <si>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</si>
  <si>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</si>
  <si>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</si>
  <si>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</si>
  <si>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</si>
  <si>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</si>
  <si>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</si>
  <si>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</si>
  <si>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</si>
  <si>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</si>
  <si>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</si>
  <si>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</si>
  <si>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</si>
  <si>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</si>
  <si>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</si>
  <si>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</si>
  <si>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</si>
  <si>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</si>
  <si>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</si>
  <si>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</si>
  <si>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</si>
  <si>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</si>
  <si>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</si>
  <si>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</si>
  <si>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</si>
  <si>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</si>
  <si>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</si>
  <si>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</si>
  <si>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</si>
  <si>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</si>
  <si>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</si>
  <si>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</si>
  <si>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</si>
  <si>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</si>
  <si>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</si>
  <si>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</si>
  <si>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</si>
  <si>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</si>
  <si>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</si>
  <si>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</si>
  <si>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</si>
  <si>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</si>
  <si>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</si>
  <si>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</si>
  <si>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</si>
  <si>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</si>
  <si>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</si>
  <si>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</si>
  <si>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</si>
  <si>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</si>
  <si>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</si>
  <si>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</si>
  <si>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</si>
  <si>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</si>
  <si>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</si>
  <si>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</si>
  <si>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</si>
  <si>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</si>
  <si>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</si>
  <si>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</si>
  <si>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</si>
  <si>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</si>
  <si>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</si>
  <si>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</si>
  <si>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</si>
  <si>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</si>
  <si>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</si>
  <si>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</si>
  <si>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</si>
  <si>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</si>
  <si>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</si>
  <si>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</si>
  <si>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</si>
  <si>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</si>
  <si>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</si>
  <si>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</si>
  <si>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</si>
  <si>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</si>
  <si>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</si>
  <si>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</si>
  <si>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</si>
  <si>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</si>
  <si>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</si>
  <si>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</si>
  <si>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</si>
  <si>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</si>
  <si>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</si>
  <si>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</si>
  <si>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</si>
  <si>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</si>
  <si>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</si>
  <si>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</si>
  <si>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</si>
  <si>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</si>
  <si>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</si>
  <si>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</si>
  <si>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</si>
  <si>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</si>
  <si>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</si>
  <si>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</si>
  <si>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</si>
  <si>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</si>
  <si>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</si>
  <si>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</si>
  <si>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</si>
  <si>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</si>
  <si>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</si>
  <si>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</si>
  <si>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</si>
  <si>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</si>
  <si>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</si>
  <si>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</si>
  <si>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</si>
  <si>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</si>
  <si>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</si>
  <si>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</si>
  <si>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</si>
  <si>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</si>
  <si>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</si>
  <si>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</si>
  <si>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</si>
  <si>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</si>
  <si>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</si>
  <si>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</si>
  <si>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</si>
  <si>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</si>
  <si>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</si>
  <si>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</si>
  <si>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</si>
  <si>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</si>
  <si>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</si>
  <si>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</si>
  <si>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</si>
  <si>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</si>
  <si>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</si>
  <si>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</si>
  <si>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</si>
  <si>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</si>
  <si>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</si>
  <si>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</si>
  <si>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</si>
  <si>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</si>
  <si>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</si>
  <si>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</si>
  <si>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</si>
  <si>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</si>
  <si>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</si>
  <si>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</si>
  <si>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</si>
  <si>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</si>
  <si>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</si>
  <si>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</si>
  <si>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</si>
  <si>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</si>
  <si>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</si>
  <si>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</si>
  <si>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</si>
  <si>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</si>
  <si>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</si>
  <si>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</si>
  <si>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</si>
  <si>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</si>
  <si>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</si>
  <si>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</si>
  <si>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</si>
  <si>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</si>
  <si>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</si>
  <si>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</si>
  <si>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</si>
  <si>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</si>
  <si>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</si>
  <si>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</si>
  <si>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</si>
  <si>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</si>
  <si>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</si>
  <si>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</si>
  <si>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</si>
  <si>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</si>
  <si>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</si>
  <si>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</si>
  <si>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</si>
  <si>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</si>
  <si>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</si>
  <si>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</si>
  <si>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</si>
  <si>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</si>
  <si>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</si>
  <si>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</si>
  <si>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</si>
  <si>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</si>
  <si>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</si>
  <si>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</si>
  <si>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</si>
  <si>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</si>
  <si>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</si>
  <si>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</si>
  <si>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</si>
  <si>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</si>
  <si>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</si>
  <si>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</si>
  <si>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</si>
  <si>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</si>
  <si>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</si>
  <si>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</si>
  <si>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</si>
  <si>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</si>
  <si>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</si>
  <si>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</si>
  <si>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</si>
  <si>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</si>
  <si>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</si>
  <si>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</si>
  <si>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</si>
  <si>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</si>
  <si>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</si>
  <si>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</si>
  <si>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</si>
  <si>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</si>
  <si>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</si>
  <si>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</si>
  <si>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</si>
  <si>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</si>
  <si>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</si>
  <si>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</si>
  <si>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</si>
  <si>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</si>
  <si>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</si>
  <si>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</si>
  <si>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</si>
  <si>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</si>
  <si>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</si>
  <si>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</si>
  <si>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</si>
  <si>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</si>
  <si>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</si>
  <si>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</si>
  <si>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</si>
  <si>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</si>
  <si>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</si>
  <si>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</si>
  <si>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</si>
  <si>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</si>
  <si>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</si>
  <si>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</si>
  <si>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</si>
  <si>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</si>
  <si>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</si>
  <si>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</si>
  <si>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</si>
  <si>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</si>
  <si>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</si>
  <si>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</si>
  <si>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</si>
  <si>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</si>
  <si>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</si>
  <si>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</si>
  <si>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</si>
  <si>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</si>
  <si>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</si>
  <si>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</si>
  <si>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</si>
  <si>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</si>
  <si>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</si>
  <si>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</si>
  <si>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</si>
  <si>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</si>
  <si>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</si>
  <si>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</si>
  <si>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</si>
  <si>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</si>
  <si>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</si>
  <si>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</si>
  <si>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</si>
  <si>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</si>
  <si>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</si>
  <si>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</si>
  <si>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</si>
  <si>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</si>
  <si>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</si>
  <si>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</si>
  <si>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</si>
  <si>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</si>
  <si>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</si>
  <si>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</si>
  <si>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</si>
  <si>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</si>
  <si>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</si>
  <si>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</si>
  <si>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</si>
  <si>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</si>
  <si>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</si>
  <si>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</si>
  <si>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</si>
  <si>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</si>
  <si>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</si>
  <si>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</si>
  <si>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</si>
  <si>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</si>
  <si>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</si>
  <si>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</si>
  <si>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</si>
  <si>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</si>
  <si>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</si>
  <si>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</si>
  <si>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</si>
  <si>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</si>
  <si>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</si>
  <si>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</si>
  <si>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</si>
  <si>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</si>
  <si>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</si>
  <si>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</si>
  <si>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</si>
  <si>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</si>
  <si>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</si>
  <si>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</si>
  <si>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</si>
  <si>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</si>
  <si>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</si>
  <si>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</si>
  <si>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</si>
  <si>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</si>
  <si>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</si>
  <si>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</si>
  <si>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</si>
  <si>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</si>
  <si>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</si>
  <si>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</si>
  <si>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</si>
  <si>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</si>
  <si>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</si>
  <si>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</si>
  <si>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</si>
  <si>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</si>
  <si>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</si>
  <si>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</si>
  <si>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</si>
  <si>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</si>
  <si>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</si>
  <si>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</si>
  <si>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</si>
  <si>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</si>
  <si>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</si>
  <si>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</si>
  <si>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</si>
  <si>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</si>
  <si>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</si>
  <si>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</si>
  <si>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</si>
  <si>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</si>
  <si>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</si>
  <si>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</si>
  <si>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</si>
  <si>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</si>
  <si>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</si>
  <si>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</si>
  <si>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</si>
  <si>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</si>
  <si>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</si>
  <si>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</si>
  <si>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</si>
  <si>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</si>
  <si>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</si>
  <si>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</si>
  <si>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</si>
  <si>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</si>
  <si>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</si>
  <si>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</si>
  <si>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</si>
  <si>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</si>
  <si>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</si>
  <si>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</si>
  <si>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</si>
  <si>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</si>
  <si>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</si>
  <si>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</si>
  <si>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</si>
  <si>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</si>
  <si>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</si>
  <si>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</si>
  <si>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</si>
  <si>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</si>
  <si>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</si>
  <si>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</si>
  <si>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</si>
  <si>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</si>
  <si>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</si>
  <si>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</si>
  <si>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</si>
  <si>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</si>
  <si>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</si>
  <si>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</si>
  <si>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</si>
  <si>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</si>
  <si>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</si>
  <si>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</si>
  <si>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</si>
  <si>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</si>
  <si>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</si>
  <si>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</si>
  <si>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</si>
  <si>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</si>
  <si>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</si>
  <si>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</si>
  <si>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</si>
  <si>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</si>
  <si>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</si>
  <si>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</si>
  <si>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</si>
  <si>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</si>
  <si>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</si>
  <si>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</si>
  <si>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</si>
  <si>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</si>
  <si>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</si>
  <si>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</si>
  <si>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</si>
  <si>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</si>
  <si>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</si>
  <si>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</si>
  <si>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</si>
  <si>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</si>
  <si>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</si>
  <si>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</si>
  <si>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</si>
  <si>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</si>
  <si>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</si>
  <si>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</si>
  <si>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</si>
  <si>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</si>
  <si>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</si>
  <si>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</si>
  <si>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</si>
  <si>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</si>
  <si>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</si>
  <si>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</si>
  <si>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</si>
  <si>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</si>
  <si>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</si>
  <si>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</si>
  <si>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</si>
  <si>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</si>
  <si>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</si>
  <si>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</si>
  <si>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</si>
  <si>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</si>
  <si>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</si>
  <si>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</si>
  <si>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</si>
  <si>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</si>
  <si>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</si>
  <si>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</si>
  <si>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</si>
  <si>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</si>
  <si>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</si>
  <si>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</si>
  <si>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</si>
  <si>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</si>
  <si>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</si>
  <si>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</si>
  <si>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</si>
  <si>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</si>
  <si>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</si>
  <si>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</si>
  <si>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</si>
  <si>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</si>
  <si>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</si>
  <si>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</si>
  <si>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</si>
  <si>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</si>
  <si>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</si>
  <si>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</si>
  <si>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</si>
  <si>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</si>
  <si>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</si>
  <si>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</si>
  <si>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</si>
  <si>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</si>
  <si>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</si>
  <si>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</si>
  <si>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</si>
  <si>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</si>
  <si>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</si>
  <si>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</si>
  <si>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</si>
  <si>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</si>
  <si>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</si>
  <si>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</si>
  <si>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</si>
  <si>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</si>
  <si>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</si>
  <si>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</si>
  <si>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</si>
  <si>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</si>
  <si>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</si>
  <si>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</si>
  <si>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</si>
  <si>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</si>
  <si>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</si>
  <si>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</si>
  <si>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</si>
  <si>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</si>
  <si>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</si>
  <si>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</si>
  <si>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</si>
  <si>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</si>
  <si>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</si>
  <si>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</si>
  <si>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</si>
  <si>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</si>
  <si>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</si>
  <si>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</si>
  <si>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</si>
  <si>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</si>
  <si>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</si>
  <si>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</si>
  <si>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</si>
  <si>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</si>
  <si>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</si>
  <si>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</si>
  <si>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</si>
  <si>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</si>
  <si>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</si>
  <si>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</si>
  <si>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</si>
  <si>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</si>
  <si>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</si>
  <si>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</si>
  <si>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</si>
  <si>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</si>
  <si>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</si>
  <si>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</si>
  <si>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</si>
  <si>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</si>
  <si>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</si>
  <si>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</si>
  <si>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</si>
  <si>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</si>
  <si>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</si>
  <si>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</si>
  <si>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</si>
  <si>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</si>
  <si>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</si>
  <si>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</si>
  <si>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</si>
  <si>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</si>
  <si>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</si>
  <si>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</si>
  <si>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</si>
  <si>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</si>
  <si>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</si>
  <si>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</si>
  <si>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</si>
  <si>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</si>
  <si>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</si>
  <si>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</si>
  <si>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</si>
  <si>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</si>
  <si>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</si>
  <si>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</si>
  <si>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</si>
  <si>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</si>
  <si>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</si>
  <si>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</si>
  <si>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</si>
  <si>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</si>
  <si>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</si>
  <si>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</si>
  <si>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</si>
  <si>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</si>
  <si>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</si>
  <si>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</si>
  <si>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</si>
  <si>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</si>
  <si>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</si>
  <si>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</si>
  <si>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</si>
  <si>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</si>
  <si>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</si>
  <si>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</si>
  <si>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</si>
  <si>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</si>
  <si>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</si>
  <si>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</si>
  <si>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</si>
  <si>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</si>
  <si>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</si>
  <si>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</si>
  <si>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</si>
  <si>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</si>
  <si>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</si>
  <si>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</si>
  <si>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</si>
  <si>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</si>
  <si>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</si>
  <si>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</si>
  <si>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</si>
  <si>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</si>
  <si>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</si>
  <si>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</si>
  <si>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</si>
  <si>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</si>
  <si>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</si>
  <si>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</si>
  <si>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</si>
  <si>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</si>
  <si>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</si>
  <si>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</si>
  <si>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</si>
  <si>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</si>
  <si>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</si>
  <si>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</si>
  <si>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</si>
  <si>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</si>
  <si>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</si>
  <si>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</si>
  <si>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</si>
  <si>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</si>
  <si>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</si>
  <si>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</si>
  <si>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</si>
  <si>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</si>
  <si>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</si>
  <si>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</si>
  <si>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</si>
  <si>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</si>
  <si>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</si>
  <si>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</si>
  <si>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</si>
  <si>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</si>
  <si>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</si>
  <si>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</si>
  <si>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</si>
  <si>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</si>
  <si>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</si>
  <si>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</si>
  <si>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</si>
  <si>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</si>
  <si>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</si>
  <si>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</si>
  <si>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</si>
  <si>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</si>
  <si>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</si>
  <si>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</si>
  <si>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</si>
  <si>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</si>
  <si>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</si>
  <si>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</si>
  <si>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</si>
  <si>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</si>
  <si>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</si>
  <si>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</si>
  <si>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</si>
  <si>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</si>
  <si>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</si>
  <si>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</si>
  <si>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</si>
  <si>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</si>
  <si>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</si>
  <si>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</si>
  <si>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</si>
  <si>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</si>
  <si>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</si>
  <si>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</si>
  <si>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</si>
  <si>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</si>
  <si>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</si>
  <si>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</si>
  <si>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</si>
  <si>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</si>
  <si>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</si>
  <si>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</si>
  <si>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</si>
  <si>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</si>
  <si>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</si>
  <si>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</si>
  <si>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</si>
  <si>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</si>
  <si>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</si>
  <si>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</si>
  <si>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</si>
  <si>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</si>
  <si>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</si>
  <si>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</si>
  <si>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</si>
  <si>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</si>
  <si>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</si>
  <si>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</si>
  <si>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</si>
  <si>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</si>
  <si>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</si>
  <si>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</si>
  <si>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</si>
  <si>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</si>
  <si>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</si>
  <si>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</si>
  <si>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</si>
  <si>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</si>
  <si>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</si>
  <si>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</si>
  <si>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</si>
  <si>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</si>
  <si>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</si>
  <si>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</si>
  <si>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</si>
  <si>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</si>
  <si>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</si>
  <si>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</si>
  <si>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</si>
  <si>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</si>
  <si>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</si>
  <si>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</si>
  <si>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</si>
  <si>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</si>
  <si>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</si>
  <si>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</si>
  <si>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</si>
  <si>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</si>
  <si>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</si>
  <si>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</si>
  <si>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</si>
  <si>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</si>
  <si>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</si>
  <si>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</si>
  <si>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</si>
  <si>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</si>
  <si>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</si>
  <si>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</si>
  <si>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</si>
  <si>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</si>
  <si>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</si>
  <si>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</si>
  <si>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</si>
  <si>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</si>
  <si>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</si>
  <si>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</si>
  <si>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</si>
  <si>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</si>
  <si>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</si>
  <si>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</si>
  <si>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</si>
  <si>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</si>
  <si>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</si>
  <si>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</si>
  <si>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</si>
  <si>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</si>
  <si>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</si>
  <si>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</si>
  <si>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</si>
  <si>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</si>
  <si>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</si>
  <si>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</si>
  <si>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</si>
  <si>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</si>
  <si>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</si>
  <si>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</si>
  <si>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</si>
  <si>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</si>
  <si>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</si>
  <si>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</si>
  <si>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</si>
  <si>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</si>
  <si>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</si>
  <si>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</si>
  <si>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</si>
  <si>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</si>
  <si>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</si>
  <si>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</si>
  <si>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</si>
  <si>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</si>
  <si>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</si>
  <si>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</si>
  <si>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</si>
  <si>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</si>
  <si>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</si>
  <si>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</si>
  <si>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</si>
  <si>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</si>
  <si>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</si>
  <si>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</si>
  <si>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</si>
  <si>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</si>
  <si>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</si>
  <si>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</si>
  <si>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</si>
  <si>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</si>
  <si>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</si>
  <si>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</si>
  <si>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</si>
  <si>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</si>
  <si>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</si>
  <si>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</si>
  <si>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</si>
  <si>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</si>
  <si>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</si>
  <si>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</si>
  <si>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</si>
  <si>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</si>
  <si>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</si>
  <si>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</si>
  <si>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</si>
  <si>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</si>
  <si>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</si>
  <si>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</si>
  <si>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</si>
  <si>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</si>
  <si>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</si>
  <si>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</si>
  <si>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</si>
  <si>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</si>
  <si>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</si>
  <si>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</si>
  <si>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</si>
  <si>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</si>
  <si>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</si>
  <si>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</si>
  <si>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</si>
  <si>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</si>
  <si>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</si>
  <si>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</si>
  <si>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</si>
  <si>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</si>
  <si>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</si>
  <si>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</si>
  <si>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</si>
  <si>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</si>
  <si>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</si>
  <si>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</si>
  <si>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</si>
  <si>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</si>
  <si>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</si>
  <si>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</si>
  <si>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</si>
  <si>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</si>
  <si>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</si>
  <si>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</si>
  <si>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</si>
  <si>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</si>
  <si>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</si>
  <si>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</si>
  <si>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</si>
  <si>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</si>
  <si>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</si>
  <si>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</si>
  <si>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</si>
  <si>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</si>
  <si>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</si>
  <si>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</si>
  <si>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</si>
  <si>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</si>
  <si>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</si>
  <si>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</si>
  <si>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</si>
  <si>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</si>
  <si>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</si>
  <si>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</si>
  <si>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</si>
  <si>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</si>
  <si>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</si>
  <si>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</si>
  <si>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</si>
  <si>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</si>
  <si>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</si>
  <si>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</si>
  <si>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</si>
  <si>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</si>
  <si>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</si>
  <si>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</si>
  <si>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</si>
  <si>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</si>
  <si>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</si>
  <si>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</si>
  <si>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</si>
  <si>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</si>
  <si>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</si>
  <si>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</si>
  <si>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</si>
  <si>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</si>
  <si>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</si>
  <si>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</si>
  <si>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</si>
  <si>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</si>
  <si>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</si>
  <si>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</si>
  <si>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</si>
  <si>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</si>
  <si>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</si>
  <si>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</si>
  <si>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</si>
  <si>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</si>
  <si>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</si>
  <si>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</si>
  <si>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</si>
  <si>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</si>
  <si>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</si>
  <si>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</si>
  <si>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</si>
  <si>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</si>
  <si>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</si>
  <si>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</si>
  <si>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</si>
  <si>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</si>
  <si>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</si>
  <si>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</si>
  <si>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</si>
  <si>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</si>
  <si>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</si>
  <si>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</si>
  <si>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</si>
  <si>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</si>
  <si>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</si>
  <si>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</si>
  <si>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</si>
  <si>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</si>
  <si>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</si>
  <si>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</si>
  <si>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</si>
  <si>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</si>
  <si>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</si>
  <si>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</si>
  <si>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</si>
  <si>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</si>
  <si>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</si>
  <si>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</si>
  <si>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</si>
  <si>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</si>
  <si>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</si>
  <si>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</si>
  <si>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</si>
  <si>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</si>
  <si>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</si>
  <si>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</si>
  <si>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</si>
  <si>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</si>
  <si>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</si>
  <si>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</si>
  <si>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</si>
  <si>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</si>
  <si>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</si>
  <si>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</si>
  <si>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</si>
  <si>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</si>
  <si>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</si>
  <si>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</si>
  <si>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</si>
  <si>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</si>
  <si>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</si>
  <si>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</si>
  <si>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</si>
  <si>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</si>
  <si>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</si>
  <si>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</si>
  <si>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</si>
  <si>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</si>
  <si>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</si>
  <si>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</si>
  <si>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</si>
  <si>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</si>
  <si>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</si>
  <si>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</si>
  <si>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</si>
  <si>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</si>
  <si>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</si>
  <si>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</si>
  <si>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</si>
  <si>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</si>
  <si>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</si>
  <si>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</si>
  <si>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</si>
  <si>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</si>
  <si>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</si>
  <si>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</si>
  <si>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</si>
  <si>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</si>
  <si>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</si>
  <si>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</si>
  <si>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</si>
  <si>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</si>
  <si>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</si>
  <si>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</si>
  <si>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</si>
  <si>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</si>
  <si>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</si>
  <si>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</si>
  <si>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</si>
  <si>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</si>
  <si>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</si>
  <si>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</si>
  <si>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</si>
  <si>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</si>
  <si>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</si>
  <si>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</si>
  <si>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</si>
  <si>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</si>
  <si>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</si>
  <si>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</si>
  <si>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</si>
  <si>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</si>
  <si>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</si>
  <si>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</si>
  <si>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</si>
  <si>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</si>
  <si>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</si>
  <si>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</si>
  <si>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</si>
  <si>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</si>
  <si>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</si>
  <si>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</si>
  <si>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</si>
  <si>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</si>
  <si>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</si>
  <si>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</si>
  <si>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</si>
  <si>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</si>
  <si>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</si>
  <si>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</si>
  <si>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</si>
  <si>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</si>
  <si>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</si>
  <si>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</si>
  <si>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</si>
  <si>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</si>
  <si>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</si>
  <si>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</si>
  <si>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</si>
  <si>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</si>
  <si>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</si>
  <si>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</si>
  <si>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</si>
  <si>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</si>
  <si>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</si>
  <si>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</si>
  <si>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</si>
  <si>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</si>
  <si>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</si>
  <si>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</si>
  <si>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</si>
  <si>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</si>
  <si>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</si>
  <si>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</si>
  <si>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</si>
  <si>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Kleionių organizavimo paslaugos</t>
  </si>
  <si>
    <t>Supaprastintas pirkimas</t>
  </si>
  <si>
    <t>Ne</t>
  </si>
  <si>
    <t>Taip</t>
  </si>
  <si>
    <t>Koncertinė įstaiga Kauno
valstybinė filharmonija</t>
  </si>
  <si>
    <t>E. Ožeškienės g. 12, LT-44252
Kaunas</t>
  </si>
  <si>
    <t>Paslaugos</t>
  </si>
  <si>
    <t>Kelionių organizavimo paslaugos</t>
  </si>
  <si>
    <t>UAB ZIP travel</t>
  </si>
  <si>
    <t>UAB Vestekspress</t>
  </si>
  <si>
    <t>UAB Estravel Vilnius</t>
  </si>
  <si>
    <t>UAB BPC Travel</t>
  </si>
  <si>
    <t xml:space="preserve">UAB Zigzag Travel </t>
  </si>
  <si>
    <t>Kęstučio g. 57-1, Kaunas</t>
  </si>
  <si>
    <t>Lietuva</t>
  </si>
  <si>
    <t>Stulginskio g. 5-59, Vilnius</t>
  </si>
  <si>
    <t>Konstitucijos pr. 26, Vilnius</t>
  </si>
  <si>
    <t>Konstitucijos pr. 12, Vilnius</t>
  </si>
  <si>
    <t>J. Basanavičiaus g. 30-13, Vilnius</t>
  </si>
  <si>
    <t>1</t>
  </si>
  <si>
    <t>Kainos ir kokybės santykis</t>
  </si>
  <si>
    <t>Tiekėjas nepateikė kainos pagrindimo</t>
  </si>
  <si>
    <t>Eur</t>
  </si>
  <si>
    <t>EUR</t>
  </si>
  <si>
    <t>Ekonomiškai naudingiausias ir anksčiausiai pateiktas pasiūlymas</t>
  </si>
  <si>
    <t>Rūta Lisauskienė</t>
  </si>
  <si>
    <t>ruta.lisauskiene@kaunofilharmonija.lt</t>
  </si>
  <si>
    <t>Vadovas</t>
  </si>
  <si>
    <t>Justinas Krėpšta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</si>
</sst>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3" tint="9.9978637043366805E-2"/>
      <name val="Aptos Narrow"/>
      <charset val="186"/>
      <scheme val="minor"/>
    </font>
    <font>
      <u/>
      <sz val="12"/>
      <color theme="10"/>
      <name val="Aptos Narrow"/>
      <family val="2"/>
      <charset val="186"/>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s>
  <cellStyleXfs count="2">
    <xf numFmtId="0" fontId="0" fillId="0" borderId="0"/>
    <xf numFmtId="0" fontId="10" fillId="0" borderId="0" applyNumberFormat="0" applyFill="0" applyBorder="0" applyAlignment="0" applyProtection="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3" xfId="0" applyFont="1" applyBorder="1"/>
    <xf numFmtId="0" fontId="4" fillId="0" borderId="4" xfId="0" applyFont="1" applyBorder="1" applyAlignment="1">
      <alignment vertical="center" wrapText="1"/>
    </xf>
    <xf numFmtId="0" fontId="5" fillId="0" borderId="5" xfId="0" applyFont="1" applyBorder="1"/>
    <xf numFmtId="0" fontId="5" fillId="0" borderId="6" xfId="0" applyFont="1" applyBorder="1"/>
    <xf numFmtId="0" fontId="9" fillId="0" borderId="6" xfId="0" applyFont="1" applyBorder="1" applyAlignment="1">
      <alignment horizontal="left" vertical="center" wrapText="1"/>
    </xf>
    <xf numFmtId="0" fontId="5" fillId="0" borderId="1" xfId="0" applyFont="1" applyBorder="1" applyAlignment="1">
      <alignment horizontal="left"/>
    </xf>
    <xf numFmtId="0" fontId="5" fillId="0" borderId="6" xfId="0" applyFont="1" applyBorder="1" applyAlignment="1">
      <alignment horizontal="left"/>
    </xf>
    <xf numFmtId="0" fontId="10"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ruta.lisauskiene@kaunofilharmonij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N1" zoomScale="94" zoomScaleNormal="94" workbookViewId="0">
      <selection activeCell="AA7" sqref="AA7"/>
    </sheetView>
  </sheetViews>
  <sheetFormatPr defaultColWidth="9" defaultRowHeight="15"/>
  <cols>
    <col min="1" max="1" width="25.7265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7265625" style="1" customWidth="1"/>
    <col min="11" max="11" width="12.7265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95">
      <c r="A7" s="27" t="s">
        <v>9633</v>
      </c>
      <c r="B7" s="27" t="s">
        <v>9632</v>
      </c>
      <c r="C7" s="27">
        <v>4389730</v>
      </c>
      <c r="D7" s="27" t="s">
        <v>9634</v>
      </c>
      <c r="E7" s="27" t="s">
        <v>9635</v>
      </c>
      <c r="F7" s="27" t="s">
        <v>9636</v>
      </c>
      <c r="G7" s="27" t="s">
        <v>9636</v>
      </c>
      <c r="H7" s="27"/>
      <c r="I7" s="27" t="s">
        <v>9637</v>
      </c>
      <c r="J7" s="27"/>
      <c r="K7" s="27">
        <v>300520121</v>
      </c>
      <c r="L7" s="27" t="s">
        <v>9638</v>
      </c>
      <c r="M7" s="27" t="s">
        <v>9639</v>
      </c>
      <c r="N7" s="27" t="s">
        <v>127</v>
      </c>
      <c r="O7" s="27"/>
      <c r="P7" s="27" t="s">
        <v>9636</v>
      </c>
      <c r="Q7" s="27"/>
      <c r="R7" s="27"/>
      <c r="S7" s="27"/>
      <c r="T7" s="27"/>
      <c r="U7" s="27"/>
      <c r="V7" s="27" t="s">
        <v>9636</v>
      </c>
      <c r="W7" s="27" t="s">
        <v>9636</v>
      </c>
      <c r="X7" s="27" t="s">
        <v>9640</v>
      </c>
      <c r="Y7" s="27" t="s">
        <v>7959</v>
      </c>
      <c r="Z7" s="27"/>
      <c r="AA7" s="2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opLeftCell="R1" zoomScale="80" zoomScaleNormal="80" workbookViewId="0">
      <selection activeCell="P14" sqref="P14"/>
    </sheetView>
  </sheetViews>
  <sheetFormatPr defaultColWidth="9" defaultRowHeight="15"/>
  <cols>
    <col min="1" max="1" width="13.90625" style="9" customWidth="1"/>
    <col min="2" max="2" width="15.7265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7265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9653</v>
      </c>
      <c r="B4" s="41">
        <v>135474614</v>
      </c>
      <c r="C4" s="40" t="s">
        <v>9642</v>
      </c>
      <c r="D4" s="25">
        <v>45958</v>
      </c>
      <c r="E4" s="25">
        <v>47085</v>
      </c>
      <c r="F4" s="13">
        <v>242000</v>
      </c>
      <c r="G4" s="13" t="s">
        <v>9637</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 type="custom" showInputMessage="1" showErrorMessage="1" error="Nurodykite pirkimo objekto dalies (ių) numerį (-ius) A stulpelyje" sqref="B5:B16">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tabSelected="1" workbookViewId="0">
      <selection activeCell="E9" sqref="E9"/>
    </sheetView>
  </sheetViews>
  <sheetFormatPr defaultRowHeight="15"/>
  <cols>
    <col min="1" max="1" width="24.90625" customWidth="1"/>
    <col min="2" max="2" width="19.08984375" customWidth="1"/>
    <col min="3" max="3" width="18.6328125" customWidth="1"/>
    <col min="4" max="4" width="25" customWidth="1"/>
    <col min="5" max="5" width="22.7265625" customWidth="1"/>
  </cols>
  <sheetData>
    <row r="1" spans="1:5" ht="21.75" customHeight="1">
      <c r="A1" s="7" t="s">
        <v>9612</v>
      </c>
      <c r="B1" s="9"/>
      <c r="C1" s="9"/>
      <c r="D1" s="9"/>
      <c r="E1" s="9"/>
    </row>
    <row r="2" spans="1:5" ht="15.6">
      <c r="A2" s="30" t="s">
        <v>6</v>
      </c>
      <c r="B2" s="31"/>
      <c r="C2" s="31"/>
      <c r="D2" s="31"/>
      <c r="E2" s="31"/>
    </row>
    <row r="3" spans="1:5" s="32" customFormat="1" ht="62.4">
      <c r="A3" s="10" t="s">
        <v>37</v>
      </c>
      <c r="B3" s="10" t="s">
        <v>38</v>
      </c>
      <c r="C3" s="10" t="s">
        <v>39</v>
      </c>
      <c r="D3" s="10" t="s">
        <v>40</v>
      </c>
      <c r="E3" s="10" t="s">
        <v>41</v>
      </c>
    </row>
    <row r="4" spans="1:5">
      <c r="A4" s="13" t="s">
        <v>9659</v>
      </c>
      <c r="B4" s="13">
        <v>37061540854</v>
      </c>
      <c r="C4" s="43" t="s">
        <v>9660</v>
      </c>
      <c r="D4" s="13" t="s">
        <v>9661</v>
      </c>
      <c r="E4" s="13" t="s">
        <v>9662</v>
      </c>
    </row>
  </sheetData>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70" zoomScaleNormal="70" workbookViewId="0">
      <selection activeCell="C4" sqref="C4"/>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c r="A4" s="13">
        <v>1</v>
      </c>
      <c r="B4" s="13" t="s">
        <v>9641</v>
      </c>
      <c r="C4" s="13" t="s">
        <v>7959</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formula1>OR(C2="",AND(D2="",E2="",F2=""))</formula1>
    </dataValidation>
    <dataValidation type="whole" allowBlank="1" showInputMessage="1" showErrorMessage="1" errorTitle="Klaida" error="Pirkimo dalies numeris turi būti sveikasis skaičius" sqref="A4:A21">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70" zoomScaleNormal="70" workbookViewId="0">
      <selection activeCell="B6" sqref="B6"/>
    </sheetView>
  </sheetViews>
  <sheetFormatPr defaultRowHeight="15"/>
  <cols>
    <col min="1" max="1" width="19.1796875" customWidth="1"/>
    <col min="2" max="2" width="20.7265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c r="C6" s="13"/>
      <c r="D6" s="13"/>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78" zoomScaleNormal="78" workbookViewId="0">
      <selection activeCell="D46" sqref="D46"/>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7265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37" t="s">
        <v>48</v>
      </c>
      <c r="C3" s="10" t="s">
        <v>55</v>
      </c>
      <c r="D3" s="10" t="s">
        <v>9608</v>
      </c>
      <c r="E3" s="10" t="s">
        <v>49</v>
      </c>
      <c r="F3" s="10" t="s">
        <v>50</v>
      </c>
      <c r="G3" s="10" t="s">
        <v>51</v>
      </c>
      <c r="H3" s="10" t="s">
        <v>52</v>
      </c>
    </row>
    <row r="4" spans="1:8">
      <c r="A4" s="36" t="s">
        <v>9636</v>
      </c>
      <c r="B4" s="41">
        <v>135474614</v>
      </c>
      <c r="C4" s="40" t="s">
        <v>9642</v>
      </c>
      <c r="D4" s="13"/>
      <c r="E4" s="13" t="s">
        <v>9647</v>
      </c>
      <c r="F4" s="13" t="s">
        <v>9648</v>
      </c>
      <c r="G4" s="13"/>
      <c r="H4" s="13"/>
    </row>
    <row r="5" spans="1:8">
      <c r="A5" s="36" t="s">
        <v>9636</v>
      </c>
      <c r="B5" s="40">
        <v>110461363</v>
      </c>
      <c r="C5" s="40" t="s">
        <v>9643</v>
      </c>
      <c r="D5" s="13"/>
      <c r="E5" s="13" t="s">
        <v>9649</v>
      </c>
      <c r="F5" s="13" t="s">
        <v>9648</v>
      </c>
      <c r="G5" s="13"/>
      <c r="H5" s="13"/>
    </row>
    <row r="6" spans="1:8">
      <c r="A6" s="36" t="s">
        <v>9636</v>
      </c>
      <c r="B6" s="40">
        <v>110781452</v>
      </c>
      <c r="C6" s="40" t="s">
        <v>9644</v>
      </c>
      <c r="D6" s="13"/>
      <c r="E6" s="13" t="s">
        <v>9650</v>
      </c>
      <c r="F6" s="13" t="s">
        <v>9648</v>
      </c>
      <c r="G6" s="13"/>
      <c r="H6" s="13"/>
    </row>
    <row r="7" spans="1:8">
      <c r="A7" s="36" t="s">
        <v>9636</v>
      </c>
      <c r="B7" s="40">
        <v>300139120</v>
      </c>
      <c r="C7" s="40" t="s">
        <v>9645</v>
      </c>
      <c r="D7" s="13"/>
      <c r="E7" s="13" t="s">
        <v>9651</v>
      </c>
      <c r="F7" s="13" t="s">
        <v>9648</v>
      </c>
      <c r="G7" s="13"/>
      <c r="H7" s="13"/>
    </row>
    <row r="8" spans="1:8">
      <c r="A8" s="36" t="s">
        <v>9636</v>
      </c>
      <c r="B8" s="42">
        <v>11461897</v>
      </c>
      <c r="C8" s="39" t="s">
        <v>9646</v>
      </c>
      <c r="D8" s="13"/>
      <c r="E8" s="13" t="s">
        <v>9652</v>
      </c>
      <c r="F8" s="13" t="s">
        <v>9648</v>
      </c>
      <c r="G8" s="13"/>
      <c r="H8" s="13"/>
    </row>
    <row r="9" spans="1:8">
      <c r="A9" s="13"/>
      <c r="B9" s="38"/>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zoomScale="80" zoomScaleNormal="80" workbookViewId="0">
      <selection activeCell="B5" sqref="B5"/>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9653</v>
      </c>
      <c r="B4" s="21" t="s">
        <v>9654</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topLeftCell="C1" zoomScale="80" zoomScaleNormal="80" workbookViewId="0">
      <selection activeCell="H12" sqref="H12"/>
    </sheetView>
  </sheetViews>
  <sheetFormatPr defaultColWidth="9" defaultRowHeight="15"/>
  <cols>
    <col min="1" max="1" width="21.36328125" style="9" customWidth="1"/>
    <col min="2" max="2" width="23.6328125" style="9" customWidth="1"/>
    <col min="3" max="3" width="30.7265625" style="9" customWidth="1"/>
    <col min="4" max="4" width="31.1796875" style="9" customWidth="1"/>
    <col min="5" max="6" width="24.90625" style="9" customWidth="1"/>
    <col min="7" max="7" width="26.6328125" style="9" customWidth="1"/>
    <col min="8" max="8" width="35.7265625" style="9" customWidth="1"/>
    <col min="9" max="9" width="24.90625" style="9" customWidth="1"/>
    <col min="10" max="10" width="23.7265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c r="A4" s="13">
        <v>1</v>
      </c>
      <c r="B4" s="42">
        <v>11461897</v>
      </c>
      <c r="C4" s="39" t="s">
        <v>9646</v>
      </c>
      <c r="D4" s="13" t="s">
        <v>130</v>
      </c>
      <c r="E4" s="13"/>
      <c r="F4" s="13"/>
      <c r="G4" s="13" t="s">
        <v>131</v>
      </c>
      <c r="H4" s="13" t="s">
        <v>9655</v>
      </c>
      <c r="I4" s="13">
        <v>0</v>
      </c>
      <c r="J4" s="13" t="s">
        <v>9656</v>
      </c>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5:B21">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G56:G362 G4:G21</xm:sqref>
        </x14:dataValidation>
        <x14:dataValidation type="list" allowBlank="1" showInputMessage="1" showErrorMessage="1">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2"/>
  <sheetViews>
    <sheetView showGridLines="0" zoomScale="80" zoomScaleNormal="80" workbookViewId="0">
      <selection activeCell="C4" sqref="C4:D4"/>
    </sheetView>
  </sheetViews>
  <sheetFormatPr defaultColWidth="9" defaultRowHeight="15"/>
  <cols>
    <col min="1" max="1" width="9" style="9"/>
    <col min="2" max="2" width="11" style="9" customWidth="1"/>
    <col min="3" max="3" width="17.453125" style="9" customWidth="1"/>
    <col min="4" max="4" width="13.90625" style="9" customWidth="1"/>
    <col min="5" max="5" width="21.7265625" style="9" customWidth="1"/>
    <col min="6" max="6" width="16.6328125" style="9" customWidth="1"/>
    <col min="7" max="7" width="15.08984375" style="9" customWidth="1"/>
    <col min="8" max="8" width="36.453125" style="9" customWidth="1"/>
    <col min="9" max="16384" width="9" style="9"/>
  </cols>
  <sheetData>
    <row r="1" spans="1:8" ht="21.75" customHeight="1">
      <c r="A1" s="7" t="s">
        <v>9612</v>
      </c>
    </row>
    <row r="2" spans="1:8" s="7" customFormat="1" ht="21.75" customHeight="1">
      <c r="A2" s="7" t="s">
        <v>9626</v>
      </c>
    </row>
    <row r="3" spans="1:8" s="12" customFormat="1" ht="62.4">
      <c r="A3" s="10" t="s">
        <v>43</v>
      </c>
      <c r="B3" s="10" t="s">
        <v>58</v>
      </c>
      <c r="C3" s="10" t="s">
        <v>9630</v>
      </c>
      <c r="D3" s="10" t="s">
        <v>59</v>
      </c>
      <c r="E3" s="10" t="s">
        <v>60</v>
      </c>
      <c r="F3" s="10" t="s">
        <v>61</v>
      </c>
      <c r="G3" s="10" t="s">
        <v>62</v>
      </c>
      <c r="H3" s="10" t="s">
        <v>9631</v>
      </c>
    </row>
    <row r="4" spans="1:8">
      <c r="A4" s="21">
        <v>1</v>
      </c>
      <c r="B4" s="21">
        <v>1</v>
      </c>
      <c r="C4" s="41">
        <v>135474614</v>
      </c>
      <c r="D4" s="40" t="s">
        <v>9642</v>
      </c>
      <c r="E4" s="21"/>
      <c r="F4" s="21">
        <v>0</v>
      </c>
      <c r="G4" s="21"/>
      <c r="H4" s="21" t="s">
        <v>9657</v>
      </c>
    </row>
    <row r="5" spans="1:8" ht="30">
      <c r="A5" s="21">
        <v>1</v>
      </c>
      <c r="B5" s="21">
        <v>2</v>
      </c>
      <c r="C5" s="40">
        <v>110461363</v>
      </c>
      <c r="D5" s="40" t="s">
        <v>9643</v>
      </c>
      <c r="E5" s="21"/>
      <c r="F5" s="21">
        <v>0</v>
      </c>
      <c r="G5" s="21"/>
      <c r="H5" s="21" t="s">
        <v>9657</v>
      </c>
    </row>
    <row r="6" spans="1:8" ht="30">
      <c r="A6" s="21">
        <v>1</v>
      </c>
      <c r="B6" s="21">
        <v>3</v>
      </c>
      <c r="C6" s="40">
        <v>110781452</v>
      </c>
      <c r="D6" s="40" t="s">
        <v>9644</v>
      </c>
      <c r="E6" s="21"/>
      <c r="F6" s="21">
        <v>0</v>
      </c>
      <c r="G6" s="21"/>
      <c r="H6" s="21" t="s">
        <v>9657</v>
      </c>
    </row>
    <row r="7" spans="1:8" ht="30">
      <c r="A7" s="21">
        <v>1</v>
      </c>
      <c r="B7" s="21">
        <v>4</v>
      </c>
      <c r="C7" s="40">
        <v>300139120</v>
      </c>
      <c r="D7" s="40" t="s">
        <v>9645</v>
      </c>
      <c r="E7" s="13"/>
      <c r="F7" s="21">
        <v>0</v>
      </c>
      <c r="G7" s="21"/>
      <c r="H7" s="21" t="s">
        <v>9657</v>
      </c>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formula1>"Antkainis (%),Nuolaida (%),EUR,Kita"</formula1>
    </dataValidation>
    <dataValidation type="list" allowBlank="1" showInputMessage="1" showErrorMessage="1" sqref="G4:G32 G355:G857">
      <formula1>"Kaina,Sąnaudos"</formula1>
    </dataValidation>
    <dataValidation type="decimal" operator="greaterThanOrEqual" allowBlank="1" showInputMessage="1" showErrorMessage="1" sqref="F355:F1162">
      <formula1>0</formula1>
    </dataValidation>
    <dataValidation type="whole" operator="greaterThan" allowBlank="1" showInputMessage="1" showErrorMessage="1" errorTitle="Klaida!" error="Pirkimo dalies numeris turi būti sveikasis skaičius" sqref="A4:A32 A355:A1228">
      <formula1>0</formula1>
    </dataValidation>
    <dataValidation type="whole" allowBlank="1" showInputMessage="1" showErrorMessage="1" errorTitle="Klaida!" error="Pasiūlymo eilės numeris turi būti sveikasis skaičius" sqref="B355:B857">
      <formula1>1</formula1>
      <formula2>100</formula2>
    </dataValidation>
    <dataValidation type="decimal" operator="greaterThanOrEqual" allowBlank="1" showInputMessage="1" showErrorMessage="1" errorTitle="Klaida!" error="Pasiūlymo vertę nurodykite skaičiumi" sqref="F4:F32">
      <formula1>0</formula1>
    </dataValidation>
    <dataValidation type="custom" showInputMessage="1" showErrorMessage="1" errorTitle="Klaida!" error="Nurodykite pirkimo dalies numerį A stulpelyje / pasiūlymų eilės numeris turi būti sveikasis skaičius" sqref="B4:B32">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E12" sqref="E12"/>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9627</v>
      </c>
      <c r="F3" s="10" t="s">
        <v>36</v>
      </c>
    </row>
    <row r="4" spans="1:6">
      <c r="A4" s="13" t="s">
        <v>9637</v>
      </c>
      <c r="B4" s="13" t="s">
        <v>9636</v>
      </c>
      <c r="C4" s="13" t="s">
        <v>9636</v>
      </c>
      <c r="D4" s="13"/>
      <c r="E4" s="13" t="s">
        <v>9636</v>
      </c>
      <c r="F4" s="13"/>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zoomScale="90" zoomScaleNormal="90" workbookViewId="0">
      <selection activeCell="E9" sqref="E9"/>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9628</v>
      </c>
      <c r="D3" s="10" t="s">
        <v>65</v>
      </c>
      <c r="E3" s="10" t="s">
        <v>66</v>
      </c>
    </row>
    <row r="4" spans="1:5">
      <c r="A4" s="23" t="s">
        <v>9653</v>
      </c>
      <c r="B4" s="22" t="s">
        <v>104</v>
      </c>
      <c r="C4" s="24">
        <v>45939</v>
      </c>
      <c r="D4" s="22" t="s">
        <v>9658</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formula1>42736</formula1>
    </dataValidation>
    <dataValidation type="date" operator="greaterThan" allowBlank="1" showInputMessage="1" showErrorMessage="1" errorTitle="Perspėjimas" error="Patikrinkite ar teisingai nurodėte procedūrų pabaigos datą" sqref="C4:C2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www.w3.org/XML/1998/namespac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http://purl.org/dc/dcmitype/"/>
    <ds:schemaRef ds:uri="f9c884a0-80fa-49f1-80f8-084d90b87028"/>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Mokytojas</cp:lastModifiedBy>
  <cp:revision/>
  <dcterms:created xsi:type="dcterms:W3CDTF">2024-12-10T07:35:04Z</dcterms:created>
  <dcterms:modified xsi:type="dcterms:W3CDTF">2025-10-28T21:20:01Z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