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oman\Desktop\"/>
    </mc:Choice>
  </mc:AlternateContent>
  <xr:revisionPtr revIDLastSave="0" documentId="13_ncr:1_{5050BA3C-99CB-4786-938A-F5463FD0B3DF}" xr6:coauthVersionLast="47" xr6:coauthVersionMax="47" xr10:uidLastSave="{00000000-0000-0000-0000-000000000000}"/>
  <bookViews>
    <workbookView xWindow="-120" yWindow="-120" windowWidth="29040" windowHeight="15720" activeTab="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iterateDelta="1E-4"/>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<sst xmlns="http://schemas.openxmlformats.org/spreadsheetml/2006/main" count="9723" uniqueCount="9661">
  <si>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</si>
  <si>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</si>
  <si>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</si>
  <si>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</si>
  <si>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</si>
  <si>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</si>
  <si>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</si>
  <si>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</si>
  <si>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</si>
  <si>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</si>
  <si>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</si>
  <si>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</si>
  <si>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</si>
  <si>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</si>
  <si>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</si>
  <si>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</si>
  <si>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</si>
  <si>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</si>
  <si>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</si>
  <si>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</si>
  <si>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</si>
  <si>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</si>
  <si>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</si>
  <si>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</si>
  <si>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</si>
  <si>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</si>
  <si>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</si>
  <si>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</si>
  <si>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</si>
  <si>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</si>
  <si>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</si>
  <si>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</si>
  <si>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</si>
  <si>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</si>
  <si>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</si>
  <si>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</si>
  <si>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</si>
  <si>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</si>
  <si>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</si>
  <si>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</si>
  <si>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</si>
  <si>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</si>
  <si>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</si>
  <si>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</si>
  <si>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</si>
  <si>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</si>
  <si>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</si>
  <si>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</si>
  <si>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</si>
  <si>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</si>
  <si>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</si>
  <si>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</si>
  <si>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</si>
  <si>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</si>
  <si>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</si>
  <si>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</si>
  <si>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</si>
  <si>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</si>
  <si>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</si>
  <si>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</si>
  <si>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</si>
  <si>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</si>
  <si>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</si>
  <si>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</si>
  <si>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</si>
  <si>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</si>
  <si>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</si>
  <si>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</si>
  <si>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</si>
  <si>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</si>
  <si>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</si>
  <si>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</si>
  <si>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</si>
  <si>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</si>
  <si>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</si>
  <si>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</si>
  <si>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</si>
  <si>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</si>
  <si>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</si>
  <si>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</si>
  <si>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</si>
  <si>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</si>
  <si>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</si>
  <si>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</si>
  <si>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</si>
  <si>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</si>
  <si>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</si>
  <si>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</si>
  <si>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</si>
  <si>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</si>
  <si>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</si>
  <si>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</si>
  <si>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</si>
  <si>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</si>
  <si>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</si>
  <si>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</si>
  <si>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</si>
  <si>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</si>
  <si>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</si>
  <si>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</si>
  <si>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</si>
  <si>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</si>
  <si>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</si>
  <si>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</si>
  <si>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</si>
  <si>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</si>
  <si>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</si>
  <si>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</si>
  <si>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</si>
  <si>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</si>
  <si>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</si>
  <si>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</si>
  <si>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</si>
  <si>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</si>
  <si>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</si>
  <si>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</si>
  <si>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</si>
  <si>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</si>
  <si>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</si>
  <si>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</si>
  <si>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</si>
  <si>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</si>
  <si>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</si>
  <si>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</si>
  <si>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</si>
  <si>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</si>
  <si>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</si>
  <si>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</si>
  <si>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</si>
  <si>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</si>
  <si>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</si>
  <si>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</si>
  <si>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</si>
  <si>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</si>
  <si>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</si>
  <si>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</si>
  <si>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</si>
  <si>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</si>
  <si>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</si>
  <si>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</si>
  <si>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</si>
  <si>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</si>
  <si>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</si>
  <si>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</si>
  <si>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</si>
  <si>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</si>
  <si>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</si>
  <si>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</si>
  <si>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</si>
  <si>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</si>
  <si>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</si>
  <si>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</si>
  <si>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</si>
  <si>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</si>
  <si>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</si>
  <si>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</si>
  <si>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</si>
  <si>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</si>
  <si>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</si>
  <si>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</si>
  <si>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</si>
  <si>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</si>
  <si>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</si>
  <si>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</si>
  <si>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</si>
  <si>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</si>
  <si>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</si>
  <si>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</si>
  <si>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</si>
  <si>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</si>
  <si>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</si>
  <si>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</si>
  <si>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</si>
  <si>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</si>
  <si>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</si>
  <si>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</si>
  <si>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</si>
  <si>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</si>
  <si>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</si>
  <si>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</si>
  <si>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</si>
  <si>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</si>
  <si>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</si>
  <si>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</si>
  <si>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</si>
  <si>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</si>
  <si>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</si>
  <si>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</si>
  <si>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</si>
  <si>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</si>
  <si>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</si>
  <si>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</si>
  <si>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</si>
  <si>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</si>
  <si>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</si>
  <si>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</si>
  <si>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</si>
  <si>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</si>
  <si>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</si>
  <si>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</si>
  <si>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</si>
  <si>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</si>
  <si>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</si>
  <si>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</si>
  <si>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</si>
  <si>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</si>
  <si>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</si>
  <si>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</si>
  <si>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</si>
  <si>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</si>
  <si>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</si>
  <si>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</si>
  <si>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</si>
  <si>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</si>
  <si>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</si>
  <si>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</si>
  <si>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</si>
  <si>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</si>
  <si>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</si>
  <si>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</si>
  <si>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</si>
  <si>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</si>
  <si>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</si>
  <si>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</si>
  <si>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</si>
  <si>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</si>
  <si>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</si>
  <si>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</si>
  <si>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</si>
  <si>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</si>
  <si>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</si>
  <si>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</si>
  <si>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</si>
  <si>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</si>
  <si>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</si>
  <si>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</si>
  <si>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</si>
  <si>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</si>
  <si>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</si>
  <si>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</si>
  <si>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</si>
  <si>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</si>
  <si>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</si>
  <si>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</si>
  <si>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</si>
  <si>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</si>
  <si>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</si>
  <si>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</si>
  <si>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</si>
  <si>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</si>
  <si>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</si>
  <si>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</si>
  <si>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</si>
  <si>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</si>
  <si>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</si>
  <si>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</si>
  <si>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</si>
  <si>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</si>
  <si>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</si>
  <si>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</si>
  <si>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</si>
  <si>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</si>
  <si>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</si>
  <si>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</si>
  <si>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</si>
  <si>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</si>
  <si>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</si>
  <si>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</si>
  <si>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</si>
  <si>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</si>
  <si>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</si>
  <si>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</si>
  <si>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</si>
  <si>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</si>
  <si>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</si>
  <si>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</si>
  <si>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</si>
  <si>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</si>
  <si>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</si>
  <si>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</si>
  <si>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</si>
  <si>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</si>
  <si>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</si>
  <si>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</si>
  <si>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</si>
  <si>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</si>
  <si>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</si>
  <si>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</si>
  <si>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</si>
  <si>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</si>
  <si>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</si>
  <si>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</si>
  <si>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</si>
  <si>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</si>
  <si>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</si>
  <si>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</si>
  <si>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</si>
  <si>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</si>
  <si>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</si>
  <si>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</si>
  <si>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</si>
  <si>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</si>
  <si>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</si>
  <si>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</si>
  <si>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</si>
  <si>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</si>
  <si>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</si>
  <si>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</si>
  <si>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</si>
  <si>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</si>
  <si>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</si>
  <si>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</si>
  <si>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</si>
  <si>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</si>
  <si>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</si>
  <si>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</si>
  <si>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</si>
  <si>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</si>
  <si>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</si>
  <si>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</si>
  <si>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</si>
  <si>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</si>
  <si>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</si>
  <si>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</si>
  <si>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</si>
  <si>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</si>
  <si>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</si>
  <si>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</si>
  <si>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</si>
  <si>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</si>
  <si>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</si>
  <si>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</si>
  <si>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</si>
  <si>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</si>
  <si>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</si>
  <si>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</si>
  <si>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</si>
  <si>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</si>
  <si>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</si>
  <si>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</si>
  <si>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</si>
  <si>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</si>
  <si>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</si>
  <si>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</si>
  <si>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</si>
  <si>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</si>
  <si>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</si>
  <si>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</si>
  <si>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</si>
  <si>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</si>
  <si>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</si>
  <si>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</si>
  <si>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</si>
  <si>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</si>
  <si>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</si>
  <si>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</si>
  <si>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</si>
  <si>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</si>
  <si>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</si>
  <si>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</si>
  <si>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</si>
  <si>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</si>
  <si>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</si>
  <si>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</si>
  <si>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</si>
  <si>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</si>
  <si>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</si>
  <si>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</si>
  <si>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</si>
  <si>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</si>
  <si>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</si>
  <si>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</si>
  <si>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</si>
  <si>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</si>
  <si>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</si>
  <si>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</si>
  <si>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</si>
  <si>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</si>
  <si>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</si>
  <si>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</si>
  <si>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</si>
  <si>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</si>
  <si>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</si>
  <si>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</si>
  <si>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</si>
  <si>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</si>
  <si>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</si>
  <si>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</si>
  <si>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</si>
  <si>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</si>
  <si>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</si>
  <si>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</si>
  <si>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</si>
  <si>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</si>
  <si>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</si>
  <si>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</si>
  <si>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</si>
  <si>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</si>
  <si>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</si>
  <si>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</si>
  <si>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</si>
  <si>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</si>
  <si>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</si>
  <si>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</si>
  <si>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</si>
  <si>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</si>
  <si>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</si>
  <si>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</si>
  <si>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</si>
  <si>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</si>
  <si>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</si>
  <si>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</si>
  <si>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</si>
  <si>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</si>
  <si>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</si>
  <si>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</si>
  <si>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</si>
  <si>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</si>
  <si>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</si>
  <si>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</si>
  <si>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</si>
  <si>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</si>
  <si>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</si>
  <si>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</si>
  <si>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</si>
  <si>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</si>
  <si>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</si>
  <si>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</si>
  <si>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</si>
  <si>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</si>
  <si>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</si>
  <si>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</si>
  <si>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</si>
  <si>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</si>
  <si>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</si>
  <si>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</si>
  <si>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</si>
  <si>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</si>
  <si>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</si>
  <si>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</si>
  <si>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</si>
  <si>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</si>
  <si>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</si>
  <si>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</si>
  <si>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</si>
  <si>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</si>
  <si>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</si>
  <si>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</si>
  <si>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</si>
  <si>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</si>
  <si>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</si>
  <si>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</si>
  <si>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</si>
  <si>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</si>
  <si>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</si>
  <si>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</si>
  <si>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</si>
  <si>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</si>
  <si>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</si>
  <si>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</si>
  <si>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</si>
  <si>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</si>
  <si>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</si>
  <si>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</si>
  <si>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</si>
  <si>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</si>
  <si>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</si>
  <si>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</si>
  <si>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</si>
  <si>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</si>
  <si>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</si>
  <si>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</si>
  <si>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</si>
  <si>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</si>
  <si>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</si>
  <si>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</si>
  <si>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</si>
  <si>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</si>
  <si>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</si>
  <si>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</si>
  <si>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</si>
  <si>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</si>
  <si>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</si>
  <si>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</si>
  <si>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</si>
  <si>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</si>
  <si>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</si>
  <si>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</si>
  <si>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</si>
  <si>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</si>
  <si>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</si>
  <si>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</si>
  <si>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</si>
  <si>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</si>
  <si>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</si>
  <si>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</si>
  <si>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</si>
  <si>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</si>
  <si>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</si>
  <si>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</si>
  <si>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</si>
  <si>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</si>
  <si>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</si>
  <si>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</si>
  <si>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</si>
  <si>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</si>
  <si>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</si>
  <si>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</si>
  <si>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</si>
  <si>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</si>
  <si>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</si>
  <si>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</si>
  <si>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</si>
  <si>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</si>
  <si>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</si>
  <si>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</si>
  <si>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</si>
  <si>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</si>
  <si>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</si>
  <si>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</si>
  <si>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</si>
  <si>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</si>
  <si>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</si>
  <si>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</si>
  <si>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</si>
  <si>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</si>
  <si>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</si>
  <si>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</si>
  <si>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</si>
  <si>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</si>
  <si>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</si>
  <si>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</si>
  <si>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</si>
  <si>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</si>
  <si>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</si>
  <si>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</si>
  <si>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</si>
  <si>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</si>
  <si>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</si>
  <si>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</si>
  <si>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</si>
  <si>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</si>
  <si>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</si>
  <si>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</si>
  <si>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</si>
  <si>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</si>
  <si>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</si>
  <si>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</si>
  <si>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</si>
  <si>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</si>
  <si>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</si>
  <si>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</si>
  <si>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</si>
  <si>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</si>
  <si>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</si>
  <si>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</si>
  <si>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</si>
  <si>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</si>
  <si>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</si>
  <si>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</si>
  <si>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</si>
  <si>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</si>
  <si>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</si>
  <si>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</si>
  <si>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</si>
  <si>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</si>
  <si>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</si>
  <si>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</si>
  <si>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</si>
  <si>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</si>
  <si>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</si>
  <si>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</si>
  <si>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</si>
  <si>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</si>
  <si>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</si>
  <si>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</si>
  <si>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</si>
  <si>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</si>
  <si>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</si>
  <si>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</si>
  <si>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</si>
  <si>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</si>
  <si>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</si>
  <si>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</si>
  <si>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</si>
  <si>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</si>
  <si>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</si>
  <si>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</si>
  <si>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</si>
  <si>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</si>
  <si>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</si>
  <si>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</si>
  <si>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</si>
  <si>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</si>
  <si>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</si>
  <si>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</si>
  <si>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</si>
  <si>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</si>
  <si>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</si>
  <si>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</si>
  <si>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</si>
  <si>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</si>
  <si>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</si>
  <si>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</si>
  <si>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</si>
  <si>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</si>
  <si>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</si>
  <si>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</si>
  <si>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</si>
  <si>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</si>
  <si>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</si>
  <si>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</si>
  <si>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</si>
  <si>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</si>
  <si>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</si>
  <si>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</si>
  <si>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</si>
  <si>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</si>
  <si>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</si>
  <si>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</si>
  <si>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</si>
  <si>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</si>
  <si>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</si>
  <si>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</si>
  <si>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</si>
  <si>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</si>
  <si>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</si>
  <si>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</si>
  <si>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</si>
  <si>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</si>
  <si>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</si>
  <si>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</si>
  <si>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</si>
  <si>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</si>
  <si>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</si>
  <si>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</si>
  <si>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</si>
  <si>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</si>
  <si>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</si>
  <si>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</si>
  <si>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</si>
  <si>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</si>
  <si>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</si>
  <si>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</si>
  <si>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</si>
  <si>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</si>
  <si>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</si>
  <si>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</si>
  <si>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</si>
  <si>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</si>
  <si>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</si>
  <si>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</si>
  <si>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</si>
  <si>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</si>
  <si>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</si>
  <si>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</si>
  <si>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</si>
  <si>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</si>
  <si>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</si>
  <si>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</si>
  <si>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</si>
  <si>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</si>
  <si>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</si>
  <si>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</si>
  <si>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</si>
  <si>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</si>
  <si>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</si>
  <si>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</si>
  <si>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</si>
  <si>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</si>
  <si>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</si>
  <si>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</si>
  <si>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</si>
  <si>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</si>
  <si>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</si>
  <si>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</si>
  <si>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</si>
  <si>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</si>
  <si>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</si>
  <si>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</si>
  <si>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</si>
  <si>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</si>
  <si>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</si>
  <si>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</si>
  <si>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</si>
  <si>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</si>
  <si>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</si>
  <si>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</si>
  <si>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</si>
  <si>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</si>
  <si>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</si>
  <si>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</si>
  <si>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</si>
  <si>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</si>
  <si>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</si>
  <si>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</si>
  <si>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</si>
  <si>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</si>
  <si>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</si>
  <si>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</si>
  <si>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</si>
  <si>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</si>
  <si>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</si>
  <si>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</si>
  <si>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</si>
  <si>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</si>
  <si>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</si>
  <si>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</si>
  <si>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</si>
  <si>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</si>
  <si>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</si>
  <si>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</si>
  <si>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</si>
  <si>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</si>
  <si>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</si>
  <si>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</si>
  <si>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</si>
  <si>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</si>
  <si>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</si>
  <si>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</si>
  <si>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</si>
  <si>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</si>
  <si>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</si>
  <si>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</si>
  <si>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</si>
  <si>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</si>
  <si>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</si>
  <si>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</si>
  <si>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</si>
  <si>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</si>
  <si>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</si>
  <si>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</si>
  <si>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</si>
  <si>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</si>
  <si>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</si>
  <si>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</si>
  <si>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</si>
  <si>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</si>
  <si>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</si>
  <si>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</si>
  <si>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</si>
  <si>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</si>
  <si>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</si>
  <si>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</si>
  <si>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</si>
  <si>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</si>
  <si>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</si>
  <si>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</si>
  <si>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</si>
  <si>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</si>
  <si>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</si>
  <si>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</si>
  <si>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</si>
  <si>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</si>
  <si>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</si>
  <si>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</si>
  <si>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</si>
  <si>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</si>
  <si>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</si>
  <si>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</si>
  <si>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</si>
  <si>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</si>
  <si>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</si>
  <si>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</si>
  <si>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</si>
  <si>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</si>
  <si>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</si>
  <si>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</si>
  <si>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</si>
  <si>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</si>
  <si>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</si>
  <si>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</si>
  <si>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</si>
  <si>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</si>
  <si>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</si>
  <si>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</si>
  <si>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</si>
  <si>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</si>
  <si>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</si>
  <si>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</si>
  <si>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</si>
  <si>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</si>
  <si>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</si>
  <si>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</si>
  <si>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</si>
  <si>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</si>
  <si>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</si>
  <si>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</si>
  <si>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</si>
  <si>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</si>
  <si>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</si>
  <si>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</si>
  <si>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</si>
  <si>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</si>
  <si>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</si>
  <si>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</si>
  <si>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</si>
  <si>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</si>
  <si>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</si>
  <si>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</si>
  <si>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</si>
  <si>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</si>
  <si>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</si>
  <si>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</si>
  <si>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</si>
  <si>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</si>
  <si>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</si>
  <si>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</si>
  <si>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</si>
  <si>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</si>
  <si>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</si>
  <si>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</si>
  <si>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</si>
  <si>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</si>
  <si>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</si>
  <si>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</si>
  <si>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</si>
  <si>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</si>
  <si>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</si>
  <si>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</si>
  <si>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</si>
  <si>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</si>
  <si>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</si>
  <si>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</si>
  <si>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</si>
  <si>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</si>
  <si>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</si>
  <si>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</si>
  <si>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</si>
  <si>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</si>
  <si>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</si>
  <si>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</si>
  <si>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</si>
  <si>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</si>
  <si>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</si>
  <si>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</si>
  <si>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</si>
  <si>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</si>
  <si>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</si>
  <si>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</si>
  <si>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</si>
  <si>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</si>
  <si>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</si>
  <si>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</si>
  <si>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</si>
  <si>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</si>
  <si>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</si>
  <si>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</si>
  <si>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</si>
  <si>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</si>
  <si>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</si>
  <si>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</si>
  <si>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</si>
  <si>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</si>
  <si>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</si>
  <si>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</si>
  <si>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</si>
  <si>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</si>
  <si>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</si>
  <si>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</si>
  <si>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</si>
  <si>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</si>
  <si>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</si>
  <si>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</si>
  <si>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</si>
  <si>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</si>
  <si>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</si>
  <si>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</si>
  <si>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</si>
  <si>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</si>
  <si>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</si>
  <si>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</si>
  <si>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</si>
  <si>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</si>
  <si>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</si>
  <si>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</si>
  <si>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</si>
  <si>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</si>
  <si>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</si>
  <si>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</si>
  <si>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</si>
  <si>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</si>
  <si>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</si>
  <si>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</si>
  <si>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</si>
  <si>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</si>
  <si>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</si>
  <si>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</si>
  <si>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</si>
  <si>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</si>
  <si>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</si>
  <si>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</si>
  <si>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</si>
  <si>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</si>
  <si>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</si>
  <si>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</si>
  <si>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</si>
  <si>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</si>
  <si>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</si>
  <si>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</si>
  <si>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</si>
  <si>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</si>
  <si>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</si>
  <si>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</si>
  <si>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</si>
  <si>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</si>
  <si>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</si>
  <si>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</si>
  <si>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</si>
  <si>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</si>
  <si>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</si>
  <si>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</si>
  <si>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</si>
  <si>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</si>
  <si>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</si>
  <si>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</si>
  <si>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</si>
  <si>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</si>
  <si>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</si>
  <si>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</si>
  <si>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</si>
  <si>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</si>
  <si>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</si>
  <si>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</si>
  <si>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</si>
  <si>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</si>
  <si>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</si>
  <si>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</si>
  <si>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</si>
  <si>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</si>
  <si>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</si>
  <si>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</si>
  <si>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</si>
  <si>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</si>
  <si>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</si>
  <si>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</si>
  <si>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</si>
  <si>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</si>
  <si>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</si>
  <si>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</si>
  <si>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</si>
  <si>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</si>
  <si>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</si>
  <si>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</si>
  <si>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</si>
  <si>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</si>
  <si>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</si>
  <si>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</si>
  <si>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</si>
  <si>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</si>
  <si>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</si>
  <si>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</si>
  <si>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</si>
  <si>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</si>
  <si>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</si>
  <si>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</si>
  <si>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</si>
  <si>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</si>
  <si>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</si>
  <si>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</si>
  <si>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</si>
  <si>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</si>
  <si>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</si>
  <si>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</si>
  <si>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</si>
  <si>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</si>
  <si>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</si>
  <si>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</si>
  <si>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</si>
  <si>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</si>
  <si>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</si>
  <si>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</si>
  <si>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</si>
  <si>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</si>
  <si>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</si>
  <si>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</si>
  <si>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</si>
  <si>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</si>
  <si>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</si>
  <si>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</si>
  <si>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</si>
  <si>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</si>
  <si>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</si>
  <si>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</si>
  <si>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</si>
  <si>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</si>
  <si>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</si>
  <si>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</si>
  <si>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</si>
  <si>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</si>
  <si>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</si>
  <si>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</si>
  <si>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</si>
  <si>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</si>
  <si>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</si>
  <si>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</si>
  <si>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</si>
  <si>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</si>
  <si>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</si>
  <si>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</si>
  <si>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</si>
  <si>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</si>
  <si>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</si>
  <si>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</si>
  <si>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</si>
  <si>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</si>
  <si>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</si>
  <si>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</si>
  <si>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</si>
  <si>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</si>
  <si>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</si>
  <si>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</si>
  <si>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</si>
  <si>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</si>
  <si>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</si>
  <si>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</si>
  <si>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</si>
  <si>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</si>
  <si>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</si>
  <si>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</si>
  <si>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</si>
  <si>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</si>
  <si>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</si>
  <si>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</si>
  <si>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</si>
  <si>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</si>
  <si>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</si>
  <si>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</si>
  <si>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</si>
  <si>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</si>
  <si>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</si>
  <si>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</si>
  <si>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</si>
  <si>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</si>
  <si>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</si>
  <si>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</si>
  <si>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</si>
  <si>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</si>
  <si>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</si>
  <si>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</si>
  <si>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</si>
  <si>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</si>
  <si>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</si>
  <si>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</si>
  <si>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</si>
  <si>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</si>
  <si>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</si>
  <si>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</si>
  <si>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</si>
  <si>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</si>
  <si>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</si>
  <si>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</si>
  <si>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</si>
  <si>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</si>
  <si>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</si>
  <si>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</si>
  <si>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</si>
  <si>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</si>
  <si>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</si>
  <si>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</si>
  <si>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</si>
  <si>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</si>
  <si>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</si>
  <si>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</si>
  <si>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</si>
  <si>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</si>
  <si>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</si>
  <si>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</si>
  <si>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</si>
  <si>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</si>
  <si>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</si>
  <si>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</si>
  <si>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</si>
  <si>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</si>
  <si>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</si>
  <si>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</si>
  <si>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</si>
  <si>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</si>
  <si>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</si>
  <si>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</si>
  <si>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</si>
  <si>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</si>
  <si>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</si>
  <si>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</si>
  <si>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</si>
  <si>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</si>
  <si>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</si>
  <si>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</si>
  <si>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</si>
  <si>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</si>
  <si>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</si>
  <si>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</si>
  <si>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</si>
  <si>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</si>
  <si>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</si>
  <si>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</si>
  <si>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</si>
  <si>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</si>
  <si>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</si>
  <si>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</si>
  <si>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</si>
  <si>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</si>
  <si>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</si>
  <si>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</si>
  <si>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</si>
  <si>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</si>
  <si>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</si>
  <si>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</si>
  <si>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</si>
  <si>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</si>
  <si>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</si>
  <si>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</si>
  <si>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</si>
  <si>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</si>
  <si>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</si>
  <si>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</si>
  <si>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</si>
  <si>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</si>
  <si>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</si>
  <si>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</si>
  <si>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</si>
  <si>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</si>
  <si>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</si>
  <si>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</si>
  <si>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</si>
  <si>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</si>
  <si>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</si>
  <si>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</si>
  <si>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</si>
  <si>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</si>
  <si>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</si>
  <si>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</si>
  <si>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</si>
  <si>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</si>
  <si>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</si>
  <si>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</si>
  <si>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</si>
  <si>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</si>
  <si>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</si>
  <si>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</si>
  <si>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</si>
  <si>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</si>
  <si>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</si>
  <si>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</si>
  <si>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</si>
  <si>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</si>
  <si>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</si>
  <si>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</si>
  <si>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</si>
  <si>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</si>
  <si>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</si>
  <si>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</si>
  <si>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</si>
  <si>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</si>
  <si>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</si>
  <si>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</si>
  <si>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</si>
  <si>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</si>
  <si>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</si>
  <si>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</si>
  <si>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</si>
  <si>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</si>
  <si>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</si>
  <si>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</si>
  <si>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</si>
  <si>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</si>
  <si>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</si>
  <si>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</si>
  <si>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</si>
  <si>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</si>
  <si>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</si>
  <si>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</si>
  <si>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</si>
  <si>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</si>
  <si>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</si>
  <si>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</si>
  <si>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</si>
  <si>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</si>
  <si>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</si>
  <si>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</si>
  <si>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</si>
  <si>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</si>
  <si>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</si>
  <si>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</si>
  <si>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</si>
  <si>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</si>
  <si>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</si>
  <si>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</si>
  <si>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</si>
  <si>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</si>
  <si>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</si>
  <si>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</si>
  <si>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</si>
  <si>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</si>
  <si>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</si>
  <si>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</si>
  <si>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</si>
  <si>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</si>
  <si>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</si>
  <si>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</si>
  <si>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</si>
  <si>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</si>
  <si>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</si>
  <si>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</si>
  <si>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</si>
  <si>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</si>
  <si>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</si>
  <si>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</si>
  <si>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</si>
  <si>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</si>
  <si>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</si>
  <si>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</si>
  <si>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</si>
  <si>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</si>
  <si>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</si>
  <si>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</si>
  <si>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</si>
  <si>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</si>
  <si>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</si>
  <si>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</si>
  <si>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</si>
  <si>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</si>
  <si>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</si>
  <si>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</si>
  <si>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</si>
  <si>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</si>
  <si>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</si>
  <si>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</si>
  <si>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</si>
  <si>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</si>
  <si>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</si>
  <si>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</si>
  <si>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</si>
  <si>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</si>
  <si>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</si>
  <si>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</si>
  <si>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</si>
  <si>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</si>
  <si>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</si>
  <si>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</si>
  <si>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</si>
  <si>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</si>
  <si>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</si>
  <si>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</si>
  <si>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</si>
  <si>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</si>
  <si>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</si>
  <si>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</si>
  <si>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</si>
  <si>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</si>
  <si>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</si>
  <si>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</si>
  <si>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</si>
  <si>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</si>
  <si>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</si>
  <si>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</si>
  <si>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</si>
  <si>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</si>
  <si>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</si>
  <si>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</si>
  <si>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</si>
  <si>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</si>
  <si>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</si>
  <si>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</si>
  <si>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</si>
  <si>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</si>
  <si>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</si>
  <si>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</si>
  <si>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</si>
  <si>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</si>
  <si>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</si>
  <si>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</si>
  <si>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</si>
  <si>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</si>
  <si>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</si>
  <si>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</si>
  <si>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</si>
  <si>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</si>
  <si>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</si>
  <si>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</si>
  <si>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</si>
  <si>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</si>
  <si>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</si>
  <si>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</si>
  <si>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</si>
  <si>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</si>
  <si>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</si>
  <si>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</si>
  <si>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</si>
  <si>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</si>
  <si>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</si>
  <si>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</si>
  <si>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</si>
  <si>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</si>
  <si>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</si>
  <si>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</si>
  <si>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</si>
  <si>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</si>
  <si>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</si>
  <si>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</si>
  <si>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</si>
  <si>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</si>
  <si>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</si>
  <si>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</si>
  <si>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</si>
  <si>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</si>
  <si>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</si>
  <si>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</si>
  <si>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</si>
  <si>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</si>
  <si>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</si>
  <si>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</si>
  <si>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</si>
  <si>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</si>
  <si>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</si>
  <si>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</si>
  <si>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</si>
  <si>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</si>
  <si>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</si>
  <si>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</si>
  <si>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</si>
  <si>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</si>
  <si>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</si>
  <si>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</si>
  <si>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</si>
  <si>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</si>
  <si>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</si>
  <si>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</si>
  <si>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</si>
  <si>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</si>
  <si>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</si>
  <si>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</si>
  <si>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</si>
  <si>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</si>
  <si>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</si>
  <si>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</si>
  <si>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</si>
  <si>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</si>
  <si>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</si>
  <si>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</si>
  <si>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</si>
  <si>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</si>
  <si>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</si>
  <si>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</si>
  <si>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</si>
  <si>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</si>
  <si>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</si>
  <si>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</si>
  <si>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</si>
  <si>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</si>
  <si>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</si>
  <si>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</si>
  <si>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</si>
  <si>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</si>
  <si>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</si>
  <si>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</si>
  <si>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</si>
  <si>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</si>
  <si>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</si>
  <si>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</si>
  <si>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</si>
  <si>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</si>
  <si>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</si>
  <si>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</si>
  <si>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</si>
  <si>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</si>
  <si>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</si>
  <si>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</si>
  <si>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</si>
  <si>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</si>
  <si>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</si>
  <si>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</si>
  <si>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</si>
  <si>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</si>
  <si>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</si>
  <si>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</si>
  <si>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</si>
  <si>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</si>
  <si>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</si>
  <si>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</si>
  <si>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</si>
  <si>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</si>
  <si>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</si>
  <si>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</si>
  <si>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</si>
  <si>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</si>
  <si>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</si>
  <si>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</si>
  <si>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</si>
  <si>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</si>
  <si>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</si>
  <si>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</si>
  <si>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</si>
  <si>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</si>
  <si>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</si>
  <si>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</si>
  <si>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</si>
  <si>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</si>
  <si>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</si>
  <si>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</si>
  <si>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</si>
  <si>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</si>
  <si>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</si>
  <si>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</si>
  <si>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</si>
  <si>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</si>
  <si>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</si>
  <si>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</si>
  <si>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</si>
  <si>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</si>
  <si>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</si>
  <si>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</si>
  <si>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</si>
  <si>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</si>
  <si>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</si>
  <si>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</si>
  <si>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</si>
  <si>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</si>
  <si>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</si>
  <si>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</si>
  <si>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</si>
  <si>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</si>
  <si>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</si>
  <si>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</si>
  <si>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</si>
  <si>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</si>
  <si>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</si>
  <si>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</si>
  <si>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</si>
  <si>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</si>
  <si>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</si>
  <si>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</si>
  <si>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</si>
  <si>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</si>
  <si>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</si>
  <si>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</si>
  <si>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</si>
  <si>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</si>
  <si>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</si>
  <si>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</si>
  <si>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</si>
  <si>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</si>
  <si>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</si>
  <si>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</si>
  <si>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</si>
  <si>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</si>
  <si>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</si>
  <si>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</si>
  <si>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</si>
  <si>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</si>
  <si>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</si>
  <si>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</si>
  <si>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</si>
  <si>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</si>
  <si>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</si>
  <si>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</si>
  <si>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</si>
  <si>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</si>
  <si>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</si>
  <si>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</si>
  <si>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</si>
  <si>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</si>
  <si>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</si>
  <si>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</si>
  <si>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</si>
  <si>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</si>
  <si>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</si>
  <si>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</si>
  <si>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</si>
  <si>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</si>
  <si>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</si>
  <si>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</si>
  <si>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</si>
  <si>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</si>
  <si>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</si>
  <si>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</si>
  <si>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</si>
  <si>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</si>
  <si>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</si>
  <si>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</si>
  <si>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</si>
  <si>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</si>
  <si>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</si>
  <si>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</si>
  <si>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</si>
  <si>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</si>
  <si>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</si>
  <si>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</si>
  <si>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</si>
  <si>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</si>
  <si>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</si>
  <si>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</si>
  <si>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</si>
  <si>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</si>
  <si>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</si>
  <si>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</si>
  <si>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</si>
  <si>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</si>
  <si>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</si>
  <si>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</si>
  <si>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</si>
  <si>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</si>
  <si>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</si>
  <si>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</si>
  <si>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</si>
  <si>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</si>
  <si>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</si>
  <si>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</si>
  <si>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</si>
  <si>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</si>
  <si>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</si>
  <si>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</si>
  <si>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</si>
  <si>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</si>
  <si>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</si>
  <si>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</si>
  <si>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</si>
  <si>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</si>
  <si>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</si>
  <si>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</si>
  <si>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</si>
  <si>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</si>
  <si>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</si>
  <si>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</si>
  <si>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</si>
  <si>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</si>
  <si>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</si>
  <si>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</si>
  <si>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</si>
  <si>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</si>
  <si>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</si>
  <si>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</si>
  <si>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</si>
  <si>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</si>
  <si>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</si>
  <si>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</si>
  <si>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</si>
  <si>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</si>
  <si>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</si>
  <si>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</si>
  <si>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</si>
  <si>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</si>
  <si>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</si>
  <si>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</si>
  <si>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</si>
  <si>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</si>
  <si>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</si>
  <si>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</si>
  <si>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</si>
  <si>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</si>
  <si>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</si>
  <si>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</si>
  <si>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</si>
  <si>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</si>
  <si>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</si>
  <si>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</si>
  <si>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</si>
  <si>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</si>
  <si>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</si>
  <si>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</si>
  <si>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</si>
  <si>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</si>
  <si>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</si>
  <si>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</si>
  <si>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</si>
  <si>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</si>
  <si>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</si>
  <si>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</si>
  <si>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</si>
  <si>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</si>
  <si>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</si>
  <si>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</si>
  <si>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</si>
  <si>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</si>
  <si>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</si>
  <si>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</si>
  <si>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</si>
  <si>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</si>
  <si>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</si>
  <si>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</si>
  <si>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</si>
  <si>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</si>
  <si>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</si>
  <si>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</si>
  <si>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</si>
  <si>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</si>
  <si>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</si>
  <si>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</si>
  <si>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</si>
  <si>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</si>
  <si>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</si>
  <si>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</si>
  <si>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</si>
  <si>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</si>
  <si>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</si>
  <si>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</si>
  <si>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</si>
  <si>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</si>
  <si>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</si>
  <si>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</si>
  <si>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</si>
  <si>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</si>
  <si>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</si>
  <si>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</si>
  <si>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</si>
  <si>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</si>
  <si>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</si>
  <si>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</si>
  <si>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</si>
  <si>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</si>
  <si>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</si>
  <si>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</si>
  <si>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</si>
  <si>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</si>
  <si>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</si>
  <si>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</si>
  <si>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</si>
  <si>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</si>
  <si>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</si>
  <si>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</si>
  <si>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</si>
  <si>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</si>
  <si>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</si>
  <si>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</si>
  <si>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</si>
  <si>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</si>
  <si>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</si>
  <si>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</si>
  <si>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</si>
  <si>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</si>
  <si>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</si>
  <si>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</si>
  <si>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</si>
  <si>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</si>
  <si>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</si>
  <si>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</si>
  <si>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</si>
  <si>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</si>
  <si>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</si>
  <si>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</si>
  <si>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</si>
  <si>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</si>
  <si>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</si>
  <si>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</si>
  <si>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</si>
  <si>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</si>
  <si>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</si>
  <si>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</si>
  <si>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</si>
  <si>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</si>
  <si>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</si>
  <si>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</si>
  <si>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</si>
  <si>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</si>
  <si>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</si>
  <si>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</si>
  <si>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</si>
  <si>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</si>
  <si>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</si>
  <si>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</si>
  <si>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</si>
  <si>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</si>
  <si>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</si>
  <si>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</si>
  <si>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</si>
  <si>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</si>
  <si>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</si>
  <si>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</si>
  <si>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</si>
  <si>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</si>
  <si>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</si>
  <si>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</si>
  <si>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</si>
  <si>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</si>
  <si>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</si>
  <si>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</si>
  <si>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</si>
  <si>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</si>
  <si>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</si>
  <si>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</si>
  <si>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</si>
  <si>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</si>
  <si>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</si>
  <si>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</si>
  <si>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</si>
  <si>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</si>
  <si>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</si>
  <si>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</si>
  <si>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</si>
  <si>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</si>
  <si>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</si>
  <si>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</si>
  <si>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</si>
  <si>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</si>
  <si>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</si>
  <si>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</si>
  <si>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</si>
  <si>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</si>
  <si>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</si>
  <si>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</si>
  <si>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</si>
  <si>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</si>
  <si>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</si>
  <si>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</si>
  <si>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</si>
  <si>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</si>
  <si>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</si>
  <si>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</si>
  <si>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</si>
  <si>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</si>
  <si>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</si>
  <si>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</si>
  <si>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</si>
  <si>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</si>
  <si>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</si>
  <si>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</si>
  <si>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</si>
  <si>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</si>
  <si>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</si>
  <si>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</si>
  <si>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</si>
  <si>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</si>
  <si>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</si>
  <si>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</si>
  <si>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</si>
  <si>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</si>
  <si>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</si>
  <si>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</si>
  <si>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</si>
  <si>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</si>
  <si>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</si>
  <si>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</si>
  <si>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</si>
  <si>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</si>
  <si>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</si>
  <si>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</si>
  <si>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</si>
  <si>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</si>
  <si>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</si>
  <si>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</si>
  <si>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</si>
  <si>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</si>
  <si>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</si>
  <si>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</si>
  <si>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</si>
  <si>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</si>
  <si>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</si>
  <si>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</si>
  <si>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</si>
  <si>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</si>
  <si>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</si>
  <si>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</si>
  <si>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</si>
  <si>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</si>
  <si>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</si>
  <si>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</si>
  <si>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</si>
  <si>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</si>
  <si>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</si>
  <si>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</si>
  <si>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</si>
  <si>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</si>
  <si>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</si>
  <si>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</si>
  <si>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</si>
  <si>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</si>
  <si>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</si>
  <si>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</si>
  <si>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</si>
  <si>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</si>
  <si>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</si>
  <si>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</si>
  <si>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</si>
  <si>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</si>
  <si>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</si>
  <si>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</si>
  <si>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</si>
  <si>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</si>
  <si>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</si>
  <si>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</si>
  <si>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</si>
  <si>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</si>
  <si>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</si>
  <si>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</si>
  <si>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</si>
  <si>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</si>
  <si>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</si>
  <si>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</si>
  <si>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</si>
  <si>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</si>
  <si>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</si>
  <si>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</si>
  <si>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</si>
  <si>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</si>
  <si>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</si>
  <si>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</si>
  <si>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</si>
  <si>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</si>
  <si>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</si>
  <si>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</si>
  <si>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</si>
  <si>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</si>
  <si>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</si>
  <si>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</si>
  <si>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</si>
  <si>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</si>
  <si>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</si>
  <si>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</si>
  <si>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</si>
  <si>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</si>
  <si>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</si>
  <si>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</si>
  <si>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</si>
  <si>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</si>
  <si>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</si>
  <si>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</si>
  <si>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</si>
  <si>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</si>
  <si>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</si>
  <si>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</si>
  <si>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</si>
  <si>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</si>
  <si>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</si>
  <si>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</si>
  <si>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</si>
  <si>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</si>
  <si>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</si>
  <si>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</si>
  <si>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</si>
  <si>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</si>
  <si>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</si>
  <si>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</si>
  <si>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</si>
  <si>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</si>
  <si>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</si>
  <si>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</si>
  <si>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</si>
  <si>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</si>
  <si>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</si>
  <si>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</si>
  <si>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</si>
  <si>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</si>
  <si>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</si>
  <si>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</si>
  <si>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</si>
  <si>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</si>
  <si>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</si>
  <si>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</si>
  <si>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</si>
  <si>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</si>
  <si>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</si>
  <si>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</si>
  <si>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</si>
  <si>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</si>
  <si>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</si>
  <si>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</si>
  <si>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</si>
  <si>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</si>
  <si>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</si>
  <si>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</si>
  <si>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</si>
  <si>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</si>
  <si>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</si>
  <si>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</si>
  <si>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</si>
  <si>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</si>
  <si>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</si>
  <si>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</si>
  <si>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</si>
  <si>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</si>
  <si>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</si>
  <si>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</si>
  <si>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</si>
  <si>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</si>
  <si>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</si>
  <si>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</si>
  <si>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</si>
  <si>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</si>
  <si>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</si>
  <si>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</si>
  <si>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</si>
  <si>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</si>
  <si>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</si>
  <si>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</si>
  <si>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</si>
  <si>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</si>
  <si>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</si>
  <si>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</si>
  <si>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</si>
  <si>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</si>
  <si>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</si>
  <si>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</si>
  <si>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</si>
  <si>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</si>
  <si>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</si>
  <si>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</si>
  <si>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</si>
  <si>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</si>
  <si>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</si>
  <si>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</si>
  <si>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</si>
  <si>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</si>
  <si>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</si>
  <si>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</si>
  <si>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</si>
  <si>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</si>
  <si>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</si>
  <si>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</si>
  <si>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</si>
  <si>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</si>
  <si>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</si>
  <si>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</si>
  <si>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</si>
  <si>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</si>
  <si>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</si>
  <si>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</si>
  <si>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</si>
  <si>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</si>
  <si>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</si>
  <si>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</si>
  <si>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</si>
  <si>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</si>
  <si>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</si>
  <si>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</si>
  <si>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</si>
  <si>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</si>
  <si>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</si>
  <si>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</si>
  <si>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</si>
  <si>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</si>
  <si>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</si>
  <si>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</si>
  <si>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</si>
  <si>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</si>
  <si>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</si>
  <si>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</si>
  <si>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</si>
  <si>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</si>
  <si>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</si>
  <si>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</si>
  <si>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</si>
  <si>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</si>
  <si>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</si>
  <si>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</si>
  <si>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</si>
  <si>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</si>
  <si>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</si>
  <si>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</si>
  <si>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</si>
  <si>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</si>
  <si>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</si>
  <si>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</si>
  <si>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</si>
  <si>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</si>
  <si>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</si>
  <si>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</si>
  <si>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</si>
  <si>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</si>
  <si>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</si>
  <si>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</si>
  <si>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</si>
  <si>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</si>
  <si>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</si>
  <si>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</si>
  <si>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</si>
  <si>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</si>
  <si>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</si>
  <si>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</si>
  <si>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</si>
  <si>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</si>
  <si>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</si>
  <si>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</si>
  <si>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</si>
  <si>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</si>
  <si>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</si>
  <si>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</si>
  <si>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</si>
  <si>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</si>
  <si>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</si>
  <si>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</si>
  <si>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</si>
  <si>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</si>
  <si>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</si>
  <si>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</si>
  <si>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</si>
  <si>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</si>
  <si>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</si>
  <si>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</si>
  <si>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</si>
  <si>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</si>
  <si>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</si>
  <si>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</si>
  <si>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</si>
  <si>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</si>
  <si>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</si>
  <si>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</si>
  <si>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</si>
  <si>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</si>
  <si>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</si>
  <si>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</si>
  <si>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</si>
  <si>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</si>
  <si>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</si>
  <si>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</si>
  <si>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</si>
  <si>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</si>
  <si>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</si>
  <si>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</si>
  <si>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</si>
  <si>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</si>
  <si>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</si>
  <si>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</si>
  <si>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</si>
  <si>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</si>
  <si>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</si>
  <si>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</si>
  <si>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</si>
  <si>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</si>
  <si>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</si>
  <si>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</si>
  <si>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</si>
  <si>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</si>
  <si>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</si>
  <si>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</si>
  <si>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</si>
  <si>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</si>
  <si>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</si>
  <si>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</si>
  <si>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</si>
  <si>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</si>
  <si>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</si>
  <si>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</si>
  <si>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</si>
  <si>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</si>
  <si>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</si>
  <si>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</si>
  <si>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</si>
  <si>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</si>
  <si>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</si>
  <si>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</si>
  <si>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</si>
  <si>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</si>
  <si>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</si>
  <si>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</si>
  <si>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</si>
  <si>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</si>
  <si>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</si>
  <si>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</si>
  <si>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</si>
  <si>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</si>
  <si>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</si>
  <si>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</si>
  <si>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</si>
  <si>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</si>
  <si>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</si>
  <si>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</si>
  <si>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</si>
  <si>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</si>
  <si>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</si>
  <si>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</si>
  <si>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</si>
  <si>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</si>
  <si>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</si>
  <si>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</si>
  <si>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</si>
  <si>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</si>
  <si>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</si>
  <si>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</si>
  <si>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</si>
  <si>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</si>
  <si>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</si>
  <si>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</si>
  <si>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</si>
  <si>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</si>
  <si>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</si>
  <si>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</si>
  <si>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</si>
  <si>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</si>
  <si>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</si>
  <si>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</si>
  <si>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</si>
  <si>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</si>
  <si>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</si>
  <si>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</si>
  <si>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</si>
  <si>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</si>
  <si>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</si>
  <si>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</si>
  <si>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</si>
  <si>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</si>
  <si>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</si>
  <si>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</si>
  <si>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</si>
  <si>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</si>
  <si>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</si>
  <si>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</si>
  <si>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</si>
  <si>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</si>
  <si>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</si>
  <si>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</si>
  <si>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</si>
  <si>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</si>
  <si>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</si>
  <si>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</si>
  <si>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</si>
  <si>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</si>
  <si>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</si>
  <si>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</si>
  <si>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</si>
  <si>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</si>
  <si>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</si>
  <si>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</si>
  <si>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</si>
  <si>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</si>
  <si>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</si>
  <si>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</si>
  <si>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</si>
  <si>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</si>
  <si>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</si>
  <si>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</si>
  <si>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</si>
  <si>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</si>
  <si>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</si>
  <si>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</si>
  <si>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</si>
  <si>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</si>
  <si>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</si>
  <si>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</si>
  <si>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</si>
  <si>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</si>
  <si>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</si>
  <si>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</si>
  <si>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</si>
  <si>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</si>
  <si>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</si>
  <si>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</si>
  <si>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</si>
  <si>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</si>
  <si>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</si>
  <si>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</si>
  <si>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</si>
  <si>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</si>
  <si>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</si>
  <si>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</si>
  <si>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</si>
  <si>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</si>
  <si>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</si>
  <si>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</si>
  <si>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</si>
  <si>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</si>
  <si>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</si>
  <si>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</si>
  <si>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</si>
  <si>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</si>
  <si>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</si>
  <si>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</si>
  <si>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</si>
  <si>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</si>
  <si>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</si>
  <si>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</si>
  <si>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</si>
  <si>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</si>
  <si>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</si>
  <si>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</si>
  <si>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</si>
  <si>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</si>
  <si>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</si>
  <si>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</si>
  <si>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</si>
  <si>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</si>
  <si>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</si>
  <si>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</si>
  <si>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</si>
  <si>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</si>
  <si>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</si>
  <si>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</si>
  <si>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</si>
  <si>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</si>
  <si>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</si>
  <si>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</si>
  <si>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</si>
  <si>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</si>
  <si>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</si>
  <si>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</si>
  <si>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</si>
  <si>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</si>
  <si>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</si>
  <si>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</si>
  <si>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</si>
  <si>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</si>
  <si>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</si>
  <si>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</si>
  <si>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</si>
  <si>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</si>
  <si>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</si>
  <si>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</si>
  <si>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</si>
  <si>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</si>
  <si>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</si>
  <si>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</si>
  <si>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</si>
  <si>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</si>
  <si>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</si>
  <si>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</si>
  <si>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</si>
  <si>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</si>
  <si>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</si>
  <si>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</si>
  <si>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</si>
  <si>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</si>
  <si>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</si>
  <si>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</si>
  <si>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</si>
  <si>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</si>
  <si>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</si>
  <si>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</si>
  <si>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</si>
  <si>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</si>
  <si>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</si>
  <si>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</si>
  <si>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</si>
  <si>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</si>
  <si>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</si>
  <si>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</si>
  <si>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</si>
  <si>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</si>
  <si>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</si>
  <si>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</si>
  <si>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</si>
  <si>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</si>
  <si>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</si>
  <si>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</si>
  <si>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</si>
  <si>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</si>
  <si>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</si>
  <si>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</si>
  <si>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</si>
  <si>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</si>
  <si>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</si>
  <si>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</si>
  <si>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</si>
  <si>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</si>
  <si>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</si>
  <si>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</si>
  <si>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</si>
  <si>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</si>
  <si>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</si>
  <si>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</si>
  <si>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</si>
  <si>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</si>
  <si>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</si>
  <si>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</si>
  <si>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</si>
  <si>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</si>
  <si>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</si>
  <si>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</si>
  <si>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</si>
  <si>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</si>
  <si>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</si>
  <si>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</si>
  <si>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</si>
  <si>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</si>
  <si>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</si>
  <si>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</si>
  <si>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</si>
  <si>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</si>
  <si>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</si>
  <si>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</si>
  <si>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</si>
  <si>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</si>
  <si>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</si>
  <si>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</si>
  <si>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</si>
  <si>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</si>
  <si>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</si>
  <si>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</si>
  <si>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</si>
  <si>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</si>
  <si>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</si>
  <si>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</si>
  <si>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</si>
  <si>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</si>
  <si>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</si>
  <si>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</si>
  <si>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</si>
  <si>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</si>
  <si>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</si>
  <si>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</si>
  <si>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</si>
  <si>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</si>
  <si>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</si>
  <si>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</si>
  <si>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</si>
  <si>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</si>
  <si>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</si>
  <si>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</si>
  <si>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</si>
  <si>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</si>
  <si>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</si>
  <si>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</si>
  <si>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</si>
  <si>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</si>
  <si>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</si>
  <si>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</si>
  <si>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</si>
  <si>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</si>
  <si>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</si>
  <si>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</si>
  <si>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</si>
  <si>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</si>
  <si>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</si>
  <si>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</si>
  <si>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</si>
  <si>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</si>
  <si>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</si>
  <si>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</si>
  <si>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</si>
  <si>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</si>
  <si>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</si>
  <si>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</si>
  <si>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</si>
  <si>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</si>
  <si>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</si>
  <si>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</si>
  <si>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</si>
  <si>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</si>
  <si>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</si>
  <si>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</si>
  <si>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</si>
  <si>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</si>
  <si>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</si>
  <si>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</si>
  <si>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</si>
  <si>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</si>
  <si>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</si>
  <si>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</si>
  <si>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</si>
  <si>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</si>
  <si>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</si>
  <si>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</si>
  <si>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</si>
  <si>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</si>
  <si>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</si>
  <si>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</si>
  <si>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</si>
  <si>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</si>
  <si>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</si>
  <si>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</si>
  <si>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</si>
  <si>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</si>
  <si>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</si>
  <si>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</si>
  <si>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</si>
  <si>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</si>
  <si>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</si>
  <si>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</si>
  <si>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</si>
  <si>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</si>
  <si>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</si>
  <si>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</si>
  <si>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</si>
  <si>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</si>
  <si>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</si>
  <si>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</si>
  <si>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</si>
  <si>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</si>
  <si>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</si>
  <si>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</si>
  <si>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</si>
  <si>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</si>
  <si>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</si>
  <si>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</si>
  <si>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</si>
  <si>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</si>
  <si>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</si>
  <si>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</si>
  <si>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</si>
  <si>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</si>
  <si>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</si>
  <si>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</si>
  <si>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</si>
  <si>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</si>
  <si>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</si>
  <si>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</si>
  <si>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</si>
  <si>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</si>
  <si>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</si>
  <si>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</si>
  <si>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</si>
  <si>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</si>
  <si>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</si>
  <si>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</si>
  <si>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</si>
  <si>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</si>
  <si>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</si>
  <si>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</si>
  <si>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</si>
  <si>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</si>
  <si>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</si>
  <si>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</si>
  <si>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</si>
  <si>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</si>
  <si>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</si>
  <si>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</si>
  <si>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</si>
  <si>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</si>
  <si>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</si>
  <si>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</si>
  <si>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</si>
  <si>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</si>
  <si>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</si>
  <si>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</si>
  <si>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</si>
  <si>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</si>
  <si>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</si>
  <si>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</si>
  <si>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</si>
  <si>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</si>
  <si>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</si>
  <si>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</si>
  <si>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</si>
  <si>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</si>
  <si>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</si>
  <si>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</si>
  <si>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</si>
  <si>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</si>
  <si>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</si>
  <si>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</si>
  <si>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</si>
  <si>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</si>
  <si>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</si>
  <si>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</si>
  <si>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</si>
  <si>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</si>
  <si>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</si>
  <si>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</si>
  <si>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</si>
  <si>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</si>
  <si>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</si>
  <si>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</si>
  <si>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</si>
  <si>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</si>
  <si>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</si>
  <si>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</si>
  <si>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</si>
  <si>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</si>
  <si>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</si>
  <si>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</si>
  <si>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</si>
  <si>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</si>
  <si>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</si>
  <si>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</si>
  <si>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</si>
  <si>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</si>
  <si>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</si>
  <si>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</si>
  <si>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</si>
  <si>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</si>
  <si>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</si>
  <si>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</si>
  <si>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</si>
  <si>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</si>
  <si>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</si>
  <si>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</si>
  <si>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</si>
  <si>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</si>
  <si>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</si>
  <si>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</si>
  <si>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</si>
  <si>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</si>
  <si>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</si>
  <si>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</si>
  <si>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</si>
  <si>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</si>
  <si>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</si>
  <si>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</si>
  <si>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</si>
  <si>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</si>
  <si>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</si>
  <si>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</si>
  <si>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</si>
  <si>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</si>
  <si>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</si>
  <si>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</si>
  <si>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</si>
  <si>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</si>
  <si>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</si>
  <si>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</si>
  <si>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</si>
  <si>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</si>
  <si>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</si>
  <si>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</si>
  <si>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</si>
  <si>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</si>
  <si>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</si>
  <si>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</si>
  <si>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</si>
  <si>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</si>
  <si>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</si>
  <si>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</si>
  <si>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</si>
  <si>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</si>
  <si>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</si>
  <si>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</si>
  <si>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</si>
  <si>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</si>
  <si>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</si>
  <si>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</si>
  <si>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</si>
  <si>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</si>
  <si>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</si>
  <si>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</si>
  <si>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</si>
  <si>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</si>
  <si>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</si>
  <si>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</si>
  <si>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</si>
  <si>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</si>
  <si>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</si>
  <si>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</si>
  <si>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</si>
  <si>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</si>
  <si>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</si>
  <si>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</si>
  <si>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</si>
  <si>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</si>
  <si>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</si>
  <si>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</si>
  <si>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</si>
  <si>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</si>
  <si>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</si>
  <si>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</si>
  <si>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</si>
  <si>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</si>
  <si>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</si>
  <si>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</si>
  <si>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</si>
  <si>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</si>
  <si>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</si>
  <si>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</si>
  <si>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</si>
  <si>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</si>
  <si>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</si>
  <si>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</si>
  <si>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</si>
  <si>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</si>
  <si>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</si>
  <si>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</si>
  <si>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</si>
  <si>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</si>
  <si>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</si>
  <si>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</si>
  <si>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</si>
  <si>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</si>
  <si>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</si>
  <si>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</si>
  <si>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</si>
  <si>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</si>
  <si>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</si>
  <si>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</si>
  <si>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</si>
  <si>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</si>
  <si>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</si>
  <si>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</si>
  <si>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</si>
  <si>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</si>
  <si>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</si>
  <si>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</si>
  <si>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</si>
  <si>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</si>
  <si>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</si>
  <si>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</si>
  <si>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</si>
  <si>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</si>
  <si>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</si>
  <si>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</si>
  <si>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</si>
  <si>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</si>
  <si>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</si>
  <si>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</si>
  <si>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</si>
  <si>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</si>
  <si>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</si>
  <si>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</si>
  <si>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</si>
  <si>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</si>
  <si>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</si>
  <si>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</si>
  <si>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</si>
  <si>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</si>
  <si>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</si>
  <si>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</si>
  <si>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</si>
  <si>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</si>
  <si>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</si>
  <si>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</si>
  <si>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</si>
  <si>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</si>
  <si>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</si>
  <si>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</si>
  <si>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</si>
  <si>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</si>
  <si>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</si>
  <si>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</si>
  <si>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</si>
  <si>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</si>
  <si>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</si>
  <si>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</si>
  <si>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</si>
  <si>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</si>
  <si>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</si>
  <si>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</si>
  <si>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</si>
  <si>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</si>
  <si>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</si>
  <si>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</si>
  <si>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</si>
  <si>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</si>
  <si>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</si>
  <si>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</si>
  <si>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</si>
  <si>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</si>
  <si>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</si>
  <si>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</si>
  <si>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</si>
  <si>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</si>
  <si>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</si>
  <si>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</si>
  <si>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</si>
  <si>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</si>
  <si>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</si>
  <si>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</si>
  <si>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</si>
  <si>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</si>
  <si>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</si>
  <si>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</si>
  <si>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</si>
  <si>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</si>
  <si>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</si>
  <si>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</si>
  <si>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</si>
  <si>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</si>
  <si>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</si>
  <si>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</si>
  <si>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</si>
  <si>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</si>
  <si>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</si>
  <si>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</si>
  <si>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</si>
  <si>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</si>
  <si>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</si>
  <si>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</si>
  <si>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</si>
  <si>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</si>
  <si>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</si>
  <si>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</si>
  <si>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</si>
  <si>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</si>
  <si>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</si>
  <si>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</si>
  <si>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</si>
  <si>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</si>
  <si>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</si>
  <si>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</si>
  <si>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</si>
  <si>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</si>
  <si>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</si>
  <si>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</si>
  <si>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</si>
  <si>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</si>
  <si>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</si>
  <si>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</si>
  <si>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</si>
  <si>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</si>
  <si>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</si>
  <si>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</si>
  <si>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</si>
  <si>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</si>
  <si>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</si>
  <si>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</si>
  <si>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</si>
  <si>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</si>
  <si>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</si>
  <si>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</si>
  <si>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</si>
  <si>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</si>
  <si>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</si>
  <si>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</si>
  <si>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</si>
  <si>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</si>
  <si>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</si>
  <si>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</si>
  <si>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</si>
  <si>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</si>
  <si>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</si>
  <si>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</si>
  <si>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</si>
  <si>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</si>
  <si>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</si>
  <si>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</si>
  <si>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</si>
  <si>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</si>
  <si>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</si>
  <si>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</si>
  <si>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</si>
  <si>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</si>
  <si>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</si>
  <si>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</si>
  <si>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</si>
  <si>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</si>
  <si>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</si>
  <si>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</si>
  <si>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</si>
  <si>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</si>
  <si>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</si>
  <si>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</si>
  <si>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</si>
  <si>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</si>
  <si>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</si>
  <si>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</si>
  <si>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</si>
  <si>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</si>
  <si>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</si>
  <si>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</si>
  <si>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</si>
  <si>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</si>
  <si>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</si>
  <si>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</si>
  <si>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</si>
  <si>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</si>
  <si>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</si>
  <si>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</si>
  <si>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</si>
  <si>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</si>
  <si>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</si>
  <si>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</si>
  <si>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</si>
  <si>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</si>
  <si>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</si>
  <si>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</si>
  <si>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</si>
  <si>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</si>
  <si>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</si>
  <si>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</si>
  <si>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</si>
  <si>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</si>
  <si>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</si>
  <si>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</si>
  <si>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</si>
  <si>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</si>
  <si>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</si>
  <si>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</si>
  <si>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</si>
  <si>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</si>
  <si>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</si>
  <si>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</si>
  <si>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</si>
  <si>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</si>
  <si>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</si>
  <si>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</si>
  <si>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</si>
  <si>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</si>
  <si>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</si>
  <si>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</si>
  <si>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</si>
  <si>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</si>
  <si>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</si>
  <si>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</si>
  <si>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</si>
  <si>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</si>
  <si>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</si>
  <si>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</si>
  <si>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</si>
  <si>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</si>
  <si>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</si>
  <si>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</si>
  <si>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</si>
  <si>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</si>
  <si>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</si>
  <si>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</si>
  <si>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</si>
  <si>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</si>
  <si>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</si>
  <si>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</si>
  <si>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</si>
  <si>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</si>
  <si>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</si>
  <si>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</si>
  <si>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</si>
  <si>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</si>
  <si>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</si>
  <si>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</si>
  <si>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</si>
  <si>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</si>
  <si>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</si>
  <si>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</si>
  <si>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</si>
  <si>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</si>
  <si>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</si>
  <si>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</si>
  <si>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</si>
  <si>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</si>
  <si>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</si>
  <si>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</si>
  <si>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</si>
  <si>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</si>
  <si>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</si>
  <si>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</si>
  <si>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</si>
  <si>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</si>
  <si>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</si>
  <si>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</si>
  <si>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</si>
  <si>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</si>
  <si>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</si>
  <si>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</si>
  <si>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</si>
  <si>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</si>
  <si>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</si>
  <si>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</si>
  <si>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</si>
  <si>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</si>
  <si>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</si>
  <si>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</si>
  <si>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</si>
  <si>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</si>
  <si>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</si>
  <si>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</si>
  <si>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</si>
  <si>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</si>
  <si>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</si>
  <si>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</si>
  <si>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</si>
  <si>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</si>
  <si>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</si>
  <si>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</si>
  <si>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</si>
  <si>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</si>
  <si>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</si>
  <si>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</si>
  <si>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</si>
  <si>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</si>
  <si>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</si>
  <si>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</si>
  <si>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</si>
  <si>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</si>
  <si>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</si>
  <si>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</si>
  <si>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</si>
  <si>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</si>
  <si>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</si>
  <si>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</si>
  <si>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</si>
  <si>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</si>
  <si>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</si>
  <si>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</si>
  <si>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</si>
  <si>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</si>
  <si>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</si>
  <si>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</si>
  <si>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</si>
  <si>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</si>
  <si>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</si>
  <si>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</si>
  <si>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</si>
  <si>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</si>
  <si>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</si>
  <si>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</si>
  <si>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</si>
  <si>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</si>
  <si>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</si>
  <si>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</si>
  <si>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</si>
  <si>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</si>
  <si>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</si>
  <si>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</si>
  <si>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</si>
  <si>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</si>
  <si>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</si>
  <si>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</si>
  <si>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</si>
  <si>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</si>
  <si>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</si>
  <si>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</si>
  <si>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</si>
  <si>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</si>
  <si>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</si>
  <si>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</si>
  <si>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</si>
  <si>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</si>
  <si>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</si>
  <si>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</si>
  <si>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</si>
  <si>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</si>
  <si>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</si>
  <si>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</si>
  <si>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</si>
  <si>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</si>
  <si>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</si>
  <si>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</si>
  <si>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</si>
  <si>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</si>
  <si>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</si>
  <si>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</si>
  <si>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</si>
  <si>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</si>
  <si>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</si>
  <si>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</si>
  <si>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</si>
  <si>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</si>
  <si>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</si>
  <si>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</si>
  <si>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</si>
  <si>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</si>
  <si>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</si>
  <si>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</si>
  <si>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</si>
  <si>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</si>
  <si>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</si>
  <si>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</si>
  <si>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</si>
  <si>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</si>
  <si>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</si>
  <si>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</si>
  <si>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</si>
  <si>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</si>
  <si>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</si>
  <si>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</si>
  <si>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</si>
  <si>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</si>
  <si>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</si>
  <si>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</si>
  <si>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</si>
  <si>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</si>
  <si>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</si>
  <si>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</si>
  <si>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</si>
  <si>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</si>
  <si>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</si>
  <si>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</si>
  <si>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</si>
  <si>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</si>
  <si>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</si>
  <si>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</si>
  <si>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</si>
  <si>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</si>
  <si>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</si>
  <si>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</si>
  <si>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</si>
  <si>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</si>
  <si>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</si>
  <si>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</si>
  <si>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</si>
  <si>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</si>
  <si>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</si>
  <si>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</si>
  <si>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</si>
  <si>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</si>
  <si>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</si>
  <si>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</si>
  <si>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</si>
  <si>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</si>
  <si>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</si>
  <si>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</si>
  <si>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</si>
  <si>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</si>
  <si>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</si>
  <si>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</si>
  <si>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</si>
  <si>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</si>
  <si>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</si>
  <si>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</si>
  <si>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</si>
  <si>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</si>
  <si>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</si>
  <si>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</si>
  <si>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</si>
  <si>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</si>
  <si>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</si>
  <si>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</si>
  <si>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</si>
  <si>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</si>
  <si>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</si>
  <si>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</si>
  <si>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</si>
  <si>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</si>
  <si>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</si>
  <si>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</si>
  <si>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</si>
  <si>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</si>
  <si>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</si>
  <si>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</si>
  <si>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</si>
  <si>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</si>
  <si>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</si>
  <si>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</si>
  <si>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</si>
  <si>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</si>
  <si>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</si>
  <si>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</si>
  <si>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</si>
  <si>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</si>
  <si>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</si>
  <si>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</si>
  <si>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</si>
  <si>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</si>
  <si>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</si>
  <si>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</si>
  <si>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</si>
  <si>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</si>
  <si>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</si>
  <si>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</si>
  <si>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</si>
  <si>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</si>
  <si>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</si>
  <si>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</si>
  <si>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</si>
  <si>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</si>
  <si>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</si>
  <si>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</si>
  <si>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</si>
  <si>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</si>
  <si>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</si>
  <si>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</si>
  <si>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</si>
  <si>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</si>
  <si>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</si>
  <si>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</si>
  <si>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</si>
  <si>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</si>
  <si>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</si>
  <si>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</si>
  <si>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</si>
  <si>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</si>
  <si>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</si>
  <si>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</si>
  <si>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</si>
  <si>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</si>
  <si>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</si>
  <si>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</si>
  <si>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</si>
  <si>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</si>
  <si>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</si>
  <si>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</si>
  <si>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</si>
  <si>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</si>
  <si>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</si>
  <si>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</si>
  <si>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</si>
  <si>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</si>
  <si>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</si>
  <si>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</si>
  <si>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</si>
  <si>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</si>
  <si>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</si>
  <si>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</si>
  <si>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</si>
  <si>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</si>
  <si>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</si>
  <si>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</si>
  <si>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</si>
  <si>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</si>
  <si>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</si>
  <si>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</si>
  <si>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</si>
  <si>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</si>
  <si>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</si>
  <si>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</si>
  <si>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</si>
  <si>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</si>
  <si>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</si>
  <si>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</si>
  <si>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</si>
  <si>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</si>
  <si>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</si>
  <si>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</si>
  <si>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</si>
  <si>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</si>
  <si>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</si>
  <si>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</si>
  <si>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</si>
  <si>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</si>
  <si>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</si>
  <si>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</si>
  <si>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</si>
  <si>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</si>
  <si>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</si>
  <si>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</si>
  <si>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</si>
  <si>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</si>
  <si>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</si>
  <si>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</si>
  <si>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</si>
  <si>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</si>
  <si>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</si>
  <si>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</si>
  <si>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</si>
  <si>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</si>
  <si>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</si>
  <si>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</si>
  <si>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</si>
  <si>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</si>
  <si>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</si>
  <si>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</si>
  <si>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</si>
  <si>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</si>
  <si>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</si>
  <si>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</si>
  <si>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</si>
  <si>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</si>
  <si>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</si>
  <si>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</si>
  <si>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</si>
  <si>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</si>
  <si>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</si>
  <si>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</si>
  <si>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</si>
  <si>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</si>
  <si>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</si>
  <si>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</si>
  <si>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</si>
  <si>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</si>
  <si>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</si>
  <si>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</si>
  <si>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</si>
  <si>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</si>
  <si>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</si>
  <si>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</si>
  <si>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</si>
  <si>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</si>
  <si>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</si>
  <si>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</si>
  <si>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</si>
  <si>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</si>
  <si>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</si>
  <si>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</si>
  <si>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</si>
  <si>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</si>
  <si>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</si>
  <si>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</si>
  <si>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</si>
  <si>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</si>
  <si>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</si>
  <si>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</si>
  <si>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</si>
  <si>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</si>
  <si>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</si>
  <si>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</si>
  <si>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</si>
  <si>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</si>
  <si>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</si>
  <si>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</si>
  <si>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</si>
  <si>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</si>
  <si>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</si>
  <si>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</si>
  <si>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</si>
  <si>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</si>
  <si>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</si>
  <si>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</si>
  <si>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</si>
  <si>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</si>
  <si>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</si>
  <si>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</si>
  <si>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</si>
  <si>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</si>
  <si>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</si>
  <si>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</si>
  <si>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</si>
  <si>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</si>
  <si>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</si>
  <si>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</si>
  <si>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</si>
  <si>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</si>
  <si>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</si>
  <si>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</si>
  <si>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</si>
  <si>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</si>
  <si>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</si>
  <si>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</si>
  <si>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</si>
  <si>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</si>
  <si>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</si>
  <si>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</si>
  <si>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</si>
  <si>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</si>
  <si>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</si>
  <si>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</si>
  <si>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</si>
  <si>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</si>
  <si>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</si>
  <si>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</si>
  <si>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</si>
  <si>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</si>
  <si>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</si>
  <si>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</si>
  <si>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</si>
  <si>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</si>
  <si>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</si>
  <si>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</si>
  <si>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</si>
  <si>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</si>
  <si>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</si>
  <si>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</si>
  <si>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</si>
  <si>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</si>
  <si>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</si>
  <si>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</si>
  <si>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</si>
  <si>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</si>
  <si>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</si>
  <si>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</si>
  <si>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</si>
  <si>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</si>
  <si>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</si>
  <si>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</si>
  <si>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</si>
  <si>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</si>
  <si>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</si>
  <si>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</si>
  <si>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</si>
  <si>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</si>
  <si>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</si>
  <si>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</si>
  <si>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</si>
  <si>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</si>
  <si>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</si>
  <si>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</si>
  <si>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</si>
  <si>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</si>
  <si>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</si>
  <si>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</si>
  <si>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</si>
  <si>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</si>
  <si>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</si>
  <si>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</si>
  <si>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</si>
  <si>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</si>
  <si>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</si>
  <si>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</si>
  <si>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</si>
  <si>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</si>
  <si>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</si>
  <si>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</si>
  <si>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</si>
  <si>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</si>
  <si>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</si>
  <si>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</si>
  <si>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</si>
  <si>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</si>
  <si>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</si>
  <si>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</si>
  <si>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</si>
  <si>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</si>
  <si>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</si>
  <si>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</si>
  <si>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</si>
  <si>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</si>
  <si>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</si>
  <si>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</si>
  <si>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</si>
  <si>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</si>
  <si>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</si>
  <si>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</si>
  <si>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</si>
  <si>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</si>
  <si>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</si>
  <si>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</si>
  <si>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</si>
  <si>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</si>
  <si>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</si>
  <si>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</si>
  <si>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</si>
  <si>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</si>
  <si>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</si>
  <si>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</si>
  <si>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</si>
  <si>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</si>
  <si>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</si>
  <si>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</si>
  <si>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</si>
  <si>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</si>
  <si>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</si>
  <si>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</si>
  <si>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</si>
  <si>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</si>
  <si>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</si>
  <si>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</si>
  <si>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</si>
  <si>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</si>
  <si>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</si>
  <si>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</si>
  <si>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</si>
  <si>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</si>
  <si>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</si>
  <si>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</si>
  <si>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</si>
  <si>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</si>
  <si>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</si>
  <si>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</si>
  <si>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</si>
  <si>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</si>
  <si>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</si>
  <si>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</si>
  <si>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</si>
  <si>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</si>
  <si>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</si>
  <si>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</si>
  <si>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</si>
  <si>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</si>
  <si>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</si>
  <si>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</si>
  <si>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</si>
  <si>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</si>
  <si>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</si>
  <si>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</si>
  <si>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</si>
  <si>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</si>
  <si>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</si>
  <si>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</si>
  <si>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</si>
  <si>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</si>
  <si>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</si>
  <si>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</si>
  <si>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</si>
  <si>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</si>
  <si>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</si>
  <si>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</si>
  <si>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</si>
  <si>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</si>
  <si>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</si>
  <si>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</si>
  <si>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</si>
  <si>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</si>
  <si>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</si>
  <si>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</si>
  <si>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</si>
  <si>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</si>
  <si>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</si>
  <si>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</si>
  <si>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</si>
  <si>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</si>
  <si>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</si>
  <si>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</si>
  <si>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</si>
  <si>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</si>
  <si>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</si>
  <si>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</si>
  <si>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</si>
  <si>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</si>
  <si>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</si>
  <si>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</si>
  <si>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</si>
  <si>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</si>
  <si>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</si>
  <si>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</si>
  <si>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</si>
  <si>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</si>
  <si>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</si>
  <si>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</si>
  <si>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</si>
  <si>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</si>
  <si>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</si>
  <si>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</si>
  <si>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</si>
  <si>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</si>
  <si>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</si>
  <si>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</si>
  <si>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</si>
  <si>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</si>
  <si>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</si>
  <si>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</si>
  <si>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</si>
  <si>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</si>
  <si>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</si>
  <si>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</si>
  <si>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</si>
  <si>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</si>
  <si>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</si>
  <si>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</si>
  <si>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</si>
  <si>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</si>
  <si>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</si>
  <si>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</si>
  <si>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</si>
  <si>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</si>
  <si>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</si>
  <si>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</si>
  <si>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</si>
  <si>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</si>
  <si>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</si>
  <si>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</si>
  <si>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</si>
  <si>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</si>
  <si>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</si>
  <si>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</si>
  <si>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</si>
  <si>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</si>
  <si>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</si>
  <si>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</si>
  <si>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</si>
  <si>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</si>
  <si>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</si>
  <si>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</si>
  <si>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</si>
  <si>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</si>
  <si>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</si>
  <si>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</si>
  <si>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</si>
  <si>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</si>
  <si>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</si>
  <si>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</si>
  <si>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</si>
  <si>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</si>
  <si>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</si>
  <si>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</si>
  <si>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</si>
  <si>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</si>
  <si>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</si>
  <si>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</si>
  <si>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</si>
  <si>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</si>
  <si>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</si>
  <si>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</si>
  <si>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</si>
  <si>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</si>
  <si>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</si>
  <si>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</si>
  <si>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</si>
  <si>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</si>
  <si>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</si>
  <si>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</si>
  <si>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</si>
  <si>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</si>
  <si>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</si>
  <si>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</si>
  <si>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</si>
  <si>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</si>
  <si>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</si>
  <si>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</si>
  <si>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</si>
  <si>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</si>
  <si>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</si>
  <si>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</si>
  <si>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</si>
  <si>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</si>
  <si>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</si>
  <si>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</si>
  <si>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</si>
  <si>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</si>
  <si>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</si>
  <si>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</si>
  <si>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</si>
  <si>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</si>
  <si>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</si>
  <si>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</si>
  <si>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</si>
  <si>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</si>
  <si>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</si>
  <si>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</si>
  <si>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</si>
  <si>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</si>
  <si>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</si>
  <si>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</si>
  <si>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</si>
  <si>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</si>
  <si>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</si>
  <si>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</si>
  <si>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</si>
  <si>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</si>
  <si>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</si>
  <si>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</si>
  <si>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</si>
  <si>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</si>
  <si>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</si>
  <si>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</si>
  <si>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</si>
  <si>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</si>
  <si>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</si>
  <si>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</si>
  <si>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</si>
  <si>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</si>
  <si>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</si>
  <si>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</si>
  <si>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</si>
  <si>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</si>
  <si>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</si>
  <si>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</si>
  <si>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</si>
  <si>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</si>
  <si>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</si>
  <si>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</si>
  <si>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</si>
  <si>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</si>
  <si>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</si>
  <si>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</si>
  <si>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</si>
  <si>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</si>
  <si>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</si>
  <si>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</si>
  <si>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</si>
  <si>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</si>
  <si>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</si>
  <si>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</si>
  <si>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</si>
  <si>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</si>
  <si>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</si>
  <si>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</si>
  <si>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</si>
  <si>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</si>
  <si>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</si>
  <si>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</si>
  <si>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</si>
  <si>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</si>
  <si>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</si>
  <si>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</si>
  <si>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</si>
  <si>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</si>
  <si>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</si>
  <si>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</si>
  <si>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</si>
  <si>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</si>
  <si>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</si>
  <si>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</si>
  <si>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</si>
  <si>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</si>
  <si>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</si>
  <si>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</si>
  <si>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</si>
  <si>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</si>
  <si>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</si>
  <si>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</si>
  <si>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</si>
  <si>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</si>
  <si>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</si>
  <si>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</si>
  <si>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</si>
  <si>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</si>
  <si>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</si>
  <si>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</si>
  <si>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</si>
  <si>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</si>
  <si>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</si>
  <si>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</si>
  <si>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</si>
  <si>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</si>
  <si>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</si>
  <si>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</si>
  <si>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</si>
  <si>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</si>
  <si>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</si>
  <si>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</si>
  <si>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</si>
  <si>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</si>
  <si>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</si>
  <si>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</si>
  <si>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</si>
  <si>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</si>
  <si>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</si>
  <si>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</si>
  <si>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</si>
  <si>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</si>
  <si>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</si>
  <si>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</si>
  <si>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</si>
  <si>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</si>
  <si>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</si>
  <si>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</si>
  <si>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</si>
  <si>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</si>
  <si>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</si>
  <si>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</si>
  <si>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</si>
  <si>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</si>
  <si>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</si>
  <si>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</si>
  <si>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</si>
  <si>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</si>
  <si>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</si>
  <si>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</si>
  <si>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</si>
  <si>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</si>
  <si>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</si>
  <si>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</si>
  <si>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</si>
  <si>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</si>
  <si>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</si>
  <si>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</si>
  <si>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</si>
  <si>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</si>
  <si>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</si>
  <si>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</si>
  <si>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</si>
  <si>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</si>
  <si>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</si>
  <si>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</si>
  <si>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</si>
  <si>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</si>
  <si>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</si>
  <si>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</si>
  <si>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</si>
  <si>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</si>
  <si>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</si>
  <si>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</si>
  <si>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</si>
  <si>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</si>
  <si>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</si>
  <si>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</si>
  <si>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</si>
  <si>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</si>
  <si>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</si>
  <si>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</si>
  <si>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</si>
  <si>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</si>
  <si>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</si>
  <si>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</si>
  <si>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</si>
  <si>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</si>
  <si>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</si>
  <si>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</si>
  <si>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</si>
  <si>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</si>
  <si>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</si>
  <si>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</si>
  <si>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</si>
  <si>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</si>
  <si>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</si>
  <si>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</si>
  <si>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</si>
  <si>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</si>
  <si>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</si>
  <si>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</si>
  <si>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</si>
  <si>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</si>
  <si>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</si>
  <si>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</si>
  <si>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</si>
  <si>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</si>
  <si>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</si>
  <si>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</si>
  <si>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</si>
  <si>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</si>
  <si>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</si>
  <si>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</si>
  <si>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</si>
  <si>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</si>
  <si>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</si>
  <si>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</si>
  <si>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</si>
  <si>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</si>
  <si>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</si>
  <si>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</si>
  <si>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</si>
  <si>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</si>
  <si>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</si>
  <si>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</si>
  <si>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</si>
  <si>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</si>
  <si>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</si>
  <si>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</si>
  <si>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</si>
  <si>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</si>
  <si>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</si>
  <si>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</si>
  <si>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</si>
  <si>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</si>
  <si>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</si>
  <si>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</si>
  <si>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</si>
  <si>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</si>
  <si>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</si>
  <si>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</si>
  <si>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</si>
  <si>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</si>
  <si>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</si>
  <si>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</si>
  <si>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</si>
  <si>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</si>
  <si>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</si>
  <si>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</si>
  <si>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</si>
  <si>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</si>
  <si>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</si>
  <si>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</si>
  <si>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</si>
  <si>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</si>
  <si>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</si>
  <si>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</si>
  <si>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</si>
  <si>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</si>
  <si>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</si>
  <si>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</si>
  <si>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</si>
  <si>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</si>
  <si>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</si>
  <si>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</si>
  <si>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</si>
  <si>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</si>
  <si>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</si>
  <si>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</si>
  <si>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</si>
  <si>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</si>
  <si>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</si>
  <si>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</si>
  <si>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</si>
  <si>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</si>
  <si>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</si>
  <si>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</si>
  <si>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</si>
  <si>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</si>
  <si>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</si>
  <si>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</si>
  <si>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</si>
  <si>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</si>
  <si>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</si>
  <si>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</si>
  <si>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</si>
  <si>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</si>
  <si>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</si>
  <si>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</si>
  <si>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</si>
  <si>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</si>
  <si>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</si>
  <si>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</si>
  <si>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</si>
  <si>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</si>
  <si>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</si>
  <si>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</si>
  <si>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</si>
  <si>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</si>
  <si>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</si>
  <si>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</si>
  <si>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</si>
  <si>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</si>
  <si>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</si>
  <si>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</si>
  <si>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</si>
  <si>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</si>
  <si>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</si>
  <si>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</si>
  <si>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</si>
  <si>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</si>
  <si>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</si>
  <si>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</si>
  <si>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</si>
  <si>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</si>
  <si>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</si>
  <si>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</si>
  <si>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</si>
  <si>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</si>
  <si>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</si>
  <si>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</si>
  <si>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</si>
  <si>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</si>
  <si>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</si>
  <si>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</si>
  <si>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</si>
  <si>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</si>
  <si>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</si>
  <si>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</si>
  <si>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</si>
  <si>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</si>
  <si>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</si>
  <si>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</si>
  <si>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</si>
  <si>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</si>
  <si>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</si>
  <si>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</si>
  <si>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</si>
  <si>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</si>
  <si>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</si>
  <si>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</si>
  <si>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</si>
  <si>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</si>
  <si>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</si>
  <si>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</si>
  <si>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</si>
  <si>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</si>
  <si>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</si>
  <si>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</si>
  <si>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</si>
  <si>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</si>
  <si>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</si>
  <si>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</si>
  <si>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</si>
  <si>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</si>
  <si>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</si>
  <si>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</si>
  <si>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</si>
  <si>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</si>
  <si>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</si>
  <si>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</si>
  <si>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</si>
  <si>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</si>
  <si>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</si>
  <si>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</si>
  <si>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</si>
  <si>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</si>
  <si>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</si>
  <si>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</si>
  <si>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</si>
  <si>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</si>
  <si>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</si>
  <si>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</si>
  <si>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</si>
  <si>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</si>
  <si>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</si>
  <si>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</si>
  <si>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</si>
  <si>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</si>
  <si>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</si>
  <si>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</si>
  <si>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</si>
  <si>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</si>
  <si>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</si>
  <si>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</si>
  <si>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</si>
  <si>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</si>
  <si>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</si>
  <si>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</si>
  <si>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</si>
  <si>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</si>
  <si>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</si>
  <si>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</si>
  <si>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</si>
  <si>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</si>
  <si>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</si>
  <si>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</si>
  <si>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</si>
  <si>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</si>
  <si>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</si>
  <si>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</si>
  <si>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</si>
  <si>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</si>
  <si>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</si>
  <si>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</si>
  <si>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</si>
  <si>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</si>
  <si>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</si>
  <si>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</si>
  <si>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</si>
  <si>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</si>
  <si>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</si>
  <si>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</si>
  <si>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</si>
  <si>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</si>
  <si>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</si>
  <si>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</si>
  <si>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</si>
  <si>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</si>
  <si>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</si>
  <si>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</si>
  <si>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</si>
  <si>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</si>
  <si>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</si>
  <si>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</si>
  <si>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</si>
  <si>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</si>
  <si>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</si>
  <si>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</si>
  <si>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</si>
  <si>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</si>
  <si>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</si>
  <si>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</si>
  <si>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</si>
  <si>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</si>
  <si>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</si>
  <si>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</si>
  <si>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</si>
  <si>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</si>
  <si>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</si>
  <si>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</si>
  <si>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</si>
  <si>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</si>
  <si>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</si>
  <si>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</si>
  <si>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</si>
  <si>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</si>
  <si>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</si>
  <si>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</si>
  <si>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</si>
  <si>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</si>
  <si>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</si>
  <si>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</si>
  <si>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</si>
  <si>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</si>
  <si>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</si>
  <si>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</si>
  <si>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</si>
  <si>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</si>
  <si>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</si>
  <si>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</si>
  <si>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</si>
  <si>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</si>
  <si>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</si>
  <si>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</si>
  <si>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</si>
  <si>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</si>
  <si>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</si>
  <si>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</si>
  <si>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</si>
  <si>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</si>
  <si>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</si>
  <si>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</si>
  <si>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</si>
  <si>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</si>
  <si>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</si>
  <si>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</si>
  <si>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</si>
  <si>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</si>
  <si>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</si>
  <si>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</si>
  <si>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</si>
  <si>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</si>
  <si>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</si>
  <si>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</si>
  <si>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</si>
  <si>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</si>
  <si>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</si>
  <si>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</si>
  <si>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</si>
  <si>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</si>
  <si>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</si>
  <si>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</si>
  <si>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</si>
  <si>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</si>
  <si>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</si>
  <si>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</si>
  <si>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</si>
  <si>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</si>
  <si>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</si>
  <si>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</si>
  <si>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</si>
  <si>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</si>
  <si>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</si>
  <si>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</si>
  <si>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</si>
  <si>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</si>
  <si>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</si>
  <si>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</si>
  <si>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</si>
  <si>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</si>
  <si>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</si>
  <si>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</si>
  <si>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</si>
  <si>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</si>
  <si>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</si>
  <si>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</si>
  <si>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</si>
  <si>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</si>
  <si>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</si>
  <si>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</si>
  <si>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</si>
  <si>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</si>
  <si>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</si>
  <si>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</si>
  <si>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</si>
  <si>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</si>
  <si>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</si>
  <si>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</si>
  <si>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</si>
  <si>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</si>
  <si>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</si>
  <si>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</si>
  <si>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</si>
  <si>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</si>
  <si>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</si>
  <si>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</si>
  <si>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</si>
  <si>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</si>
  <si>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</si>
  <si>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</si>
  <si>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</si>
  <si>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</si>
  <si>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</si>
  <si>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</si>
  <si>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</si>
  <si>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</si>
  <si>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</si>
  <si>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</si>
  <si>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</si>
  <si>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</si>
  <si>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</si>
  <si>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</si>
  <si>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</si>
  <si>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</si>
  <si>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</si>
  <si>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</si>
  <si>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</si>
  <si>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</si>
  <si>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</si>
  <si>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</si>
  <si>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</si>
  <si>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</si>
  <si>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</si>
  <si>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</si>
  <si>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</si>
  <si>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</si>
  <si>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</si>
  <si>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</si>
  <si>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</si>
  <si>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</si>
  <si>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</si>
  <si>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</si>
  <si>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</si>
  <si>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</si>
  <si>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</si>
  <si>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</si>
  <si>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</si>
  <si>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</si>
  <si>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</si>
  <si>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</si>
  <si>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</si>
  <si>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</si>
  <si>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</si>
  <si>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</si>
  <si>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</si>
  <si>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</si>
  <si>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</si>
  <si>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</si>
  <si>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</si>
  <si>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</si>
  <si>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</si>
  <si>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</si>
  <si>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</si>
  <si>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</si>
  <si>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</si>
  <si>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</si>
  <si>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</si>
  <si>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</si>
  <si>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</si>
  <si>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</si>
  <si>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</si>
  <si>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</si>
  <si>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</si>
  <si>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</si>
  <si>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</si>
  <si>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</si>
  <si>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</si>
  <si>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</si>
  <si>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</si>
  <si>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</si>
  <si>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</si>
  <si>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</si>
  <si>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</si>
  <si>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</si>
  <si>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</si>
  <si>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</si>
  <si>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</si>
  <si>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</si>
  <si>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</si>
  <si>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</si>
  <si>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</si>
  <si>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</si>
  <si>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</si>
  <si>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</si>
  <si>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</si>
  <si>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</si>
  <si>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</si>
  <si>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</si>
  <si>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</si>
  <si>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</si>
  <si>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</si>
  <si>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</si>
  <si>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</si>
  <si>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</si>
  <si>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</si>
  <si>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</si>
  <si>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</si>
  <si>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</si>
  <si>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</si>
  <si>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</si>
  <si>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</si>
  <si>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</si>
  <si>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</si>
  <si>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</si>
  <si>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</si>
  <si>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</si>
  <si>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</si>
  <si>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</si>
  <si>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</si>
  <si>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</si>
  <si>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</si>
  <si>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</si>
  <si>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</si>
  <si>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</si>
  <si>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</si>
  <si>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</si>
  <si>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</si>
  <si>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</si>
  <si>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</si>
  <si>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</si>
  <si>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</si>
  <si>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</si>
  <si>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</si>
  <si>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</si>
  <si>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</si>
  <si>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</si>
  <si>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</si>
  <si>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</si>
  <si>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</si>
  <si>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</si>
  <si>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</si>
  <si>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</si>
  <si>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</si>
  <si>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</si>
  <si>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</si>
  <si>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</si>
  <si>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</si>
  <si>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</si>
  <si>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</si>
  <si>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</si>
  <si>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</si>
  <si>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</si>
  <si>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</si>
  <si>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</si>
  <si>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</si>
  <si>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</si>
  <si>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</si>
  <si>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</si>
  <si>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</si>
  <si>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</si>
  <si>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</si>
  <si>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</si>
  <si>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</si>
  <si>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</si>
  <si>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</si>
  <si>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</si>
  <si>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</si>
  <si>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</si>
  <si>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</si>
  <si>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</si>
  <si>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</si>
  <si>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</si>
  <si>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</si>
  <si>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</si>
  <si>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</si>
  <si>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</si>
  <si>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</si>
  <si>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</si>
  <si>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</si>
  <si>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</si>
  <si>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</si>
  <si>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</si>
  <si>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</si>
  <si>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</si>
  <si>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</si>
  <si>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</si>
  <si>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</si>
  <si>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</si>
  <si>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</si>
  <si>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</si>
  <si>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</si>
  <si>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</si>
  <si>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</si>
  <si>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</si>
  <si>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</si>
  <si>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</si>
  <si>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</si>
  <si>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</si>
  <si>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</si>
  <si>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</si>
  <si>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</si>
  <si>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</si>
  <si>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</si>
  <si>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</si>
  <si>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</si>
  <si>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</si>
  <si>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</si>
  <si>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</si>
  <si>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</si>
  <si>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</si>
  <si>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</si>
  <si>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</si>
  <si>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</si>
  <si>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</si>
  <si>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</si>
  <si>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</si>
  <si>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</si>
  <si>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</si>
  <si>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</si>
  <si>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</si>
  <si>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</si>
  <si>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</si>
  <si>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</si>
  <si>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</si>
  <si>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</si>
  <si>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</si>
  <si>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</si>
  <si>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</si>
  <si>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</si>
  <si>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</si>
  <si>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</si>
  <si>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</si>
  <si>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</si>
  <si>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</si>
  <si>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</si>
  <si>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</si>
  <si>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</si>
  <si>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</si>
  <si>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</si>
  <si>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</si>
  <si>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</si>
  <si>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</si>
  <si>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</si>
  <si>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</si>
  <si>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</si>
  <si>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</si>
  <si>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</si>
  <si>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</si>
  <si>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</si>
  <si>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</si>
  <si>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</si>
  <si>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</si>
  <si>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</si>
  <si>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</si>
  <si>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</si>
  <si>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</si>
  <si>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</si>
  <si>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</si>
  <si>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</si>
  <si>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</si>
  <si>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</si>
  <si>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</si>
  <si>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</si>
  <si>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</si>
  <si>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</si>
  <si>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</si>
  <si>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</si>
  <si>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</si>
  <si>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</si>
  <si>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</si>
  <si>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</si>
  <si>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</si>
  <si>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</si>
  <si>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</si>
  <si>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</si>
  <si>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</si>
  <si>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</si>
  <si>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</si>
  <si>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</si>
  <si>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</si>
  <si>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</si>
  <si>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</si>
  <si>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</si>
  <si>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</si>
  <si>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</si>
  <si>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</si>
  <si>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</si>
  <si>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</si>
  <si>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</si>
  <si>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</si>
  <si>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</si>
  <si>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</si>
  <si>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</si>
  <si>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</si>
  <si>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</si>
  <si>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</si>
  <si>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</si>
  <si>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</si>
  <si>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</si>
  <si>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</si>
  <si>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</si>
  <si>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</si>
  <si>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</si>
  <si>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</si>
  <si>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</si>
  <si>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</si>
  <si>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</si>
  <si>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</si>
  <si>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</si>
  <si>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</si>
  <si>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</si>
  <si>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</si>
  <si>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</si>
  <si>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</si>
  <si>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</si>
  <si>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</si>
  <si>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</si>
  <si>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</si>
  <si>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</si>
  <si>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</si>
  <si>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</si>
  <si>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</si>
  <si>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</si>
  <si>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</si>
  <si>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</si>
  <si>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</si>
  <si>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</si>
  <si>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</si>
  <si>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</si>
  <si>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</si>
  <si>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</si>
  <si>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</si>
  <si>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</si>
  <si>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</si>
  <si>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</si>
  <si>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</si>
  <si>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</si>
  <si>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</si>
  <si>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</si>
  <si>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</si>
  <si>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</si>
  <si>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</si>
  <si>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</si>
  <si>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</si>
  <si>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</si>
  <si>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</si>
  <si>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</si>
  <si>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</si>
  <si>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</si>
  <si>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</si>
  <si>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</si>
  <si>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</si>
  <si>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</si>
  <si>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</si>
  <si>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</si>
  <si>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</si>
  <si>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</si>
  <si>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</si>
  <si>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</si>
  <si>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</si>
  <si>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</si>
  <si>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</si>
  <si>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</si>
  <si>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</si>
  <si>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</si>
  <si>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</si>
  <si>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</si>
  <si>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</si>
  <si>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</si>
  <si>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</si>
  <si>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</si>
  <si>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</si>
  <si>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</si>
  <si>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</si>
  <si>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</si>
  <si>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</si>
  <si>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</si>
  <si>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</si>
  <si>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</si>
  <si>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</si>
  <si>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</si>
  <si>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</si>
  <si>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</si>
  <si>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</si>
  <si>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</si>
  <si>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</si>
  <si>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</si>
  <si>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</si>
  <si>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</si>
  <si>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</si>
  <si>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</si>
  <si>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</si>
  <si>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</si>
  <si>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</si>
  <si>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</si>
  <si>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</si>
  <si>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</si>
  <si>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</si>
  <si>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</si>
  <si>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</si>
  <si>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</si>
  <si>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</si>
  <si>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</si>
  <si>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</si>
  <si>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</si>
  <si>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</si>
  <si>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</si>
  <si>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</si>
  <si>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</si>
  <si>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</si>
  <si>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</si>
  <si>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</si>
  <si>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</si>
  <si>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</si>
  <si>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</si>
  <si>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</si>
  <si>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</si>
  <si>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</si>
  <si>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</si>
  <si>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</si>
  <si>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</si>
  <si>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</si>
  <si>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</si>
  <si>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</si>
  <si>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</si>
  <si>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</si>
  <si>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</si>
  <si>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</si>
  <si>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</si>
  <si>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</si>
  <si>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</si>
  <si>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</si>
  <si>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</si>
  <si>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</si>
  <si>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</si>
  <si>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</si>
  <si>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</si>
  <si>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</si>
  <si>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</si>
  <si>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</si>
  <si>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</si>
  <si>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</si>
  <si>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</si>
  <si>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</si>
  <si>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</si>
  <si>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</si>
  <si>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</si>
  <si>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</si>
  <si>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</si>
  <si>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</si>
  <si>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</si>
  <si>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</si>
  <si>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</si>
  <si>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</si>
  <si>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</si>
  <si>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</si>
  <si>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</si>
  <si>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</si>
  <si>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</si>
  <si>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</si>
  <si>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</si>
  <si>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</si>
  <si>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</si>
  <si>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</si>
  <si>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</si>
  <si>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</si>
  <si>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</si>
  <si>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</si>
  <si>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</si>
  <si>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</si>
  <si>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</si>
  <si>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</si>
  <si>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</si>
  <si>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</si>
  <si>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</si>
  <si>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</si>
  <si>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</si>
  <si>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</si>
  <si>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</si>
  <si>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</si>
  <si>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</si>
  <si>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</si>
  <si>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</si>
  <si>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</si>
  <si>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</si>
  <si>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</si>
  <si>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</si>
  <si>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</si>
  <si>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</si>
  <si>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</si>
  <si>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</si>
  <si>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</si>
  <si>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</si>
  <si>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</si>
  <si>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</si>
  <si>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</si>
  <si>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</si>
  <si>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</si>
  <si>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</si>
  <si>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</si>
  <si>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</si>
  <si>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</si>
  <si>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</si>
  <si>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</si>
  <si>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</si>
  <si>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</si>
  <si>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</si>
  <si>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</si>
  <si>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</si>
  <si>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</si>
  <si>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</si>
  <si>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</si>
  <si>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</si>
  <si>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</si>
  <si>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</si>
  <si>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</si>
  <si>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</si>
  <si>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</si>
  <si>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</si>
  <si>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</si>
  <si>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</si>
  <si>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</si>
  <si>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</si>
  <si>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</si>
  <si>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</si>
  <si>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</si>
  <si>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</si>
  <si>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</si>
  <si>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</si>
  <si>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</si>
  <si>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</si>
  <si>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</si>
  <si>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</si>
  <si>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</si>
  <si>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</si>
  <si>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</si>
  <si>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</si>
  <si>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</si>
  <si>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</si>
  <si>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</si>
  <si>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</si>
  <si>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</si>
  <si>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</si>
  <si>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</si>
  <si>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</si>
  <si>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</si>
  <si>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</si>
  <si>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</si>
  <si>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</si>
  <si>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</si>
  <si>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</si>
  <si>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</si>
  <si>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</si>
  <si>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</si>
  <si>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</si>
  <si>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</si>
  <si>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</si>
  <si>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</si>
  <si>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</si>
  <si>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</si>
  <si>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</si>
  <si>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</si>
  <si>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</si>
  <si>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</si>
  <si>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</si>
  <si>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</si>
  <si>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</si>
  <si>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</si>
  <si>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</si>
  <si>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</si>
  <si>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</si>
  <si>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</si>
  <si>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</si>
  <si>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</si>
  <si>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</si>
  <si>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</si>
  <si>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</si>
  <si>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</si>
  <si>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</si>
  <si>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</si>
  <si>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</si>
  <si>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</si>
  <si>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</si>
  <si>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</si>
  <si>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</si>
  <si>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</si>
  <si>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</si>
  <si>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</si>
  <si>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</si>
  <si>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</si>
  <si>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</si>
  <si>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</si>
  <si>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</si>
  <si>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</si>
  <si>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</si>
  <si>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</si>
  <si>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</si>
  <si>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</si>
  <si>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</si>
  <si>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</si>
  <si>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</si>
  <si>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</si>
  <si>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</si>
  <si>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</si>
  <si>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</si>
  <si>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</si>
  <si>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</si>
  <si>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</si>
  <si>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</si>
  <si>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</si>
  <si>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</si>
  <si>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</si>
  <si>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</si>
  <si>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</si>
  <si>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</si>
  <si>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</si>
  <si>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</si>
  <si>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</si>
  <si>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</si>
  <si>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</si>
  <si>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</si>
  <si>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</si>
  <si>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</si>
  <si>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</si>
  <si>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</si>
  <si>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</si>
  <si>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</si>
  <si>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</si>
  <si>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</si>
  <si>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</si>
  <si>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</si>
  <si>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</si>
  <si>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</si>
  <si>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</si>
  <si>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</si>
  <si>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</si>
  <si>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</si>
  <si>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</si>
  <si>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</si>
  <si>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</si>
  <si>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</si>
  <si>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</si>
  <si>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</si>
  <si>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</si>
  <si>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</si>
  <si>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</si>
  <si>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</si>
  <si>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</si>
  <si>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</si>
  <si>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</si>
  <si>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</si>
  <si>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</si>
  <si>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</si>
  <si>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</si>
  <si>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</si>
  <si>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</si>
  <si>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</si>
  <si>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</si>
  <si>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</si>
  <si>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</si>
  <si>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</si>
  <si>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</si>
  <si>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</si>
  <si>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</si>
  <si>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</si>
  <si>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</si>
  <si>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</si>
  <si>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</si>
  <si>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</si>
  <si>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</si>
  <si>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</si>
  <si>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</si>
  <si>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</si>
  <si>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</si>
  <si>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</si>
  <si>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</si>
  <si>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</si>
  <si>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</si>
  <si>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</si>
  <si>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</si>
  <si>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</si>
  <si>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</si>
  <si>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</si>
  <si>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</si>
  <si>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</si>
  <si>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</si>
  <si>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</si>
  <si>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</si>
  <si>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</si>
  <si>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</si>
  <si>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</si>
  <si>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</si>
  <si>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</si>
  <si>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</si>
  <si>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</si>
  <si>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</si>
  <si>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</si>
  <si>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</si>
  <si>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</si>
  <si>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</si>
  <si>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</si>
  <si>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</si>
  <si>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</si>
  <si>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</si>
  <si>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</si>
  <si>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</si>
  <si>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</si>
  <si>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</si>
  <si>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</si>
  <si>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</si>
  <si>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</si>
  <si>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</si>
  <si>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</si>
  <si>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</si>
  <si>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</si>
  <si>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</si>
  <si>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</si>
  <si>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</si>
  <si>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</si>
  <si>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</si>
  <si>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</si>
  <si>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</si>
  <si>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</si>
  <si>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</si>
  <si>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</si>
  <si>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</si>
  <si>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</si>
  <si>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</si>
  <si>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</si>
  <si>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</si>
  <si>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</si>
  <si>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</si>
  <si>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</si>
  <si>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</si>
  <si>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</si>
  <si>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</si>
  <si>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</si>
  <si>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</si>
  <si>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</si>
  <si>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</si>
  <si>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</si>
  <si>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</si>
  <si>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</si>
  <si>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</si>
  <si>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</si>
  <si>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</si>
  <si>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</si>
  <si>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</si>
  <si>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</si>
  <si>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</si>
  <si>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</si>
  <si>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</si>
  <si>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</si>
  <si>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</si>
  <si>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</si>
  <si>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</si>
  <si>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</si>
  <si>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</si>
  <si>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</si>
  <si>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</si>
  <si>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</si>
  <si>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</si>
  <si>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</si>
  <si>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</si>
  <si>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</si>
  <si>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</si>
  <si>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</si>
  <si>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</si>
  <si>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</si>
  <si>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</si>
  <si>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</si>
  <si>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</si>
  <si>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</si>
  <si>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</si>
  <si>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</si>
  <si>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</si>
  <si>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</si>
  <si>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</si>
  <si>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</si>
  <si>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</si>
  <si>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</si>
  <si>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</si>
  <si>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</si>
  <si>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</si>
  <si>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</si>
  <si>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</si>
  <si>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</si>
  <si>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</si>
  <si>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</si>
  <si>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</si>
  <si>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</si>
  <si>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</si>
  <si>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</si>
  <si>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</si>
  <si>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</si>
  <si>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</si>
  <si>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</si>
  <si>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</si>
  <si>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</si>
  <si>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</si>
  <si>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</si>
  <si>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</si>
  <si>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</si>
  <si>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</si>
  <si>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</si>
  <si>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</si>
  <si>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</si>
  <si>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</si>
  <si>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</si>
  <si>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</si>
  <si>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</si>
  <si>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</si>
  <si>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</si>
  <si>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</si>
  <si>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</si>
  <si>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</si>
  <si>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</si>
  <si>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</si>
  <si>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</si>
  <si>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</si>
  <si>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</si>
  <si>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</si>
  <si>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</si>
  <si>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</si>
  <si>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</si>
  <si>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</si>
  <si>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</si>
  <si>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</si>
  <si>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</si>
  <si>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</si>
  <si>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</si>
  <si>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</si>
  <si>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</si>
  <si>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</si>
  <si>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</si>
  <si>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</si>
  <si>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</si>
  <si>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</si>
  <si>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</si>
  <si>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</si>
  <si>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</si>
  <si>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</si>
  <si>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</si>
  <si>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</si>
  <si>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</si>
  <si>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</si>
  <si>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</si>
  <si>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</si>
  <si>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</si>
  <si>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</si>
  <si>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</si>
  <si>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</si>
  <si>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</si>
  <si>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</si>
  <si>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</si>
  <si>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</si>
  <si>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</si>
  <si>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</si>
  <si>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</si>
  <si>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</si>
  <si>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</si>
  <si>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</si>
  <si>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</si>
  <si>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</si>
  <si>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</si>
  <si>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</si>
  <si>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</si>
  <si>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</si>
  <si>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</si>
  <si>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</si>
  <si>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</si>
  <si>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</si>
  <si>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</si>
  <si>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</si>
  <si>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</si>
  <si>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</si>
  <si>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</si>
  <si>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</si>
  <si>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</si>
  <si>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</si>
  <si>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</si>
  <si>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</si>
  <si>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</si>
  <si>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</si>
  <si>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</si>
  <si>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</si>
  <si>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</si>
  <si>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</si>
  <si>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</si>
  <si>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</si>
  <si>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</si>
  <si>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</si>
  <si>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</si>
  <si>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</si>
  <si>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</si>
  <si>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</si>
  <si>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</si>
  <si>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</si>
  <si>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</si>
  <si>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</si>
  <si>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</si>
  <si>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</si>
  <si>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</si>
  <si>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</si>
  <si>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</si>
  <si>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</si>
  <si>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</si>
  <si>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</si>
  <si>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</si>
  <si>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</si>
  <si>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</si>
  <si>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</si>
  <si>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</si>
  <si>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</si>
  <si>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</si>
  <si>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</si>
  <si>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</si>
  <si>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</si>
  <si>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</si>
  <si>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</si>
  <si>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</si>
  <si>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</si>
  <si>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</si>
  <si>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</si>
  <si>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</si>
  <si>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</si>
  <si>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</si>
  <si>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</si>
  <si>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</si>
  <si>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</si>
  <si>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</si>
  <si>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</si>
  <si>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</si>
  <si>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</si>
  <si>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</si>
  <si>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</si>
  <si>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</si>
  <si>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</si>
  <si>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</si>
  <si>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</si>
  <si>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</si>
  <si>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</si>
  <si>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</si>
  <si>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</si>
  <si>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</si>
  <si>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</si>
  <si>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</si>
  <si>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</si>
  <si>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</si>
  <si>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</si>
  <si>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</si>
  <si>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</si>
  <si>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</si>
  <si>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</si>
  <si>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</si>
  <si>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</si>
  <si>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</si>
  <si>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</si>
  <si>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</si>
  <si>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</si>
  <si>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</si>
  <si>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</si>
  <si>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</si>
  <si>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</si>
  <si>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</si>
  <si>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</si>
  <si>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</si>
  <si>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</si>
  <si>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</si>
  <si>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</si>
  <si>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</si>
  <si>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</si>
  <si>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</si>
  <si>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</si>
  <si>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</si>
  <si>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</si>
  <si>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</si>
  <si>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</si>
  <si>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</si>
  <si>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</si>
  <si>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</si>
  <si>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</si>
  <si>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</si>
  <si>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</si>
  <si>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</si>
  <si>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</si>
  <si>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</si>
  <si>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</si>
  <si>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</si>
  <si>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</si>
  <si>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</si>
  <si>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</si>
  <si>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</si>
  <si>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</si>
  <si>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</si>
  <si>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</si>
  <si>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</si>
  <si>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</si>
  <si>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</si>
  <si>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</si>
  <si>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</si>
  <si>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</si>
  <si>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</si>
  <si>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</si>
  <si>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</si>
  <si>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</si>
  <si>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</si>
  <si>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</si>
  <si>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</si>
  <si>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</si>
  <si>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</si>
  <si>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</si>
  <si>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</si>
  <si>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</si>
  <si>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</si>
  <si>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</si>
  <si>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</si>
  <si>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</si>
  <si>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</si>
  <si>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</si>
  <si>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</si>
  <si>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</si>
  <si>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</si>
  <si>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</si>
  <si>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</si>
  <si>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</si>
  <si>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</si>
  <si>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</si>
  <si>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</si>
  <si>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</si>
  <si>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</si>
  <si>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</si>
  <si>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</si>
  <si>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</si>
  <si>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</si>
  <si>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</si>
  <si>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</si>
  <si>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</si>
  <si>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</si>
  <si>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</si>
  <si>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</si>
  <si>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</si>
  <si>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</si>
  <si>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</si>
  <si>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</si>
  <si>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</si>
  <si>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</si>
  <si>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</si>
  <si>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</si>
  <si>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</si>
  <si>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</si>
  <si>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</si>
  <si>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</si>
  <si>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</si>
  <si>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</si>
  <si>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</si>
  <si>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</si>
  <si>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</si>
  <si>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</si>
  <si>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</si>
  <si>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</si>
  <si>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</si>
  <si>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</si>
  <si>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</si>
  <si>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</si>
  <si>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</si>
  <si>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</si>
  <si>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</si>
  <si>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</si>
  <si>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</si>
  <si>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</si>
  <si>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</si>
  <si>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</si>
  <si>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</si>
  <si>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</si>
  <si>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</si>
  <si>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</si>
  <si>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</si>
  <si>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</si>
  <si>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</si>
  <si>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</si>
  <si>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</si>
  <si>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</si>
  <si>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</si>
  <si>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</si>
  <si>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</si>
  <si>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</si>
  <si>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</si>
  <si>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</si>
  <si>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</si>
  <si>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</si>
  <si>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</si>
  <si>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</si>
  <si>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</si>
  <si>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</si>
  <si>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</si>
  <si>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</si>
  <si>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</si>
  <si>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</si>
  <si>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</si>
  <si>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</si>
  <si>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</si>
  <si>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</si>
  <si>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</si>
  <si>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</si>
  <si>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</si>
  <si>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</si>
  <si>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</si>
  <si>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</si>
  <si>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</si>
  <si>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</si>
  <si>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</si>
  <si>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</si>
  <si>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</si>
  <si>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</si>
  <si>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</si>
  <si>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</si>
  <si>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</si>
  <si>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</si>
  <si>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</si>
  <si>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</si>
  <si>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</si>
  <si>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</si>
  <si>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</si>
  <si>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</si>
  <si>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</si>
  <si>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</si>
  <si>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</si>
  <si>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</si>
  <si>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</si>
  <si>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</si>
  <si>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</si>
  <si>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</si>
  <si>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</si>
  <si>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</si>
  <si>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</si>
  <si>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</si>
  <si>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</si>
  <si>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</si>
  <si>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</si>
  <si>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</si>
  <si>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</si>
  <si>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</si>
  <si>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</si>
  <si>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</si>
  <si>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</si>
  <si>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</si>
  <si>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</si>
  <si>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</si>
  <si>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</si>
  <si>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</si>
  <si>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</si>
  <si>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</si>
  <si>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</si>
  <si>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</si>
  <si>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</si>
  <si>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</si>
  <si>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</si>
  <si>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</si>
  <si>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</si>
  <si>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</si>
  <si>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</si>
  <si>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</si>
  <si>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</si>
  <si>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</si>
  <si>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</si>
  <si>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</si>
  <si>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</si>
  <si>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</si>
  <si>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</si>
  <si>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</si>
  <si>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</si>
  <si>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</si>
  <si>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</si>
  <si>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</si>
  <si>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</si>
  <si>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</si>
  <si>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</si>
  <si>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</si>
  <si>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</si>
  <si>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</si>
  <si>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</si>
  <si>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</si>
  <si>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</si>
  <si>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</si>
  <si>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</si>
  <si>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</si>
  <si>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</si>
  <si>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</si>
  <si>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</si>
  <si>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</si>
  <si>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</si>
  <si>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</si>
  <si>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</si>
  <si>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</si>
  <si>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</si>
  <si>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</si>
  <si>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</si>
  <si>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</si>
  <si>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</si>
  <si>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</si>
  <si>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</si>
  <si>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</si>
  <si>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</si>
  <si>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</si>
  <si>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</si>
  <si>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</si>
  <si>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</si>
  <si>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</si>
  <si>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</si>
  <si>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</si>
  <si>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</si>
  <si>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</si>
  <si>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</si>
  <si>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</si>
  <si>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</si>
  <si>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</si>
  <si>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</si>
  <si>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</si>
  <si>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</si>
  <si>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</si>
  <si>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</si>
  <si>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</si>
  <si>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</si>
  <si>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</si>
  <si>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</si>
  <si>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</si>
  <si>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</si>
  <si>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</si>
  <si>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</si>
  <si>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</si>
  <si>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</si>
  <si>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</si>
  <si>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</si>
  <si>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</si>
  <si>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</si>
  <si>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</si>
  <si>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</si>
  <si>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</si>
  <si>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</si>
  <si>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</si>
  <si>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</si>
  <si>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</si>
  <si>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</si>
  <si>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</si>
  <si>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</si>
  <si>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</si>
  <si>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</si>
  <si>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</si>
  <si>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</si>
  <si>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</si>
  <si>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</si>
  <si>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</si>
  <si>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</si>
  <si>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</si>
  <si>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</si>
  <si>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</si>
  <si>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</si>
  <si>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</si>
  <si>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</si>
  <si>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</si>
  <si>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</si>
  <si>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</si>
  <si>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</si>
  <si>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</si>
  <si>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</si>
  <si>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</si>
  <si>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</si>
  <si>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</si>
  <si>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</si>
  <si>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</si>
  <si>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</si>
  <si>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</si>
  <si>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</si>
  <si>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</si>
  <si>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</si>
  <si>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</si>
  <si>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</si>
  <si>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</si>
  <si>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</si>
  <si>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</si>
  <si>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</si>
  <si>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</si>
  <si>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</si>
  <si>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</si>
  <si>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</si>
  <si>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</si>
  <si>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</si>
  <si>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</si>
  <si>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</si>
  <si>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</si>
  <si>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</si>
  <si>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</si>
  <si>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</si>
  <si>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</si>
  <si>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</si>
  <si>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</si>
  <si>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</si>
  <si>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</si>
  <si>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</si>
  <si>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</si>
  <si>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</si>
  <si>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</si>
  <si>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</si>
  <si>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</si>
  <si>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</si>
  <si>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</si>
  <si>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</si>
  <si>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</si>
  <si>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</si>
  <si>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</si>
  <si>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</si>
  <si>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</si>
  <si>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</si>
  <si>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</si>
  <si>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</si>
  <si>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</si>
  <si>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</si>
  <si>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</si>
  <si>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</si>
  <si>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</si>
  <si>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</si>
  <si>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</si>
  <si>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</si>
  <si>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</si>
  <si>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</si>
  <si>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</si>
  <si>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</si>
  <si>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</si>
  <si>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</si>
  <si>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</si>
  <si>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</si>
  <si>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</si>
  <si>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</si>
  <si>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</si>
  <si>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</si>
  <si>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</si>
  <si>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</si>
  <si>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</si>
  <si>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</si>
  <si>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</si>
  <si>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</si>
  <si>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</si>
  <si>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</si>
  <si>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</si>
  <si>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</si>
  <si>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</si>
  <si>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</si>
  <si>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</si>
  <si>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</si>
  <si>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</si>
  <si>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</si>
  <si>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</si>
  <si>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</si>
  <si>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</si>
  <si>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</si>
  <si>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</si>
  <si>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</si>
  <si>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</si>
  <si>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</si>
  <si>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</si>
  <si>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</si>
  <si>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</si>
  <si>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</si>
  <si>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</si>
  <si>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</si>
  <si>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</si>
  <si>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</si>
  <si>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</si>
  <si>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</si>
  <si>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</si>
  <si>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</si>
  <si>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</si>
  <si>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</si>
  <si>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</si>
  <si>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</si>
  <si>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</si>
  <si>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</si>
  <si>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</si>
  <si>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</si>
  <si>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</si>
  <si>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</si>
  <si>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</si>
  <si>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</si>
  <si>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</si>
  <si>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</si>
  <si>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</si>
  <si>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</si>
  <si>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</si>
  <si>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</si>
  <si>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</si>
  <si>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</si>
  <si>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</si>
  <si>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</si>
  <si>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</si>
  <si>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</si>
  <si>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</si>
  <si>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</si>
  <si>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</si>
  <si>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</si>
  <si>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</si>
  <si>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</si>
  <si>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</si>
  <si>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</si>
  <si>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</si>
  <si>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</si>
  <si>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</si>
  <si>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</si>
  <si>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</si>
  <si>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</si>
  <si>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</si>
  <si>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</si>
  <si>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</si>
  <si>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</si>
  <si>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</si>
  <si>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</si>
  <si>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</si>
  <si>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</si>
  <si>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</si>
  <si>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</si>
  <si>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</si>
  <si>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</si>
  <si>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</si>
  <si>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</si>
  <si>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</si>
  <si>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</si>
  <si>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</si>
  <si>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</si>
  <si>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</si>
  <si>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</si>
  <si>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</si>
  <si>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</si>
  <si>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</si>
  <si>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</si>
  <si>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</si>
  <si>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</si>
  <si>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</si>
  <si>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</si>
  <si>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</si>
  <si>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</si>
  <si>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</si>
  <si>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</si>
  <si>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</si>
  <si>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</si>
  <si>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</si>
  <si>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</si>
  <si>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</si>
  <si>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</si>
  <si>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</si>
  <si>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</si>
  <si>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</si>
  <si>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</si>
  <si>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</si>
  <si>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</si>
  <si>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</si>
  <si>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</si>
  <si>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</si>
  <si>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</si>
  <si>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</si>
  <si>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</si>
  <si>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</si>
  <si>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</si>
  <si>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</si>
  <si>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</si>
  <si>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</si>
  <si>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</si>
  <si>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</si>
  <si>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</si>
  <si>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</si>
  <si>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</si>
  <si>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</si>
  <si>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</si>
  <si>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</si>
  <si>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</si>
  <si>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</si>
  <si>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</si>
  <si>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</si>
  <si>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</si>
  <si>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</si>
  <si>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</si>
  <si>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</si>
  <si>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</si>
  <si>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</si>
  <si>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</si>
  <si>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</si>
  <si>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</si>
  <si>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</si>
  <si>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</si>
  <si>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</si>
  <si>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</si>
  <si>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</si>
  <si>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</si>
  <si>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</si>
  <si>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</si>
  <si>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</si>
  <si>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</si>
  <si>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</si>
  <si>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</si>
  <si>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</si>
  <si>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</si>
  <si>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</si>
  <si>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</si>
  <si>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</si>
  <si>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</si>
  <si>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</si>
  <si>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</si>
  <si>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</si>
  <si>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</si>
  <si>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</si>
  <si>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</si>
  <si>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</si>
  <si>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</si>
  <si>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</si>
  <si>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</si>
  <si>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</si>
  <si>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</si>
  <si>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</si>
  <si>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</si>
  <si>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</si>
  <si>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</si>
  <si>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</si>
  <si>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</si>
  <si>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</si>
  <si>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</si>
  <si>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</si>
  <si>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</si>
  <si>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</si>
  <si>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</si>
  <si>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</si>
  <si>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</si>
  <si>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</si>
  <si>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</si>
  <si>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</si>
  <si>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</si>
  <si>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</si>
  <si>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</si>
  <si>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</si>
  <si>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</si>
  <si>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</si>
  <si>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</si>
  <si>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</si>
  <si>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</si>
  <si>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</si>
  <si>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</si>
  <si>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</si>
  <si>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</si>
  <si>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</si>
  <si>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</si>
  <si>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</si>
  <si>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</si>
  <si>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</si>
  <si>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</si>
  <si>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</si>
  <si>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</si>
  <si>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</si>
  <si>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</si>
  <si>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</si>
  <si>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</si>
  <si>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</si>
  <si>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</si>
  <si>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</si>
  <si>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</si>
  <si>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</si>
  <si>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</si>
  <si>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</si>
  <si>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</si>
  <si>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</si>
  <si>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</si>
  <si>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</si>
  <si>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</si>
  <si>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</si>
  <si>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</si>
  <si>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</si>
  <si>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</si>
  <si>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</si>
  <si>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</si>
  <si>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</si>
  <si>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</si>
  <si>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</si>
  <si>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</si>
  <si>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</si>
  <si>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</si>
  <si>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</si>
  <si>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</si>
  <si>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</si>
  <si>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</si>
  <si>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</si>
  <si>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</si>
  <si>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</si>
  <si>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</si>
  <si>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</si>
  <si>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</si>
  <si>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</si>
  <si>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</si>
  <si>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</si>
  <si>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</si>
  <si>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</si>
  <si>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</si>
  <si>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</si>
  <si>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</si>
  <si>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</si>
  <si>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</si>
  <si>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</si>
  <si>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</si>
  <si>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</si>
  <si>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</si>
  <si>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</si>
  <si>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</si>
  <si>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</si>
  <si>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</si>
  <si>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</si>
  <si>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</si>
  <si>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</si>
  <si>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</si>
  <si>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</si>
  <si>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</si>
  <si>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</si>
  <si>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</si>
  <si>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</si>
  <si>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</si>
  <si>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</si>
  <si>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</si>
  <si>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</si>
  <si>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</si>
  <si>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</si>
  <si>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</si>
  <si>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</si>
  <si>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</si>
  <si>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</si>
  <si>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</si>
  <si>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</si>
  <si>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</si>
  <si>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</si>
  <si>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</si>
  <si>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</si>
  <si>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</si>
  <si>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</si>
  <si>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</si>
  <si>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</si>
  <si>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</si>
  <si>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</si>
  <si>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</si>
  <si>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</si>
  <si>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</si>
  <si>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</si>
  <si>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</si>
  <si>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</si>
  <si>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</si>
  <si>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</si>
  <si>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</si>
  <si>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</si>
  <si>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</si>
  <si>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</si>
  <si>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</si>
  <si>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</si>
  <si>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</si>
  <si>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</si>
  <si>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</si>
  <si>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</si>
  <si>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</si>
  <si>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</si>
  <si>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</si>
  <si>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</si>
  <si>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</si>
  <si>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</si>
  <si>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</si>
  <si>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</si>
  <si>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</si>
  <si>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</si>
  <si>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</si>
  <si>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</si>
  <si>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</si>
  <si>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</si>
  <si>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</si>
  <si>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</si>
  <si>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</si>
  <si>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</si>
  <si>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</si>
  <si>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</si>
  <si>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</si>
  <si>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</si>
  <si>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</si>
  <si>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</si>
  <si>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</si>
  <si>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</si>
  <si>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</si>
  <si>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</si>
  <si>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</si>
  <si>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</si>
  <si>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</si>
  <si>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</si>
  <si>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</si>
  <si>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</si>
  <si>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</si>
  <si>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</si>
  <si>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</si>
  <si>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</si>
  <si>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</si>
  <si>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</si>
  <si>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</si>
  <si>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</si>
  <si>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</si>
  <si>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</si>
  <si>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</si>
  <si>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</si>
  <si>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</si>
  <si>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</si>
  <si>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</si>
  <si>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</si>
  <si>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</si>
  <si>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</si>
  <si>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</si>
  <si>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</si>
  <si>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</si>
  <si>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</si>
  <si>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</si>
  <si>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</si>
  <si>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</si>
  <si>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</si>
  <si>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</si>
  <si>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</si>
  <si>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</si>
  <si>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</si>
  <si>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</si>
  <si>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</si>
  <si>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</si>
  <si>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</si>
  <si>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</si>
  <si>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</si>
  <si>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</si>
  <si>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</si>
  <si>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</si>
  <si>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</si>
  <si>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</si>
  <si>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</si>
  <si>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</si>
  <si>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</si>
  <si>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</si>
  <si>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</si>
  <si>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</si>
  <si>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</si>
  <si>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</si>
  <si>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</si>
  <si>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</si>
  <si>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</si>
  <si>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</si>
  <si>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</si>
  <si>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</si>
  <si>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</si>
  <si>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</si>
  <si>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</si>
  <si>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</si>
  <si>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</si>
  <si>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</si>
  <si>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</si>
  <si>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</si>
  <si>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</si>
  <si>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</si>
  <si>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</si>
  <si>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</si>
  <si>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</si>
  <si>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</si>
  <si>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</si>
  <si>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</si>
  <si>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</si>
  <si>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</si>
  <si>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</si>
  <si>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</si>
  <si>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</si>
  <si>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</si>
  <si>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</si>
  <si>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</si>
  <si>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</si>
  <si>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</si>
  <si>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</si>
  <si>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</si>
  <si>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</si>
  <si>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</si>
  <si>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</si>
  <si>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</si>
  <si>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</si>
  <si>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</si>
  <si>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</si>
  <si>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</si>
  <si>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</si>
  <si>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</si>
  <si>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</si>
  <si>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</si>
  <si>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</si>
  <si>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</si>
  <si>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</si>
  <si>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</si>
  <si>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</si>
  <si>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</si>
  <si>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</si>
  <si>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</si>
  <si>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</si>
  <si>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</si>
  <si>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</si>
  <si>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</si>
  <si>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</si>
  <si>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</si>
  <si>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</si>
  <si>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</si>
  <si>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</si>
  <si>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</si>
  <si>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</si>
  <si>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</si>
  <si>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</si>
  <si>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</si>
  <si>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</si>
  <si>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</si>
  <si>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</si>
  <si>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</si>
  <si>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</si>
  <si>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</si>
  <si>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</si>
  <si>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</si>
  <si>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</si>
  <si>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</si>
  <si>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</si>
  <si>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</si>
  <si>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</si>
  <si>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</si>
  <si>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</si>
  <si>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</si>
  <si>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</si>
  <si>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</si>
  <si>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</si>
  <si>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</si>
  <si>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</si>
  <si>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</si>
  <si>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</si>
  <si>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</si>
  <si>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</si>
  <si>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</si>
  <si>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</si>
  <si>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</si>
  <si>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</si>
  <si>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</si>
  <si>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</si>
  <si>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</si>
  <si>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</si>
  <si>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</si>
  <si>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</si>
  <si>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</si>
  <si>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</si>
  <si>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</si>
  <si>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</si>
  <si>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</si>
  <si>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</si>
  <si>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</si>
  <si>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</si>
  <si>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</si>
  <si>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</si>
  <si>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</si>
  <si>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</si>
  <si>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</si>
  <si>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</si>
  <si>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</si>
  <si>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</si>
  <si>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</si>
  <si>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</si>
  <si>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</si>
  <si>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</si>
  <si>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</si>
  <si>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</si>
  <si>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</si>
  <si>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</si>
  <si>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</si>
  <si>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</si>
  <si>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</si>
  <si>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</si>
  <si>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</si>
  <si>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</si>
  <si>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</si>
  <si>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</si>
  <si>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</si>
  <si>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</si>
  <si>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</si>
  <si>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</si>
  <si>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</si>
  <si>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</si>
  <si>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</si>
  <si>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</si>
  <si>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</si>
  <si>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</si>
  <si>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</si>
  <si>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</si>
  <si>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</si>
  <si>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</si>
  <si>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</si>
  <si>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</si>
  <si>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</si>
  <si>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</si>
  <si>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</si>
  <si>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</si>
  <si>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</si>
  <si>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</si>
  <si>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</si>
  <si>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</si>
  <si>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</si>
  <si>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</si>
  <si>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</si>
  <si>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</si>
  <si>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</si>
  <si>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</si>
  <si>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</si>
  <si>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</si>
  <si>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</si>
  <si>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</si>
  <si>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</si>
  <si>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</si>
  <si>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</si>
  <si>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</si>
  <si>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</si>
  <si>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</si>
  <si>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</si>
  <si>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</si>
  <si>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</si>
  <si>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</si>
  <si>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</si>
  <si>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</si>
  <si>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</si>
  <si>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</si>
  <si>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</si>
  <si>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</si>
  <si>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</si>
  <si>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</si>
  <si>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</si>
  <si>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</si>
  <si>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</si>
  <si>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</si>
  <si>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</si>
  <si>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</si>
  <si>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</si>
  <si>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</si>
  <si>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</si>
  <si>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</si>
  <si>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</si>
  <si>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</si>
  <si>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</si>
  <si>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</si>
  <si>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</si>
  <si>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</si>
  <si>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</si>
  <si>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</si>
  <si>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</si>
  <si>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</si>
  <si>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</si>
  <si>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</si>
  <si>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</si>
  <si>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</si>
  <si>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</si>
  <si>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</si>
  <si>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</si>
  <si>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</si>
  <si>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</si>
  <si>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</si>
  <si>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</si>
  <si>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</si>
  <si>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</si>
  <si>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</si>
  <si>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</si>
  <si>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</si>
  <si>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</si>
  <si>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</si>
  <si>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</si>
  <si>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</si>
  <si>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</si>
  <si>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</si>
  <si>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</si>
  <si>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</si>
  <si>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</si>
  <si>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</si>
  <si>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</si>
  <si>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</si>
  <si>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</si>
  <si>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</si>
  <si>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</si>
  <si>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</si>
  <si>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</si>
  <si>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</si>
  <si>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</si>
  <si>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</si>
  <si>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</si>
  <si>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</si>
  <si>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</si>
  <si>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</si>
  <si>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</si>
  <si>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</si>
  <si>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</si>
  <si>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</si>
  <si>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</si>
  <si>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</si>
  <si>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</si>
  <si>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</si>
  <si>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</si>
  <si>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</si>
  <si>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</si>
  <si>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</si>
  <si>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</si>
  <si>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</si>
  <si>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</si>
  <si>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</si>
  <si>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</si>
  <si>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</si>
  <si>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</si>
  <si>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</si>
  <si>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</si>
  <si>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</si>
  <si>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</si>
  <si>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</si>
  <si>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</si>
  <si>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</si>
  <si>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</si>
  <si>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</si>
  <si>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</si>
  <si>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</si>
  <si>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</si>
  <si>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</si>
  <si>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</si>
  <si>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</si>
  <si>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</si>
  <si>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</si>
  <si>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</si>
  <si>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</si>
  <si>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</si>
  <si>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</si>
  <si>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</si>
  <si>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</si>
  <si>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</si>
  <si>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</si>
  <si>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</si>
  <si>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</si>
  <si>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</si>
  <si>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</si>
  <si>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</si>
  <si>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</si>
  <si>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</si>
  <si>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</si>
  <si>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</si>
  <si>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</si>
  <si>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</si>
  <si>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</si>
  <si>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</si>
  <si>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</si>
  <si>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</si>
  <si>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</si>
  <si>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</si>
  <si>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</si>
  <si>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</si>
  <si>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</si>
  <si>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</si>
  <si>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</si>
  <si>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</si>
  <si>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</si>
  <si>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</si>
  <si>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</si>
  <si>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</si>
  <si>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</si>
  <si>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</si>
  <si>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</si>
  <si>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</si>
  <si>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</si>
  <si>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</si>
  <si>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</si>
  <si>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</si>
  <si>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</si>
  <si>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</si>
  <si>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</si>
  <si>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</si>
  <si>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</si>
  <si>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</si>
  <si>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</si>
  <si>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</si>
  <si>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</si>
  <si>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</si>
  <si>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</si>
  <si>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</si>
  <si>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</si>
  <si>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</si>
  <si>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</si>
  <si>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</si>
  <si>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</si>
  <si>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</si>
  <si>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</si>
  <si>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</si>
  <si>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</si>
  <si>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</si>
  <si>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</si>
  <si>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</si>
  <si>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</si>
  <si>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</si>
  <si>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</si>
  <si>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</si>
  <si>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</si>
  <si>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</si>
  <si>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</si>
  <si>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</si>
  <si>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</si>
  <si>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</si>
  <si>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</si>
  <si>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</si>
  <si>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</si>
  <si>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</si>
  <si>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</si>
  <si>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</si>
  <si>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</si>
  <si>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</si>
  <si>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</si>
  <si>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</si>
  <si>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</si>
  <si>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</si>
  <si>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</si>
  <si>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</si>
  <si>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</si>
  <si>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</si>
  <si>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</si>
  <si>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</si>
  <si>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</si>
  <si>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</si>
  <si>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</si>
  <si>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</si>
  <si>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</si>
  <si>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</si>
  <si>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</si>
  <si>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</si>
  <si>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</si>
  <si>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</si>
  <si>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</si>
  <si>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</si>
  <si>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</si>
  <si>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</si>
  <si>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</si>
  <si>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</si>
  <si>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</si>
  <si>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</si>
  <si>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</si>
  <si>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</si>
  <si>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</si>
  <si>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</si>
  <si>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</si>
  <si>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</si>
  <si>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</si>
  <si>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</si>
  <si>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</si>
  <si>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</si>
  <si>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</si>
  <si>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</si>
  <si>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</si>
  <si>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</si>
  <si>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</si>
  <si>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</si>
  <si>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</si>
  <si>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</si>
  <si>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</si>
  <si>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</si>
  <si>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</si>
  <si>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</si>
  <si>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</si>
  <si>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</si>
  <si>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</si>
  <si>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</si>
  <si>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</si>
  <si>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</si>
  <si>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</si>
  <si>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</si>
  <si>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</si>
  <si>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</si>
  <si>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</si>
  <si>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</si>
  <si>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</si>
  <si>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</si>
  <si>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</si>
  <si>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</si>
  <si>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</si>
  <si>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</si>
  <si>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</si>
  <si>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</si>
  <si>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</si>
  <si>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</si>
  <si>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</si>
  <si>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</si>
  <si>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</si>
  <si>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</si>
  <si>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</si>
  <si>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</si>
  <si>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</si>
  <si>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</si>
  <si>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</si>
  <si>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</si>
  <si>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</si>
  <si>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</si>
  <si>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</si>
  <si>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</si>
  <si>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</si>
  <si>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</si>
  <si>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</si>
  <si>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</si>
  <si>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</si>
  <si>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</si>
  <si>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</si>
  <si>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</si>
  <si>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</si>
  <si>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</si>
  <si>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</si>
  <si>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</si>
  <si>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</si>
  <si>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</si>
  <si>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</si>
  <si>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</si>
  <si>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</si>
  <si>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</si>
  <si>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</si>
  <si>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</si>
  <si>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</si>
  <si>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</si>
  <si>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</si>
  <si>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</si>
  <si>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</si>
  <si>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</si>
  <si>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</si>
  <si>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</si>
  <si>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</si>
  <si>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</si>
  <si>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</si>
  <si>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</si>
  <si>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</si>
  <si>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</si>
  <si>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</si>
  <si>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</si>
  <si>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</si>
  <si>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</si>
  <si>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</si>
  <si>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</si>
  <si>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</si>
  <si>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</si>
  <si>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</si>
  <si>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</si>
  <si>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</si>
  <si>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</si>
  <si>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</si>
  <si>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</si>
  <si>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</si>
  <si>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</si>
  <si>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</si>
  <si>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</si>
  <si>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</si>
  <si>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</si>
  <si>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</si>
  <si>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</si>
  <si>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</si>
  <si>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</si>
  <si>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</si>
  <si>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</si>
  <si>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</si>
  <si>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</si>
  <si>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</si>
  <si>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</si>
  <si>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</si>
  <si>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</si>
  <si>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</si>
  <si>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</si>
  <si>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</si>
  <si>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</si>
  <si>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</si>
  <si>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</si>
  <si>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</si>
  <si>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</si>
  <si>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</si>
  <si>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</si>
  <si>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</si>
  <si>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</si>
  <si>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</si>
  <si>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</si>
  <si>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</si>
  <si>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</si>
  <si>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</si>
  <si>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</si>
  <si>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</si>
  <si>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</si>
  <si>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</si>
  <si>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</si>
  <si>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</si>
  <si>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</si>
  <si>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</si>
  <si>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</si>
  <si>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</si>
  <si>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</si>
  <si>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</si>
  <si>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</si>
  <si>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</si>
  <si>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</si>
  <si>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</si>
  <si>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</si>
  <si>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</si>
  <si>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</si>
  <si>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</si>
  <si>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</si>
  <si>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</si>
  <si>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</si>
  <si>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</si>
  <si>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</si>
  <si>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</si>
  <si>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</si>
  <si>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</si>
  <si>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</si>
  <si>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</si>
  <si>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</si>
  <si>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</si>
  <si>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</si>
  <si>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</si>
  <si>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</si>
  <si>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</si>
  <si>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</si>
  <si>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</si>
  <si>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</si>
  <si>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</si>
  <si>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</si>
  <si>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</si>
  <si>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</si>
  <si>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</si>
  <si>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</si>
  <si>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</si>
  <si>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</si>
  <si>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</si>
  <si>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</si>
  <si>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</si>
  <si>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</si>
  <si>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</si>
  <si>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</si>
  <si>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</si>
  <si>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</si>
  <si>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</si>
  <si>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</si>
  <si>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</si>
  <si>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</si>
  <si>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</si>
  <si>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</si>
  <si>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</si>
  <si>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</si>
  <si>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</si>
  <si>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</si>
  <si>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</si>
  <si>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</si>
  <si>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</si>
  <si>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</si>
  <si>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</si>
  <si>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</si>
  <si>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</si>
  <si>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</si>
  <si>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</si>
  <si>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</si>
  <si>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</si>
  <si>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</si>
  <si>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</si>
  <si>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</si>
  <si>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</si>
  <si>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</si>
  <si>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</si>
  <si>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</si>
  <si>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</si>
  <si>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</si>
  <si>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</si>
  <si>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</si>
  <si>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</si>
  <si>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</si>
  <si>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</si>
  <si>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</si>
  <si>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</si>
  <si>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</si>
  <si>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</si>
  <si>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</si>
  <si>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</si>
  <si>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</si>
  <si>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</si>
  <si>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</si>
  <si>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</si>
  <si>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</si>
  <si>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</si>
  <si>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</si>
  <si>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</si>
  <si>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</si>
  <si>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</si>
  <si>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</si>
  <si>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</si>
  <si>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</si>
  <si>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</si>
  <si>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</si>
  <si>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</si>
  <si>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</si>
  <si>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</si>
  <si>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</si>
  <si>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</si>
  <si>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</si>
  <si>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</si>
  <si>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</si>
  <si>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</si>
  <si>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</si>
  <si>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</si>
  <si>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</si>
  <si>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</si>
  <si>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</si>
  <si>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</si>
  <si>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</si>
  <si>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</si>
  <si>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</si>
  <si>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</si>
  <si>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</si>
  <si>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</si>
  <si>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</si>
  <si>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</si>
  <si>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</si>
  <si>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</si>
  <si>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</si>
  <si>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</si>
  <si>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</si>
  <si>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</si>
  <si>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</si>
  <si>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</si>
  <si>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</si>
  <si>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</si>
  <si>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</si>
  <si>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</si>
  <si>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</si>
  <si>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</si>
  <si>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</si>
  <si>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</si>
  <si>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</si>
  <si>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</si>
  <si>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</si>
  <si>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</si>
  <si>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</si>
  <si>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</si>
  <si>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</si>
  <si>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</si>
  <si>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</si>
  <si>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</si>
  <si>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</si>
  <si>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</si>
  <si>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</si>
  <si>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</si>
  <si>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</si>
  <si>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</si>
  <si>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</si>
  <si>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</si>
  <si>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</si>
  <si>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</si>
  <si>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</si>
  <si>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</si>
  <si>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</si>
  <si>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</si>
  <si>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</si>
  <si>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</si>
  <si>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</si>
  <si>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</si>
  <si>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</si>
  <si>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</si>
  <si>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</si>
  <si>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</si>
  <si>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</si>
  <si>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</si>
  <si>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</si>
  <si>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</si>
  <si>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</si>
  <si>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</si>
  <si>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</si>
  <si>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</si>
  <si>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</si>
  <si>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</si>
  <si>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</si>
  <si>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</si>
  <si>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</si>
  <si>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</si>
  <si>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</si>
  <si>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</si>
  <si>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</si>
  <si>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</si>
  <si>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</si>
  <si>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</si>
  <si>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</si>
  <si>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</si>
  <si>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</si>
  <si>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</si>
  <si>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</si>
  <si>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</si>
  <si>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</si>
  <si>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</si>
  <si>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</si>
  <si>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</si>
  <si>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</si>
  <si>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</si>
  <si>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</si>
  <si>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</si>
  <si>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</si>
  <si>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</si>
  <si>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</si>
  <si>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</si>
  <si>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</si>
  <si>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</si>
  <si>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</si>
  <si>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</si>
  <si>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</si>
  <si>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</si>
  <si>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</si>
  <si>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</si>
  <si>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</si>
  <si>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</si>
  <si>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</si>
  <si>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</si>
  <si>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</si>
  <si>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</si>
  <si>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</si>
  <si>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</si>
  <si>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</si>
  <si>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</si>
  <si>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</si>
  <si>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</si>
  <si>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</si>
  <si>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</si>
  <si>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</si>
  <si>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</si>
  <si>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</si>
  <si>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</si>
  <si>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</si>
  <si>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</si>
  <si>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</si>
  <si>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</si>
  <si>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</si>
  <si>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</si>
  <si>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</si>
  <si>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</si>
  <si>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</si>
  <si>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</si>
  <si>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</si>
  <si>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</si>
  <si>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</si>
  <si>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</si>
  <si>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</si>
  <si>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</si>
  <si>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</si>
  <si>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</si>
  <si>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</si>
  <si>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</si>
  <si>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</si>
  <si>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</si>
  <si>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</si>
  <si>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</si>
  <si>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</si>
  <si>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</si>
  <si>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</si>
  <si>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</si>
  <si>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</si>
  <si>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</si>
  <si>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</si>
  <si>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</si>
  <si>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</si>
  <si>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</si>
  <si>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</si>
  <si>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</si>
  <si>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</si>
  <si>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</si>
  <si>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</si>
  <si>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</si>
  <si>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</si>
  <si>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</si>
  <si>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</si>
  <si>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</si>
  <si>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</si>
  <si>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</si>
  <si>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</si>
  <si>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</si>
  <si>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</si>
  <si>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</si>
  <si>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</si>
  <si>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</si>
  <si>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</si>
  <si>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</si>
  <si>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</si>
  <si>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</si>
  <si>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</si>
  <si>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</si>
  <si>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</si>
  <si>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</si>
  <si>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</si>
  <si>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</si>
  <si>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</si>
  <si>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</si>
  <si>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</si>
  <si>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</si>
  <si>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</si>
  <si>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</si>
  <si>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</si>
  <si>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</si>
  <si>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</si>
  <si>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</si>
  <si>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</si>
  <si>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</si>
  <si>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</si>
  <si>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</si>
  <si>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</si>
  <si>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</si>
  <si>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</si>
  <si>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</si>
  <si>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</si>
  <si>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</si>
  <si>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</si>
  <si>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</si>
  <si>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</si>
  <si>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</si>
  <si>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</si>
  <si>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</si>
  <si>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</si>
  <si>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</si>
  <si>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</si>
  <si>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</si>
  <si>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</si>
  <si>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</si>
  <si>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</si>
  <si>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</si>
  <si>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</si>
  <si>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</si>
  <si>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</si>
  <si>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</si>
  <si>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</si>
  <si>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</si>
  <si>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</si>
  <si>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</si>
  <si>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</si>
  <si>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</si>
  <si>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</si>
  <si>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</si>
  <si>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</si>
  <si>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</si>
  <si>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</si>
  <si>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</si>
  <si>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</si>
  <si>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</si>
  <si>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</si>
  <si>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</si>
  <si>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</si>
  <si>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</si>
  <si>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</si>
  <si>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</si>
  <si>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</si>
  <si>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</si>
  <si>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</si>
  <si>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</si>
  <si>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</si>
  <si>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</si>
  <si>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</si>
  <si>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</si>
  <si>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</si>
  <si>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</si>
  <si>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</si>
  <si>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</si>
  <si>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</si>
  <si>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</si>
  <si>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</si>
  <si>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</si>
  <si>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</si>
  <si>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</si>
  <si>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</si>
  <si>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</si>
  <si>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</si>
  <si>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</si>
  <si>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</si>
  <si>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</si>
  <si>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</si>
  <si>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</si>
  <si>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</si>
  <si>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</si>
  <si>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</si>
  <si>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</si>
  <si>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</si>
  <si>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</si>
  <si>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</si>
  <si>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</si>
  <si>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</si>
  <si>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</si>
  <si>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</si>
  <si>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</si>
  <si>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</si>
  <si>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</si>
  <si>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</si>
  <si>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</si>
  <si>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</si>
  <si>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</si>
  <si>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</si>
  <si>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</si>
  <si>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</si>
  <si>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</si>
  <si>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</si>
  <si>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</si>
  <si>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</si>
  <si>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</si>
  <si>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</si>
  <si>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</si>
  <si>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</si>
  <si>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</si>
  <si>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</si>
  <si>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</si>
  <si>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</si>
  <si>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</si>
  <si>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</si>
  <si>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</si>
  <si>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</si>
  <si>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</si>
  <si>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</si>
  <si>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</si>
  <si>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</si>
  <si>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</si>
  <si>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</si>
  <si>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</si>
  <si>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</si>
  <si>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</si>
  <si>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</si>
  <si>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</si>
  <si>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</si>
  <si>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</si>
  <si>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</si>
  <si>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</si>
  <si>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</si>
  <si>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</si>
  <si>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</si>
  <si>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</si>
  <si>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</si>
  <si>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</si>
  <si>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</si>
  <si>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</si>
  <si>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</si>
  <si>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</si>
  <si>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</si>
  <si>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</si>
  <si>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</si>
  <si>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</si>
  <si>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</si>
  <si>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</si>
  <si>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</si>
  <si>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</si>
  <si>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</si>
  <si>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</si>
  <si>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</si>
  <si>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</si>
  <si>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</si>
  <si>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</si>
  <si>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</si>
  <si>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</si>
  <si>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</si>
  <si>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</si>
  <si>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</si>
  <si>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</si>
  <si>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</si>
  <si>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</si>
  <si>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</si>
  <si>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</si>
  <si>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</si>
  <si>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</si>
  <si>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</si>
  <si>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</si>
  <si>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</si>
  <si>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</si>
  <si>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</si>
  <si>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</si>
  <si>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</si>
  <si>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</si>
  <si>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</si>
  <si>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</si>
  <si>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</si>
  <si>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</si>
  <si>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</si>
  <si>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</si>
  <si>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</si>
  <si>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</si>
  <si>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</si>
  <si>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</si>
  <si>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</si>
  <si>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</si>
  <si>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</si>
  <si>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</si>
  <si>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</si>
  <si>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</si>
  <si>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</si>
  <si>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</si>
  <si>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</si>
  <si>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</si>
  <si>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</si>
  <si>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</si>
  <si>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</si>
  <si>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</si>
  <si>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</si>
  <si>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</si>
  <si>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</si>
  <si>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</si>
  <si>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</si>
  <si>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</si>
  <si>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</si>
  <si>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</si>
  <si>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</si>
  <si>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</si>
  <si>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</si>
  <si>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</si>
  <si>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</si>
  <si>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</si>
  <si>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</si>
  <si>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</si>
  <si>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</si>
  <si>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</si>
  <si>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</si>
  <si>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</si>
  <si>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</si>
  <si>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</si>
  <si>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</si>
  <si>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</si>
  <si>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</si>
  <si>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</si>
  <si>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</si>
  <si>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</si>
  <si>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</si>
  <si>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</si>
  <si>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</si>
  <si>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</si>
  <si>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</si>
  <si>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</si>
  <si>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</si>
  <si>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</si>
  <si>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</si>
  <si>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</si>
  <si>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</si>
  <si>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</si>
  <si>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</si>
  <si>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</si>
  <si>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</si>
  <si>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</si>
  <si>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</si>
  <si>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</si>
  <si>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</si>
  <si>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</si>
  <si>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</si>
  <si>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</si>
  <si>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</si>
  <si>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</si>
  <si>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</si>
  <si>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</si>
  <si>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</si>
  <si>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</si>
  <si>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</si>
  <si>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</si>
  <si>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</si>
  <si>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</si>
  <si>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</si>
  <si>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</si>
  <si>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</si>
  <si>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</si>
  <si>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</si>
  <si>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</si>
  <si>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</si>
  <si>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</si>
  <si>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</si>
  <si>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</si>
  <si>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</si>
  <si>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</si>
  <si>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</si>
  <si>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</si>
  <si>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</si>
  <si>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</si>
  <si>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</si>
  <si>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</si>
  <si>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</si>
  <si>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</si>
  <si>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</si>
  <si>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</si>
  <si>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</si>
  <si>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</si>
  <si>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</si>
  <si>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</si>
  <si>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</si>
  <si>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</si>
  <si>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</si>
  <si>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</si>
  <si>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</si>
  <si>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</si>
  <si>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</si>
  <si>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</si>
  <si>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</si>
  <si>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</si>
  <si>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</si>
  <si>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</si>
  <si>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</si>
  <si>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</si>
  <si>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</si>
  <si>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</si>
  <si>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</si>
  <si>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</si>
  <si>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</si>
  <si>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</si>
  <si>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</si>
  <si>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</si>
  <si>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</si>
  <si>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</si>
  <si>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</si>
  <si>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</si>
  <si>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</si>
  <si>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</si>
  <si>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</si>
  <si>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</si>
  <si>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</si>
  <si>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</si>
  <si>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</si>
  <si>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</si>
  <si>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</si>
  <si>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</si>
  <si>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</si>
  <si>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</si>
  <si>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</si>
  <si>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</si>
  <si>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</si>
  <si>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</si>
  <si>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</si>
  <si>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</si>
  <si>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</si>
  <si>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</si>
  <si>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</si>
  <si>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</si>
  <si>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</si>
  <si>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</si>
  <si>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</si>
  <si>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</si>
  <si>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</si>
  <si>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</si>
  <si>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</si>
  <si>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</si>
  <si>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</si>
  <si>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</si>
  <si>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</si>
  <si>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</si>
  <si>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</si>
  <si>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</si>
  <si>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</si>
  <si>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</si>
  <si>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</si>
  <si>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</si>
  <si>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</si>
  <si>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</si>
  <si>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</si>
  <si>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</si>
  <si>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</si>
  <si>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</si>
  <si>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</si>
  <si>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</si>
  <si>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</si>
  <si>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</si>
  <si>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</si>
  <si>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</si>
  <si>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</si>
  <si>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</si>
  <si>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</si>
  <si>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</si>
  <si>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</si>
  <si>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</si>
  <si>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</si>
  <si>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</si>
  <si>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</si>
  <si>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</si>
  <si>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</si>
  <si>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</si>
  <si>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</si>
  <si>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</si>
  <si>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</si>
  <si>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</si>
  <si>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</si>
  <si>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</si>
  <si>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</si>
  <si>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</si>
  <si>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</si>
  <si>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</si>
  <si>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</si>
  <si>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</si>
  <si>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</si>
  <si>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</si>
  <si>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</si>
  <si>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</si>
  <si>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</si>
  <si>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</si>
  <si>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</si>
  <si>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</si>
  <si>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</si>
  <si>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</si>
  <si>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</si>
  <si>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</si>
  <si>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</si>
  <si>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</si>
  <si>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</si>
  <si>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</si>
  <si>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</si>
  <si>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</si>
  <si>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</si>
  <si>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</si>
  <si>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</si>
  <si>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</si>
  <si>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</si>
  <si>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</si>
  <si>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</si>
  <si>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</si>
  <si>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</si>
  <si>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</si>
  <si>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</si>
  <si>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</si>
  <si>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</si>
  <si>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</si>
  <si>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</si>
  <si>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</si>
  <si>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</si>
  <si>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</si>
  <si>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</si>
  <si>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</si>
  <si>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</si>
  <si>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</si>
  <si>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</si>
  <si>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</si>
  <si>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</si>
  <si>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</si>
  <si>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</si>
  <si>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</si>
  <si>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</si>
  <si>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</si>
  <si>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</si>
  <si>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</si>
  <si>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</si>
  <si>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</si>
  <si>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</si>
  <si>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</si>
  <si>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</si>
  <si>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</si>
  <si>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</si>
  <si>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</si>
  <si>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</si>
  <si>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</si>
  <si>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</si>
  <si>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</si>
  <si>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</si>
  <si>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</si>
  <si>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</si>
  <si>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</si>
  <si>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</si>
  <si>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</si>
  <si>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</si>
  <si>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</si>
  <si>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</si>
  <si>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</si>
  <si>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</si>
  <si>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</si>
  <si>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</si>
  <si>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</si>
  <si>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</si>
  <si>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</si>
  <si>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</si>
  <si>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</si>
  <si>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</si>
  <si>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</si>
  <si>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</si>
  <si>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</si>
  <si>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</si>
  <si>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</si>
  <si>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</si>
  <si>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</si>
  <si>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</si>
  <si>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</si>
  <si>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</si>
  <si>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</si>
  <si>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</si>
  <si>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</si>
  <si>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</si>
  <si>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</si>
  <si>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</si>
  <si>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</si>
  <si>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</si>
  <si>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</si>
  <si>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</si>
  <si>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</si>
  <si>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</si>
  <si>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</si>
  <si>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</si>
  <si>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</si>
  <si>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</si>
  <si>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</si>
  <si>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</si>
  <si>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</si>
  <si>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</si>
  <si>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</si>
  <si>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</si>
  <si>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</si>
  <si>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</si>
  <si>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</si>
  <si>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</si>
  <si>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</si>
  <si>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</si>
  <si>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</si>
  <si>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</si>
  <si>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</si>
  <si>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</si>
  <si>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</si>
  <si>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</si>
  <si>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</si>
  <si>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</si>
  <si>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</si>
  <si>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</si>
  <si>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</si>
  <si>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</si>
  <si>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</si>
  <si>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</si>
  <si>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</si>
  <si>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</si>
  <si>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</si>
  <si>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</si>
  <si>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</si>
  <si>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</si>
  <si>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</si>
  <si>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</si>
  <si>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</si>
  <si>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</si>
  <si>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</si>
  <si>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</si>
  <si>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</si>
  <si>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</si>
  <si>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</si>
  <si>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</si>
  <si>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</si>
  <si>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</si>
  <si>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</si>
  <si>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</si>
  <si>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</si>
  <si>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</si>
  <si>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</si>
  <si>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</si>
  <si>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</si>
  <si>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</si>
  <si>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</si>
  <si>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</si>
  <si>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</si>
  <si>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</si>
  <si>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</si>
  <si>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</si>
  <si>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</si>
  <si>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</si>
  <si>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</si>
  <si>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</si>
  <si>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</si>
  <si>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</si>
  <si>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</si>
  <si>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</si>
  <si>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</si>
  <si>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</si>
  <si>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</si>
  <si>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</si>
  <si>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</si>
  <si>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</si>
  <si>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</si>
  <si>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</si>
  <si>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</si>
  <si>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</si>
  <si>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</si>
  <si>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</si>
  <si>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</si>
  <si>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</si>
  <si>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</si>
  <si>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</si>
  <si>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</si>
  <si>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</si>
  <si>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</si>
  <si>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</si>
  <si>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</si>
  <si>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</si>
  <si>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</si>
  <si>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</si>
  <si>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</si>
  <si>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</si>
  <si>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</si>
  <si>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</si>
  <si>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</si>
  <si>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</si>
  <si>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</si>
  <si>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</si>
  <si>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</si>
  <si>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</si>
  <si>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</si>
  <si>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</si>
  <si>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</si>
  <si>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</si>
  <si>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</si>
  <si>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</si>
  <si>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</si>
  <si>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</si>
  <si>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</si>
  <si>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</si>
  <si>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</si>
  <si>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</si>
  <si>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</si>
  <si>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</si>
  <si>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</si>
  <si>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</si>
  <si>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</si>
  <si>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</si>
  <si>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</si>
  <si>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</si>
  <si>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</si>
  <si>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</si>
  <si>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</si>
  <si>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</si>
  <si>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</si>
  <si>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</si>
  <si>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</si>
  <si>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</si>
  <si>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</si>
  <si>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</si>
  <si>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</si>
  <si>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</si>
  <si>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</si>
  <si>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</si>
  <si>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</si>
  <si>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</si>
  <si>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</si>
  <si>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</si>
  <si>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</si>
  <si>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</si>
  <si>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</si>
  <si>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</si>
  <si>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</si>
  <si>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</si>
  <si>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</si>
  <si>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</si>
  <si>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</si>
  <si>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</si>
  <si>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</si>
  <si>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</si>
  <si>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</si>
  <si>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</si>
  <si>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</si>
  <si>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</si>
  <si>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</si>
  <si>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</si>
  <si>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</si>
  <si>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</si>
  <si>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</si>
  <si>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</si>
  <si>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</si>
  <si>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</si>
  <si>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</si>
  <si>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</si>
  <si>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</si>
  <si>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</si>
  <si>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</si>
  <si>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</si>
  <si>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</si>
  <si>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</si>
  <si>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</si>
  <si>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</si>
  <si>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</si>
  <si>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</si>
  <si>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</si>
  <si>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</si>
  <si>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</si>
  <si>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</si>
  <si>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</si>
  <si>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</si>
  <si>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</si>
  <si>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</si>
  <si>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</si>
  <si>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</si>
  <si>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</si>
  <si>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</si>
  <si>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</si>
  <si>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</si>
  <si>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</si>
  <si>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</si>
  <si>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</si>
  <si>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</si>
  <si>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</si>
  <si>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</si>
  <si>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</si>
  <si>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</si>
  <si>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</si>
  <si>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</si>
  <si>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</si>
  <si>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</si>
  <si>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</si>
  <si>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</si>
  <si>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</si>
  <si>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</si>
  <si>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</si>
  <si>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</si>
  <si>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</si>
  <si>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</si>
  <si>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</si>
  <si>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</si>
  <si>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</si>
  <si>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</si>
  <si>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</si>
  <si>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</si>
  <si>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</si>
  <si>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</si>
  <si>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</si>
  <si>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</si>
  <si>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</si>
  <si>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</si>
  <si>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</si>
  <si>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</si>
  <si>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</si>
  <si>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</si>
  <si>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</si>
  <si>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</si>
  <si>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</si>
  <si>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</si>
  <si>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</si>
  <si>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</si>
  <si>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</si>
  <si>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</si>
  <si>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</si>
  <si>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</si>
  <si>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</si>
  <si>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</si>
  <si>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</si>
  <si>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</si>
  <si>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</si>
  <si>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</si>
  <si>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</si>
  <si>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</si>
  <si>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</si>
  <si>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</si>
  <si>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</si>
  <si>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</si>
  <si>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</si>
  <si>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</si>
  <si>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</si>
  <si>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</si>
  <si>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</si>
  <si>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</si>
  <si>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</si>
  <si>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</si>
  <si>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</si>
  <si>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</si>
  <si>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</si>
  <si>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</si>
  <si>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</si>
  <si>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</si>
  <si>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</si>
  <si>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</si>
  <si>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</si>
  <si>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</si>
  <si>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</si>
  <si>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</si>
  <si>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</si>
  <si>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</si>
  <si>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</si>
  <si>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</si>
  <si>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</si>
  <si>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</si>
  <si>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</si>
  <si>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</si>
  <si>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</si>
  <si>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</si>
  <si>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</si>
  <si>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</si>
  <si>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</si>
  <si>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</si>
  <si>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</si>
  <si>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</si>
  <si>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</si>
  <si>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</si>
  <si>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</si>
  <si>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</si>
  <si>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</si>
  <si>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</si>
  <si>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</si>
  <si>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</si>
  <si>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</si>
  <si>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</si>
  <si>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</si>
  <si>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</si>
  <si>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</si>
  <si>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</si>
  <si>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</si>
  <si>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</si>
  <si>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</si>
  <si>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</si>
  <si>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</si>
  <si>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</si>
  <si>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</si>
  <si>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</si>
  <si>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</si>
  <si>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</si>
  <si>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</si>
  <si>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</si>
  <si>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</si>
  <si>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</si>
  <si>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</si>
  <si>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</si>
  <si>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</si>
  <si>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</si>
  <si>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</si>
  <si>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</si>
  <si>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</si>
  <si>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</si>
  <si>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</si>
  <si>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</si>
  <si>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</si>
  <si>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</si>
  <si>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</si>
  <si>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</si>
  <si>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</si>
  <si>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</si>
  <si>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</si>
  <si>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</si>
  <si>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</si>
  <si>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</si>
  <si>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</si>
  <si>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</si>
  <si>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</si>
  <si>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</si>
  <si>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</si>
  <si>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</si>
  <si>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</si>
  <si>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</si>
  <si>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</si>
  <si>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</si>
  <si>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</si>
  <si>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</si>
  <si>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</si>
  <si>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</si>
  <si>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</si>
  <si>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</si>
  <si>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</si>
  <si>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</si>
  <si>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</si>
  <si>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</si>
  <si>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</si>
  <si>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</si>
  <si>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</si>
  <si>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</si>
  <si>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</si>
  <si>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</si>
  <si>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</si>
  <si>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</si>
  <si>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</si>
  <si>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</si>
  <si>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</si>
  <si>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</si>
  <si>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</si>
  <si>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</si>
  <si>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</si>
  <si>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</si>
  <si>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</si>
  <si>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</si>
  <si>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</si>
  <si>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</si>
  <si>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</si>
  <si>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</si>
  <si>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</si>
  <si>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</si>
  <si>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</si>
  <si>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</si>
  <si>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</si>
  <si>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</si>
  <si>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</si>
  <si>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</si>
  <si>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</si>
  <si>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</si>
  <si>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</si>
  <si>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</si>
  <si>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</si>
  <si>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</si>
  <si>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</si>
  <si>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</si>
  <si>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</si>
  <si>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</si>
  <si>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</si>
  <si>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</si>
  <si>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</si>
  <si>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</si>
  <si>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</si>
  <si>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</si>
  <si>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</si>
  <si>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</si>
  <si>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</si>
  <si>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</si>
  <si>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</si>
  <si>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</si>
  <si>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</si>
  <si>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</si>
  <si>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</si>
  <si>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</si>
  <si>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</si>
  <si>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</si>
  <si>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</si>
  <si>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</si>
  <si>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</si>
  <si>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</si>
  <si>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</si>
  <si>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</si>
  <si>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</si>
  <si>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</si>
  <si>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</si>
  <si>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</si>
  <si>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</si>
  <si>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</si>
  <si>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</si>
  <si>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</si>
  <si>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</si>
  <si>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</si>
  <si>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</si>
  <si>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</si>
  <si>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</si>
  <si>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</si>
  <si>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</si>
  <si>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</si>
  <si>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</si>
  <si>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</si>
  <si>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</si>
  <si>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</si>
  <si>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</si>
  <si>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</si>
  <si>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</si>
  <si>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</si>
  <si>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</si>
  <si>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</si>
  <si>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</si>
  <si>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</si>
  <si>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</si>
  <si>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</si>
  <si>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</si>
  <si>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</si>
  <si>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</si>
  <si>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</si>
  <si>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</si>
  <si>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</si>
  <si>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</si>
  <si>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</si>
  <si>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</si>
  <si>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</si>
  <si>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</si>
  <si>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</si>
  <si>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</si>
  <si>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</si>
  <si>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</si>
  <si>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</si>
  <si>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</si>
  <si>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</si>
  <si>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</si>
  <si>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</si>
  <si>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</si>
  <si>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</si>
  <si>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</si>
  <si>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</si>
  <si>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</si>
  <si>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</si>
  <si>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</si>
  <si>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</si>
  <si>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</si>
  <si>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</si>
  <si>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</si>
  <si>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</si>
  <si>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</si>
  <si>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</si>
  <si>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</si>
  <si>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</si>
  <si>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</si>
  <si>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</si>
  <si>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</si>
  <si>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</si>
  <si>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</si>
  <si>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</si>
  <si>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</si>
  <si>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</si>
  <si>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</si>
  <si>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</si>
  <si>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</si>
  <si>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</si>
  <si>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</si>
  <si>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</si>
  <si>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</si>
  <si>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</si>
  <si>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</si>
  <si>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</si>
  <si>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</si>
  <si>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</si>
  <si>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</si>
  <si>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</si>
  <si>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</si>
  <si>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</si>
  <si>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</si>
  <si>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</si>
  <si>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</si>
  <si>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</si>
  <si>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</si>
  <si>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</si>
  <si>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</si>
  <si>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</si>
  <si>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</si>
  <si>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</si>
  <si>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</si>
  <si>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</si>
  <si>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</si>
  <si>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</si>
  <si>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</si>
  <si>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</si>
  <si>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</si>
  <si>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</si>
  <si>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</si>
  <si>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</si>
  <si>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</si>
  <si>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</si>
  <si>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</si>
  <si>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</si>
  <si>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</si>
  <si>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</si>
  <si>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</si>
  <si>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</si>
  <si>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</si>
  <si>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</si>
  <si>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</si>
  <si>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</si>
  <si>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</si>
  <si>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</si>
  <si>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</si>
  <si>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</si>
  <si>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</si>
  <si>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</si>
  <si>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</si>
  <si>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</si>
  <si>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</si>
  <si>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</si>
  <si>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</si>
  <si>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</si>
  <si>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</si>
  <si>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</si>
  <si>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</si>
  <si>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</si>
  <si>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</si>
  <si>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</si>
  <si>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</si>
  <si>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</si>
  <si>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</si>
  <si>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</si>
  <si>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</si>
  <si>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</si>
  <si>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</si>
  <si>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</si>
  <si>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</si>
  <si>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</si>
  <si>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</si>
  <si>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</si>
  <si>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</si>
  <si>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</si>
  <si>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</si>
  <si>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</si>
  <si>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</si>
  <si>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</si>
  <si>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</si>
  <si>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</si>
  <si>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</si>
  <si>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</si>
  <si>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</si>
  <si>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</si>
  <si>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</si>
  <si>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</si>
  <si>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</si>
  <si>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</si>
  <si>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</si>
  <si>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</si>
  <si>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</si>
  <si>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</si>
  <si>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</si>
  <si>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</si>
  <si>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</si>
  <si>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</si>
  <si>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</si>
  <si>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</si>
  <si>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</si>
  <si>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</si>
  <si>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</si>
  <si>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</si>
  <si>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</si>
  <si>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</si>
  <si>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</si>
  <si>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</si>
  <si>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</si>
  <si>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</si>
  <si>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</si>
  <si>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</si>
  <si>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</si>
  <si>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</si>
  <si>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</si>
  <si>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</si>
  <si>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</si>
  <si>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</si>
  <si>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</si>
  <si>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</si>
  <si>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</si>
  <si>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</si>
  <si>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</si>
  <si>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</si>
  <si>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</si>
  <si>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</si>
  <si>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</si>
  <si>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</si>
  <si>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</si>
  <si>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</si>
  <si>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</si>
  <si>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</si>
  <si>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</si>
  <si>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</si>
  <si>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</si>
  <si>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</si>
  <si>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</si>
  <si>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</si>
  <si>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</si>
  <si>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</si>
  <si>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</si>
  <si>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</si>
  <si>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</si>
  <si>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</si>
  <si>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</si>
  <si>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</si>
  <si>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</si>
  <si>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</si>
  <si>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</si>
  <si>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</si>
  <si>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</si>
  <si>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</si>
  <si>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</si>
  <si>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</si>
  <si>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</si>
  <si>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</si>
  <si>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</si>
  <si>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</si>
  <si>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</si>
  <si>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</si>
  <si>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</si>
  <si>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</si>
  <si>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</si>
  <si>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</si>
  <si>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</si>
  <si>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</si>
  <si>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</si>
  <si>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</si>
  <si>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</si>
  <si>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</si>
  <si>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</si>
  <si>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</si>
  <si>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</si>
  <si>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</si>
  <si>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</si>
  <si>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</si>
  <si>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</si>
  <si>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</si>
  <si>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</si>
  <si>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</si>
  <si>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</si>
  <si>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</si>
  <si>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</si>
  <si>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</si>
  <si>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</si>
  <si>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</si>
  <si>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</si>
  <si>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</si>
  <si>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</si>
  <si>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</si>
  <si>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</si>
  <si>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</si>
  <si>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</si>
  <si>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</si>
  <si>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</si>
  <si>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</si>
  <si>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</si>
  <si>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</si>
  <si>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</si>
  <si>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</si>
  <si>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</si>
  <si>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</si>
  <si>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</si>
  <si>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</si>
  <si>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</si>
  <si>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</si>
  <si>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</si>
  <si>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</si>
  <si>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</si>
  <si>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</si>
  <si>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</si>
  <si>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</si>
  <si>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</si>
  <si>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</si>
  <si>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</si>
  <si>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</si>
  <si>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</si>
  <si>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</si>
  <si>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</si>
  <si>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</si>
  <si>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</si>
  <si>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</si>
  <si>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</si>
  <si>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</si>
  <si>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</si>
  <si>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</si>
  <si>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</si>
  <si>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</si>
  <si>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</si>
  <si>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</si>
  <si>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</si>
  <si>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</si>
  <si>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</si>
  <si>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</si>
  <si>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</si>
  <si>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</si>
  <si>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</si>
  <si>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</si>
  <si>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</si>
  <si>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</si>
  <si>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</si>
  <si>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</si>
  <si>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</si>
  <si>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</si>
  <si>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</si>
  <si>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</si>
  <si>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</si>
  <si>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</si>
  <si>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</si>
  <si>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</si>
  <si>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</si>
  <si>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</si>
  <si>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</si>
  <si>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</si>
  <si>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</si>
  <si>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</si>
  <si>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</si>
  <si>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</si>
  <si>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</si>
  <si>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</si>
  <si>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</si>
  <si>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</si>
  <si>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</si>
  <si>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</si>
  <si>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</si>
  <si>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</si>
  <si>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</si>
  <si>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</si>
  <si>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</si>
  <si>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</si>
  <si>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</si>
  <si>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</si>
  <si>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</si>
  <si>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</si>
  <si>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</si>
  <si>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</si>
  <si>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</si>
  <si>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</si>
  <si>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</si>
  <si>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</si>
  <si>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</si>
  <si>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</si>
  <si>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</si>
  <si>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</si>
  <si>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</si>
  <si>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</si>
  <si>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</si>
  <si>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</si>
  <si>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</si>
  <si>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</si>
  <si>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</si>
  <si>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</si>
  <si>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</si>
  <si>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</si>
  <si>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</si>
  <si>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</si>
  <si>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</si>
  <si>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</si>
  <si>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</si>
  <si>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</si>
  <si>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</si>
  <si>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</si>
  <si>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</si>
  <si>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</si>
  <si>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</si>
  <si>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</si>
  <si>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</si>
  <si>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</si>
  <si>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</si>
  <si>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</si>
  <si>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</si>
  <si>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</si>
  <si>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</si>
  <si>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</si>
  <si>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</si>
  <si>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</si>
  <si>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</si>
  <si>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</si>
  <si>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</si>
  <si>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</si>
  <si>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</si>
  <si>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</si>
  <si>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</si>
  <si>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</si>
  <si>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</si>
  <si>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</si>
  <si>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</si>
  <si>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</si>
  <si>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</si>
  <si>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</si>
  <si>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</si>
  <si>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</si>
  <si>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</si>
  <si>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</si>
  <si>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</si>
  <si>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</si>
  <si>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</si>
  <si>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</si>
  <si>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</si>
  <si>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</si>
  <si>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</si>
  <si>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</si>
  <si>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</si>
  <si>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</si>
  <si>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</si>
  <si>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</si>
  <si>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</si>
  <si>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</si>
  <si>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</si>
  <si>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</si>
  <si>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</si>
  <si>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</si>
  <si>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</si>
  <si>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</si>
  <si>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</si>
  <si>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</si>
  <si>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</si>
  <si>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</si>
  <si>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</si>
  <si>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</si>
  <si>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</si>
  <si>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</si>
  <si>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</si>
  <si>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</si>
  <si>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</si>
  <si>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</si>
  <si>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</si>
  <si>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</si>
  <si>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</si>
  <si>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</si>
  <si>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</si>
  <si>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</si>
  <si>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</si>
  <si>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</si>
  <si>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</si>
  <si>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</si>
  <si>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</si>
  <si>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</si>
  <si>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</si>
  <si>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</si>
  <si>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</si>
  <si>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</si>
  <si>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</si>
  <si>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</si>
  <si>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</si>
  <si>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</si>
  <si>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</si>
  <si>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</si>
  <si>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</si>
  <si>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</si>
  <si>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</si>
  <si>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</si>
  <si>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</si>
  <si>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</si>
  <si>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</si>
  <si>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</si>
  <si>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</si>
  <si>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</si>
  <si>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</si>
  <si>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</si>
  <si>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</si>
  <si>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</si>
  <si>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</si>
  <si>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</si>
  <si>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</si>
  <si>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</si>
  <si>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</si>
  <si>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</si>
  <si>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</si>
  <si>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</si>
  <si>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</si>
  <si>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</si>
  <si>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</si>
  <si>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</si>
  <si>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</si>
  <si>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</si>
  <si>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</si>
  <si>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</si>
  <si>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</si>
  <si>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</si>
  <si>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</si>
  <si>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</si>
  <si>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</si>
  <si>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</si>
  <si>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</si>
  <si>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</si>
  <si>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</si>
  <si>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</si>
  <si>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</si>
  <si>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</si>
  <si>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</si>
  <si>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</si>
  <si>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</si>
  <si>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</si>
  <si>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</si>
  <si>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</si>
  <si>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</si>
  <si>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</si>
  <si>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</si>
  <si>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</si>
  <si>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</si>
  <si>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</si>
  <si>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</si>
  <si>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</si>
  <si>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</si>
  <si>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</si>
  <si>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</si>
  <si>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</si>
  <si>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</si>
  <si>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</si>
  <si>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</si>
  <si>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</si>
  <si>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</si>
  <si>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</si>
  <si>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</si>
  <si>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</si>
  <si>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</si>
  <si>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</si>
  <si>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</si>
  <si>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</si>
  <si>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</si>
  <si>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</si>
  <si>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</si>
  <si>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</si>
  <si>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</si>
  <si>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</si>
  <si>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</si>
  <si>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</si>
  <si>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</si>
  <si>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</si>
  <si>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</si>
  <si>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</si>
  <si>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</si>
  <si>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</si>
  <si>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</si>
  <si>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</si>
  <si>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</si>
  <si>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</si>
  <si>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</si>
  <si>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</si>
  <si>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</si>
  <si>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</si>
  <si>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</si>
  <si>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</si>
  <si>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</si>
  <si>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</si>
  <si>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</si>
  <si>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</si>
  <si>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</si>
  <si>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</si>
  <si>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</si>
  <si>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</si>
  <si>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</si>
  <si>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</si>
  <si>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</si>
  <si>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</si>
  <si>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</si>
  <si>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</si>
  <si>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</si>
  <si>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</si>
  <si>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</si>
  <si>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</si>
  <si>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</si>
  <si>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</si>
  <si>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</si>
  <si>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</si>
  <si>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</si>
  <si>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</si>
  <si>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</si>
  <si>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</si>
  <si>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</si>
  <si>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</si>
  <si>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</si>
  <si>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</si>
  <si>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</si>
  <si>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</si>
  <si>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</si>
  <si>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</si>
  <si>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</si>
  <si>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</si>
  <si>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</si>
  <si>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</si>
  <si>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</si>
  <si>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</si>
  <si>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</si>
  <si>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</si>
  <si>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</si>
  <si>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</si>
  <si>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</si>
  <si>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</si>
  <si>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</si>
  <si>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</si>
  <si>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</si>
  <si>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</si>
  <si>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</si>
  <si>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</si>
  <si>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</si>
  <si>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</si>
  <si>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</si>
  <si>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</si>
  <si>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</si>
  <si>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</si>
  <si>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</si>
  <si>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</si>
  <si>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</si>
  <si>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</si>
  <si>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</si>
  <si>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</si>
  <si>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</si>
  <si>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</si>
  <si>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</si>
  <si>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</si>
  <si>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</si>
  <si>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</si>
  <si>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</si>
  <si>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</si>
  <si>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</si>
  <si>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</si>
  <si>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</si>
  <si>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</si>
  <si>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</si>
  <si>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</si>
  <si>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</si>
  <si>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</si>
  <si>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</si>
  <si>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</si>
  <si>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</si>
  <si>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</si>
  <si>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</si>
  <si>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</si>
  <si>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</si>
  <si>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</si>
  <si>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</si>
  <si>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</si>
  <si>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</si>
  <si>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</si>
  <si>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</si>
  <si>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</si>
  <si>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</si>
  <si>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</si>
  <si>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</si>
  <si>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</si>
  <si>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</si>
  <si>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</si>
  <si>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</si>
  <si>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</si>
  <si>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</si>
  <si>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</si>
  <si>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</si>
  <si>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</si>
  <si>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</si>
  <si>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</si>
  <si>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</si>
  <si>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</si>
  <si>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</si>
  <si>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</si>
  <si>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</si>
  <si>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</si>
  <si>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</si>
  <si>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</si>
  <si>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</si>
  <si>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</si>
  <si>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</si>
  <si>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</si>
  <si>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</si>
  <si>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</si>
  <si>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</si>
  <si>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</si>
  <si>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</si>
  <si>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</si>
  <si>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</si>
  <si>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</si>
  <si>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</si>
  <si>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</si>
  <si>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</si>
  <si>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</si>
  <si>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</si>
  <si>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</si>
  <si>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</si>
  <si>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</si>
  <si>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</si>
  <si>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</si>
  <si>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</si>
  <si>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</si>
  <si>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</si>
  <si>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</si>
  <si>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</si>
  <si>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</si>
  <si>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</si>
  <si>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</si>
  <si>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</si>
  <si>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</si>
  <si>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</si>
  <si>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</si>
  <si>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</si>
  <si>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</si>
  <si>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</si>
  <si>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</si>
  <si>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</si>
  <si>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</si>
  <si>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</si>
  <si>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</si>
  <si>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</si>
  <si>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</si>
  <si>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</si>
  <si>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</si>
  <si>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</si>
  <si>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</si>
  <si>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</si>
  <si>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</si>
  <si>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</si>
  <si>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</si>
  <si>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</si>
  <si>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</si>
  <si>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</si>
  <si>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</si>
  <si>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</si>
  <si>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</si>
  <si>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</si>
  <si>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</si>
  <si>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</si>
  <si>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</si>
  <si>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</si>
  <si>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</si>
  <si>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</si>
  <si>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</si>
  <si>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</si>
  <si>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</si>
  <si>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</si>
  <si>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</si>
  <si>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</si>
  <si>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</si>
  <si>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</si>
  <si>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</si>
  <si>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</si>
  <si>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</si>
  <si>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</si>
  <si>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</si>
  <si>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</si>
  <si>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</si>
  <si>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</si>
  <si>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</si>
  <si>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</si>
  <si>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</si>
  <si>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</si>
  <si>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</si>
  <si>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</si>
  <si>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</si>
  <si>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</si>
  <si>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</si>
  <si>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</si>
  <si>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</si>
  <si>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</si>
  <si>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</si>
  <si>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</si>
  <si>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</si>
  <si>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</si>
  <si>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</si>
  <si>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</si>
  <si>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</si>
  <si>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</si>
  <si>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</si>
  <si>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</si>
  <si>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</si>
  <si>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</si>
  <si>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</si>
  <si>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</si>
  <si>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</si>
  <si>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</si>
  <si>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</si>
  <si>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</si>
  <si>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</si>
  <si>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</si>
  <si>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</si>
  <si>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</si>
  <si>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</si>
  <si>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</si>
  <si>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</si>
  <si>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</si>
  <si>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</si>
  <si>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</si>
  <si>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</si>
  <si>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</si>
  <si>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</si>
  <si>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</si>
  <si>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</si>
  <si>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</si>
  <si>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</si>
  <si>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</si>
  <si>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</si>
  <si>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</si>
  <si>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</si>
  <si>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</si>
  <si>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</si>
  <si>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</si>
  <si>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</si>
  <si>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</si>
  <si>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</si>
  <si>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</si>
  <si>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</si>
  <si>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</si>
  <si>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</si>
  <si>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</si>
  <si>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</si>
  <si>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</si>
  <si>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</si>
  <si>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</si>
  <si>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</si>
  <si>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</si>
  <si>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</si>
  <si>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</si>
  <si>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</si>
  <si>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</si>
  <si>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</si>
  <si>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</si>
  <si>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</si>
  <si>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</si>
  <si>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</si>
  <si>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</si>
  <si>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</si>
  <si>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</si>
  <si>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</si>
  <si>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</si>
  <si>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</si>
  <si>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</si>
  <si>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</si>
  <si>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</si>
  <si>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</si>
  <si>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</si>
  <si>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</si>
  <si>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</si>
  <si>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</si>
  <si>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</si>
  <si>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</si>
  <si>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</si>
  <si>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</si>
  <si>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</si>
  <si>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</si>
  <si>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</si>
  <si>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</si>
  <si>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</si>
  <si>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</si>
  <si>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</si>
  <si>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</si>
  <si>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</si>
  <si>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</si>
  <si>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</si>
  <si>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</si>
  <si>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</si>
  <si>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</si>
  <si>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</si>
  <si>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</si>
  <si>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</si>
  <si>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</si>
  <si>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</si>
  <si>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</si>
  <si>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</si>
  <si>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</si>
  <si>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</si>
  <si>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</si>
  <si>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</si>
  <si>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</si>
  <si>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</si>
  <si>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</si>
  <si>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</si>
  <si>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</si>
  <si>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</si>
  <si>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</si>
  <si>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</si>
  <si>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</si>
  <si>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</si>
  <si>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</si>
  <si>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</si>
  <si>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</si>
  <si>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</si>
  <si>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</si>
  <si>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</si>
  <si>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</si>
  <si>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</si>
  <si>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</si>
  <si>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</si>
  <si>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</si>
  <si>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</si>
  <si>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</si>
  <si>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</si>
  <si>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</si>
  <si>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</si>
  <si>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</si>
  <si>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</si>
  <si>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</si>
  <si>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</si>
  <si>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</si>
  <si>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</si>
  <si>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</si>
  <si>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</si>
  <si>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</si>
  <si>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</si>
  <si>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</si>
  <si>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</si>
  <si>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</si>
  <si>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</si>
  <si>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</si>
  <si>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</si>
  <si>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</si>
  <si>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</si>
  <si>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</si>
  <si>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</si>
  <si>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</si>
  <si>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</si>
  <si>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</si>
  <si>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</si>
  <si>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</si>
  <si>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</si>
  <si>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</si>
  <si>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</si>
  <si>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</si>
  <si>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</si>
  <si>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</si>
  <si>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</si>
  <si>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</si>
  <si>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</si>
  <si>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</si>
  <si>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</si>
  <si>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</si>
  <si>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</si>
  <si>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</si>
  <si>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</si>
  <si>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</si>
  <si>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</si>
  <si>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</si>
  <si>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</si>
  <si>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</si>
  <si>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</si>
  <si>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</si>
  <si>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</si>
  <si>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</si>
  <si>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</si>
  <si>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</si>
  <si>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</si>
  <si>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</si>
  <si>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</si>
  <si>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</si>
  <si>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</si>
  <si>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</si>
  <si>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</si>
  <si>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</si>
  <si>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</si>
  <si>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</si>
  <si>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</si>
  <si>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</si>
  <si>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</si>
  <si>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</si>
  <si>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</si>
  <si>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</si>
  <si>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</si>
  <si>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</si>
  <si>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</si>
  <si>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</si>
  <si>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</si>
  <si>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</si>
  <si>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</si>
  <si>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</si>
  <si>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</si>
  <si>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</si>
  <si>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</si>
  <si>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</si>
  <si>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</si>
  <si>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</si>
  <si>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</si>
  <si>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</si>
  <si>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</si>
  <si>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</si>
  <si>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</si>
  <si>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</si>
  <si>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</si>
  <si>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</si>
  <si>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</si>
  <si>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</si>
  <si>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</si>
  <si>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</si>
  <si>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</si>
  <si>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</si>
  <si>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</si>
  <si>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</si>
  <si>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</si>
  <si>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</si>
  <si>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</si>
  <si>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</si>
  <si>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</si>
  <si>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</si>
  <si>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</si>
  <si>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</si>
  <si>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</si>
  <si>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</si>
  <si>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</si>
  <si>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</si>
  <si>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</si>
  <si>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</si>
  <si>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</si>
  <si>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</si>
  <si>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</si>
  <si>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</si>
  <si>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</si>
  <si>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</si>
  <si>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</si>
  <si>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</si>
  <si>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</si>
  <si>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</si>
  <si>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</si>
  <si>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</si>
  <si>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</si>
  <si>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</si>
  <si>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</si>
  <si>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</si>
  <si>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</si>
  <si>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</si>
  <si>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</si>
  <si>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</si>
  <si>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</si>
  <si>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</si>
  <si>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</si>
  <si>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</si>
  <si>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</si>
  <si>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</si>
  <si>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</si>
  <si>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</si>
  <si>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</si>
  <si>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</si>
  <si>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</si>
  <si>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</si>
  <si>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</si>
  <si>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</si>
  <si>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</si>
  <si>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</si>
  <si>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</si>
  <si>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</si>
  <si>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</si>
  <si>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</si>
  <si>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</si>
  <si>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</si>
  <si>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</si>
  <si>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</si>
  <si>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</si>
  <si>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</si>
  <si>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</si>
  <si>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</si>
  <si>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</si>
  <si>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</si>
  <si>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</si>
  <si>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</si>
  <si>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</si>
  <si>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</si>
  <si>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</si>
  <si>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</si>
  <si>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</si>
  <si>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</si>
  <si>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</si>
  <si>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</si>
  <si>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</si>
  <si>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</si>
  <si>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</si>
  <si>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</si>
  <si>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</si>
  <si>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</si>
  <si>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</si>
  <si>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</si>
  <si>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</si>
  <si>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</si>
  <si>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</si>
  <si>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</si>
  <si>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</si>
  <si>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</si>
  <si>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</si>
  <si>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</si>
  <si>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</si>
  <si>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</si>
  <si>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</si>
  <si>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</si>
  <si>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</si>
  <si>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</si>
  <si>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</si>
  <si>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</si>
  <si>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</si>
  <si>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</si>
  <si>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</si>
  <si>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</si>
  <si>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</si>
  <si>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</si>
  <si>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</si>
  <si>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</si>
  <si>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</si>
  <si>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</si>
  <si>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</si>
  <si>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</si>
  <si>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</si>
  <si>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</si>
  <si>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</si>
  <si>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</si>
  <si>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</si>
  <si>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</si>
  <si>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</si>
  <si>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</si>
  <si>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</si>
  <si>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</si>
  <si>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</si>
  <si>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</si>
  <si>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</si>
  <si>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</si>
  <si>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</si>
  <si>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</si>
  <si>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</si>
  <si>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</si>
  <si>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</si>
  <si>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</si>
  <si>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</si>
  <si>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</si>
  <si>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</si>
  <si>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</si>
  <si>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</si>
  <si>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</si>
  <si>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</si>
  <si>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</si>
  <si>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</si>
  <si>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</si>
  <si>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</si>
  <si>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</si>
  <si>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</si>
  <si>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</si>
  <si>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</si>
  <si>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</si>
  <si>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</si>
  <si>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</si>
  <si>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</si>
  <si>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</si>
  <si>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</si>
  <si>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</si>
  <si>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</si>
  <si>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</si>
  <si>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</si>
  <si>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</si>
  <si>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</si>
  <si>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</si>
  <si>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</si>
  <si>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</si>
  <si>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</si>
  <si>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</si>
  <si>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</si>
  <si>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</si>
  <si>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</si>
  <si>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</si>
  <si>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</si>
  <si>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</si>
  <si>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</si>
  <si>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</si>
  <si>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</si>
  <si>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</si>
  <si>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</si>
  <si>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</si>
  <si>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</si>
  <si>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</si>
  <si>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</si>
  <si>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</si>
  <si>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</si>
  <si>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</si>
  <si>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</si>
  <si>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</si>
  <si>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</si>
  <si>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</si>
  <si>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</si>
  <si>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</si>
  <si>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</si>
  <si>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</si>
  <si>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</si>
  <si>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</si>
  <si>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</si>
  <si>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</si>
  <si>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</si>
  <si>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</si>
  <si>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</si>
  <si>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</si>
  <si>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</si>
  <si>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</si>
  <si>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</si>
  <si>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</si>
  <si>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</si>
  <si>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</si>
  <si>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</si>
  <si>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</si>
  <si>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</si>
  <si>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</si>
  <si>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</si>
  <si>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</si>
  <si>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</si>
  <si>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</si>
  <si>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</si>
  <si>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</si>
  <si>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</si>
  <si>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</si>
  <si>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</si>
  <si>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</si>
  <si>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</si>
  <si>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</si>
  <si>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</si>
  <si>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</si>
  <si>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</si>
  <si>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</si>
  <si>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</si>
  <si>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</si>
  <si>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</si>
  <si>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</si>
  <si>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</si>
  <si>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</si>
  <si>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</si>
  <si>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</si>
  <si>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</si>
  <si>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</si>
  <si>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</si>
  <si>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</si>
  <si>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</si>
  <si>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</si>
  <si>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</si>
  <si>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</si>
  <si>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</si>
  <si>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</si>
  <si>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</si>
  <si>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</si>
  <si>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</si>
  <si>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</si>
  <si>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</si>
  <si>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</si>
  <si>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</si>
  <si>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</si>
  <si>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</si>
  <si>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</si>
  <si>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</si>
  <si>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</si>
  <si>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</si>
  <si>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</si>
  <si>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</si>
  <si>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</si>
  <si>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</si>
  <si>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</si>
  <si>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</si>
  <si>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</si>
  <si>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</si>
  <si>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</si>
  <si>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</si>
  <si>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</si>
  <si>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</si>
  <si>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</si>
  <si>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</si>
  <si>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</si>
  <si>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</si>
  <si>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</si>
  <si>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</si>
  <si>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</si>
  <si>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</si>
  <si>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</si>
  <si>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</si>
  <si>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</si>
  <si>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</si>
  <si>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</si>
  <si>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</si>
  <si>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</si>
  <si>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</si>
  <si>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</si>
  <si>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</si>
  <si>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</si>
  <si>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</si>
  <si>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</si>
  <si>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</si>
  <si>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</si>
  <si>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</si>
  <si>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</si>
  <si>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</si>
  <si>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</si>
  <si>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</si>
  <si>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</si>
  <si>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</si>
  <si>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</si>
  <si>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</si>
  <si>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</si>
  <si>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</si>
  <si>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</si>
  <si>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</si>
  <si>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</si>
  <si>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</si>
  <si>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</si>
  <si>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</si>
  <si>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</si>
  <si>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</si>
  <si>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</si>
  <si>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</si>
  <si>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</si>
  <si>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</si>
  <si>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</si>
  <si>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</si>
  <si>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</si>
  <si>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</si>
  <si>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</si>
  <si>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</si>
  <si>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</si>
  <si>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</si>
  <si>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</si>
  <si>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</si>
  <si>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</si>
  <si>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</si>
  <si>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</si>
  <si>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</si>
  <si>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</si>
  <si>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</si>
  <si>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</si>
  <si>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</si>
  <si>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</si>
  <si>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</si>
  <si>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</si>
  <si>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</si>
  <si>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</si>
  <si>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</si>
  <si>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</si>
  <si>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</si>
  <si>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</si>
  <si>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</si>
  <si>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</si>
  <si>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</si>
  <si>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</si>
  <si>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</si>
  <si>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</si>
  <si>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</si>
  <si>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</si>
  <si>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</si>
  <si>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</si>
  <si>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</si>
  <si>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</si>
  <si>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</si>
  <si>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</si>
  <si>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</si>
  <si>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</si>
  <si>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</si>
  <si>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</si>
  <si>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</si>
  <si>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</si>
  <si>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</si>
  <si>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</si>
  <si>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</si>
  <si>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</si>
  <si>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</si>
  <si>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</si>
  <si>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</si>
  <si>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</si>
  <si>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</si>
  <si>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</si>
  <si>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</si>
  <si>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</si>
  <si>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</si>
  <si>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</si>
  <si>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</si>
  <si>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</si>
  <si>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</si>
  <si>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</si>
  <si>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</si>
  <si>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</si>
  <si>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</si>
  <si>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</si>
  <si>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</si>
  <si>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</si>
  <si>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</si>
  <si>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</si>
  <si>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</si>
  <si>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</si>
  <si>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</si>
  <si>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</si>
  <si>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</si>
  <si>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</si>
  <si>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</si>
  <si>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</si>
  <si>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</si>
  <si>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</si>
  <si>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</si>
  <si>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</si>
  <si>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</si>
  <si>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</si>
  <si>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</si>
  <si>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</si>
  <si>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</si>
  <si>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</si>
  <si>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</si>
  <si>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</si>
  <si>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</si>
  <si>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</si>
  <si>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</si>
  <si>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</si>
  <si>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</si>
  <si>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</si>
  <si>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</si>
  <si>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</si>
  <si>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</si>
  <si>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</si>
  <si>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</si>
  <si>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</si>
  <si>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</si>
  <si>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</si>
  <si>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</si>
  <si>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</si>
  <si>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</si>
  <si>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</si>
  <si>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</si>
  <si>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</si>
  <si>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</si>
  <si>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</si>
  <si>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</si>
  <si>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</si>
  <si>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</si>
  <si>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</si>
  <si>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</si>
  <si>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</si>
  <si>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</si>
  <si>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</si>
  <si>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</si>
  <si>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</si>
  <si>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</si>
  <si>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</si>
  <si>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</si>
  <si>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</si>
  <si>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</si>
  <si>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</si>
  <si>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</si>
  <si>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</si>
  <si>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</si>
  <si>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</si>
  <si>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</si>
  <si>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</si>
  <si>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</si>
  <si>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</si>
  <si>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</si>
  <si>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</si>
  <si>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</si>
  <si>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</si>
  <si>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</si>
  <si>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</si>
  <si>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</si>
  <si>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</si>
  <si>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</si>
  <si>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</si>
  <si>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</si>
  <si>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</si>
  <si>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</si>
  <si>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</si>
  <si>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</si>
  <si>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</si>
  <si>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</si>
  <si>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</si>
  <si>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</si>
  <si>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</si>
  <si>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</si>
  <si>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</si>
  <si>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</si>
  <si>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</si>
  <si>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</si>
  <si>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</si>
  <si>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</si>
  <si>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</si>
  <si>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</si>
  <si>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</si>
  <si>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</si>
  <si>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</si>
  <si>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</si>
  <si>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</si>
  <si>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</si>
  <si>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</si>
  <si>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</si>
  <si>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</si>
  <si>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</si>
  <si>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</si>
  <si>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</si>
  <si>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</si>
  <si>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</si>
  <si>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</si>
  <si>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</si>
  <si>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</si>
  <si>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</si>
  <si>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</si>
  <si>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</si>
  <si>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</si>
  <si>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</si>
  <si>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</si>
  <si>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</si>
  <si>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</si>
  <si>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</si>
  <si>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</si>
  <si>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</si>
  <si>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</si>
  <si>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</si>
  <si>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</si>
  <si>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</si>
  <si>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</si>
  <si>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</si>
  <si>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</si>
  <si>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</si>
  <si>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</si>
  <si>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</si>
  <si>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</si>
  <si>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</si>
  <si>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</si>
  <si>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</si>
  <si>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</si>
  <si>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</si>
  <si>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</si>
  <si>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</si>
  <si>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</si>
  <si>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</si>
  <si>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</si>
  <si>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</si>
  <si>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</si>
  <si>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</si>
  <si>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</si>
  <si>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</si>
  <si>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</si>
  <si>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</si>
  <si>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</si>
  <si>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</si>
  <si>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</si>
  <si>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</si>
  <si>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</si>
  <si>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</si>
  <si>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</si>
  <si>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</si>
  <si>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</si>
  <si>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</si>
  <si>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</si>
  <si>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</si>
  <si>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</si>
  <si>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</si>
  <si>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</si>
  <si>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</si>
  <si>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</si>
  <si>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</si>
  <si>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</si>
  <si>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</si>
  <si>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</si>
  <si>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</si>
  <si>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</si>
  <si>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</si>
  <si>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</si>
  <si>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</si>
  <si>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</si>
  <si>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</si>
  <si>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</si>
  <si>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</si>
  <si>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</si>
  <si>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</si>
  <si>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</si>
  <si>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</si>
  <si>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</si>
  <si>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</si>
  <si>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</si>
  <si>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</si>
  <si>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</si>
  <si>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</si>
  <si>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</si>
  <si>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</si>
  <si>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</si>
  <si>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</si>
  <si>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</si>
  <si>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</si>
  <si>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</si>
  <si>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</si>
  <si>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</si>
  <si>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</si>
  <si>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</si>
  <si>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</si>
  <si>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</si>
  <si>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</si>
  <si>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</si>
  <si>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</si>
  <si>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</si>
  <si>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</si>
  <si>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</si>
  <si>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</si>
  <si>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</si>
  <si>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</si>
  <si>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</si>
  <si>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</si>
  <si>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</si>
  <si>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</si>
  <si>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</si>
  <si>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</si>
  <si>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</si>
  <si>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</si>
  <si>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</si>
  <si>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</si>
  <si>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</si>
  <si>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</si>
  <si>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</si>
  <si>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</si>
  <si>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</si>
  <si>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</si>
  <si>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</si>
  <si>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</si>
  <si>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</si>
  <si>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</si>
  <si>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</si>
  <si>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</si>
  <si>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</si>
  <si>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</si>
  <si>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</si>
  <si>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</si>
  <si>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</si>
  <si>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</si>
  <si>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</si>
  <si>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</si>
  <si>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</si>
  <si>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</si>
  <si>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</si>
  <si>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</si>
  <si>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</si>
  <si>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</si>
  <si>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</si>
  <si>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</si>
  <si>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</si>
  <si>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</si>
  <si>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</si>
  <si>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</si>
  <si>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</si>
  <si>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</si>
  <si>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</si>
  <si>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</si>
  <si>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</si>
  <si>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</si>
  <si>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</si>
  <si>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</si>
  <si>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</si>
  <si>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</si>
  <si>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</si>
  <si>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</si>
  <si>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</si>
  <si>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</si>
  <si>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</si>
  <si>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</si>
  <si>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</si>
  <si>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</si>
  <si>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</si>
  <si>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</si>
  <si>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</si>
  <si>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</si>
  <si>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</si>
  <si>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</si>
  <si>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</si>
  <si>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</si>
  <si>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</si>
  <si>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</si>
  <si>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</si>
  <si>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</si>
  <si>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</si>
  <si>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</si>
  <si>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</si>
  <si>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</si>
  <si>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</si>
  <si>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</si>
  <si>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</si>
  <si>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</si>
  <si>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</si>
  <si>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</si>
  <si>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</si>
  <si>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</si>
  <si>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</si>
  <si>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</si>
  <si>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</si>
  <si>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</si>
  <si>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</si>
  <si>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</si>
  <si>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</si>
  <si>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</si>
  <si>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</si>
  <si>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</si>
  <si>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</si>
  <si>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</si>
  <si>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</si>
  <si>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</si>
  <si>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</si>
  <si>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</si>
  <si>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</si>
  <si>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</si>
  <si>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</si>
  <si>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</si>
  <si>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</si>
  <si>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</si>
  <si>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</si>
  <si>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</si>
  <si>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</si>
  <si>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</si>
  <si>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</si>
  <si>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</si>
  <si>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</si>
  <si>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</si>
  <si>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</si>
  <si>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</si>
  <si>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</si>
  <si>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</si>
  <si>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</si>
  <si>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</si>
  <si>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</si>
  <si>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</si>
  <si>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</si>
  <si>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</si>
  <si>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</si>
  <si>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</si>
  <si>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</si>
  <si>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</si>
  <si>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</si>
  <si>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</si>
  <si>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</si>
  <si>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</si>
  <si>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</si>
  <si>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</si>
  <si>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</si>
  <si>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</si>
  <si>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</si>
  <si>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</si>
  <si>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</si>
  <si>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</si>
  <si>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</si>
  <si>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</si>
  <si>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</si>
  <si>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</si>
  <si>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</si>
  <si>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</si>
  <si>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</si>
  <si>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</si>
  <si>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</si>
  <si>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</si>
  <si>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</si>
  <si>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</si>
  <si>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</si>
  <si>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</si>
  <si>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</si>
  <si>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</si>
  <si>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</si>
  <si>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</si>
  <si>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</si>
  <si>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</si>
  <si>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</si>
  <si>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</si>
  <si>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</si>
  <si>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</si>
  <si>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</si>
  <si>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</si>
  <si>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</si>
  <si>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</si>
  <si>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</si>
  <si>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</si>
  <si>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</si>
  <si>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</si>
  <si>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</si>
  <si>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</si>
  <si>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</si>
  <si>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</si>
  <si>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</si>
  <si>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</si>
  <si>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</si>
  <si>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</si>
  <si>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</si>
  <si>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</si>
  <si>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</si>
  <si>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</si>
  <si>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</si>
  <si>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</si>
  <si>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</si>
  <si>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</si>
  <si>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</si>
  <si>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</si>
  <si>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</si>
  <si>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</si>
  <si>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</si>
  <si>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</si>
  <si>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</si>
  <si>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</si>
  <si>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</si>
  <si>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</si>
  <si>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</si>
  <si>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</si>
  <si>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</si>
  <si>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</si>
  <si>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</si>
  <si>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</si>
  <si>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</si>
  <si>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</si>
  <si>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</si>
  <si>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</si>
  <si>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</si>
  <si>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</si>
  <si>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</si>
  <si>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</si>
  <si>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</si>
  <si>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</si>
  <si>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</si>
  <si>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</si>
  <si>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</si>
  <si>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</si>
  <si>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</si>
  <si>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</si>
  <si>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</si>
  <si>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</si>
  <si>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</si>
  <si>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</si>
  <si>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</si>
  <si>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</si>
  <si>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</si>
  <si>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</si>
  <si>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</si>
  <si>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</si>
  <si>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</si>
  <si>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</si>
  <si>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</si>
  <si>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</si>
  <si>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</si>
  <si>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</si>
  <si>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</si>
  <si>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</si>
  <si>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</si>
  <si>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</si>
  <si>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</si>
  <si>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</si>
  <si>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</si>
  <si>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</si>
  <si>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</si>
  <si>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</si>
  <si>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</si>
  <si>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</si>
  <si>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</si>
  <si>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</si>
  <si>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</si>
  <si>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</si>
  <si>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</si>
  <si>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</si>
  <si>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</si>
  <si>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</si>
  <si>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</si>
  <si>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</si>
  <si>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</si>
  <si>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</si>
  <si>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</si>
  <si>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</si>
  <si>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</si>
  <si>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</si>
  <si>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</si>
  <si>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</si>
  <si>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</si>
  <si>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</si>
  <si>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</si>
  <si>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</si>
  <si>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</si>
  <si>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</si>
  <si>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</si>
  <si>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</si>
  <si>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</si>
  <si>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</si>
  <si>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</si>
  <si>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</si>
  <si>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</si>
  <si>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</si>
  <si>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</si>
  <si>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</si>
  <si>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</si>
  <si>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</si>
  <si>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</si>
  <si>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</si>
  <si>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</si>
  <si>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</si>
  <si>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</si>
  <si>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</si>
  <si>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</si>
  <si>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</si>
  <si>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</si>
  <si>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</si>
  <si>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</si>
  <si>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</si>
  <si>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</si>
  <si>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</si>
  <si>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</si>
  <si>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</si>
  <si>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</si>
  <si>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</si>
  <si>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</si>
  <si>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</si>
  <si>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</si>
  <si>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</si>
  <si>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</si>
  <si>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</si>
  <si>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</si>
  <si>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</si>
  <si>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</si>
  <si>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</si>
  <si>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</si>
  <si>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</si>
  <si>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</si>
  <si>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</si>
  <si>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</si>
  <si>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</si>
  <si>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</si>
  <si>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</si>
  <si>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</si>
  <si>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</si>
  <si>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</si>
  <si>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</si>
  <si>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</si>
  <si>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</si>
  <si>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</si>
  <si>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</si>
  <si>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</si>
  <si>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</si>
  <si>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</si>
  <si>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</si>
  <si>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</si>
  <si>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</si>
  <si>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</si>
  <si>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</si>
  <si>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</si>
  <si>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</si>
  <si>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</si>
  <si>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</si>
  <si>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</si>
  <si>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</si>
  <si>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</si>
  <si>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</si>
  <si>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</si>
  <si>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</si>
  <si>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</si>
  <si>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</si>
  <si>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</si>
  <si>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</si>
  <si>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</si>
  <si>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</si>
  <si>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</si>
  <si>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</si>
  <si>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</si>
  <si>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</si>
  <si>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</si>
  <si>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</si>
  <si>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</si>
  <si>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</si>
  <si>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</si>
  <si>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</si>
  <si>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</si>
  <si>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</si>
  <si>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</si>
  <si>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</si>
  <si>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</si>
  <si>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</si>
  <si>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</si>
  <si>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</si>
  <si>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</si>
  <si>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</si>
  <si>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</si>
  <si>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</si>
  <si>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</si>
  <si>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</si>
  <si>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</si>
  <si>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</si>
  <si>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</si>
  <si>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</si>
  <si>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</si>
  <si>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</si>
  <si>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</si>
  <si>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</si>
  <si>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</si>
  <si>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</si>
  <si>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</si>
  <si>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</si>
  <si>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</si>
  <si>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</si>
  <si>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</si>
  <si>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</si>
  <si>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</si>
  <si>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</si>
  <si>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</si>
  <si>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</si>
  <si>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</si>
  <si>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</si>
  <si>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</si>
  <si>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</si>
  <si>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</si>
  <si>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</si>
  <si>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</si>
  <si>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</si>
  <si>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</si>
  <si>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</si>
  <si>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</si>
  <si>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</si>
  <si>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</si>
  <si>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</si>
  <si>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</si>
  <si>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</si>
  <si>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</si>
  <si>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</si>
  <si>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</si>
  <si>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</si>
  <si>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</si>
  <si>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</si>
  <si>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</si>
  <si>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</si>
  <si>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</si>
  <si>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</si>
  <si>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</si>
  <si>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</si>
  <si>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</si>
  <si>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</si>
  <si>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</si>
  <si>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</si>
  <si>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</si>
  <si>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</si>
  <si>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</si>
  <si>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</si>
  <si>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</si>
  <si>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</si>
  <si>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</si>
  <si>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</si>
  <si>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</si>
  <si>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</si>
  <si>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</si>
  <si>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</si>
  <si>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</si>
  <si>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</si>
  <si>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</si>
  <si>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</si>
  <si>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</si>
  <si>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</si>
  <si>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</si>
  <si>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</si>
  <si>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</si>
  <si>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</si>
  <si>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</si>
  <si>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</si>
  <si>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</si>
  <si>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</si>
  <si>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</si>
  <si>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</si>
  <si>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</si>
  <si>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</si>
  <si>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</si>
  <si>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</si>
  <si>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</si>
  <si>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</si>
  <si>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</si>
  <si>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</si>
  <si>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</si>
  <si>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</si>
  <si>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</si>
  <si>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</si>
  <si>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</si>
  <si>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</si>
  <si>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</si>
  <si>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</si>
  <si>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</si>
  <si>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</si>
  <si>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</si>
  <si>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</si>
  <si>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</si>
  <si>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</si>
  <si>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</si>
  <si>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</si>
  <si>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</si>
  <si>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</si>
  <si>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</si>
  <si>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</si>
  <si>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</si>
  <si>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</si>
  <si>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</si>
  <si>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</si>
  <si>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</si>
  <si>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</si>
  <si>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</si>
  <si>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</si>
  <si>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</si>
  <si>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</si>
  <si>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</si>
  <si>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</si>
  <si>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</si>
  <si>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</si>
  <si>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</si>
  <si>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</si>
  <si>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</si>
  <si>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</si>
  <si>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</si>
  <si>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</si>
  <si>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</si>
  <si>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</si>
  <si>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</si>
  <si>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</si>
  <si>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</si>
  <si>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</si>
  <si>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</si>
  <si>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</si>
  <si>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</si>
  <si>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</si>
  <si>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</si>
  <si>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</si>
  <si>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</si>
  <si>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</si>
  <si>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</si>
  <si>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</si>
  <si>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</si>
  <si>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</si>
  <si>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</si>
  <si>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</si>
  <si>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</si>
  <si>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</si>
  <si>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</si>
  <si>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</si>
  <si>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</si>
  <si>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</si>
  <si>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</si>
  <si>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</si>
  <si>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</si>
  <si>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</si>
  <si>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</si>
  <si>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</si>
  <si>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</si>
  <si>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</si>
  <si>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</si>
  <si>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</si>
  <si>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</si>
  <si>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</si>
  <si>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</si>
  <si>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</si>
  <si>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</si>
  <si>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</si>
  <si>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</si>
  <si>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</si>
  <si>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</si>
  <si>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</si>
  <si>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</si>
  <si>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</si>
  <si>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</si>
  <si>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</si>
  <si>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</si>
  <si>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</si>
  <si>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</si>
  <si>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</si>
  <si>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</si>
  <si>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</si>
  <si>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</si>
  <si>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</si>
  <si>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</si>
  <si>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</si>
  <si>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</si>
  <si>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</si>
  <si>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</si>
  <si>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</si>
  <si>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</si>
  <si>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</si>
  <si>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</si>
  <si>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</si>
  <si>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</si>
  <si>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</si>
  <si>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Taip</t>
  </si>
  <si>
    <t>Ne</t>
  </si>
  <si>
    <t>Varėnos rajono savivaldybės administracija</t>
  </si>
  <si>
    <t>Vytauto g. 12, Varėna, LT65184</t>
  </si>
  <si>
    <t>1</t>
  </si>
  <si>
    <t>Kaina</t>
  </si>
  <si>
    <t>EUR</t>
  </si>
  <si>
    <t>Atitiko nustatytus reikalavimus, pasiūlyta priimtina kaina</t>
  </si>
  <si>
    <t>Vlma Bingelienė</t>
  </si>
  <si>
    <t>vilma.bingeliene@varena.lt</t>
  </si>
  <si>
    <t>Administracijos direktorė</t>
  </si>
  <si>
    <t>Vilma Miškinienė</t>
  </si>
  <si>
    <t>Pasiūlyta kaina viršijo pirkimo lėšas</t>
  </si>
  <si>
    <t>Eur</t>
  </si>
  <si>
    <t>Paslaugos</t>
  </si>
  <si>
    <t>Susisiekimo komunikacijų (gatvės) Vytauto g., Varėnos m., kapitalinio remonto projekto parengimo paslaugos</t>
  </si>
  <si>
    <t>UAB SRP Projektas</t>
  </si>
  <si>
    <t>MB "Susisiekimo komunikacijų sprendimai"</t>
  </si>
  <si>
    <t>Locus 3D</t>
  </si>
  <si>
    <t>Zietelos g. 3, A korp., LT-03202 Vilnius</t>
  </si>
  <si>
    <t>304505355 </t>
  </si>
  <si>
    <t>Pagojuko g. 1-2, LT-02233 Vilnius</t>
  </si>
  <si>
    <t>Savanorių pr. 176C, LT-02301 Vilnius</t>
  </si>
  <si>
    <t>240790.00</t>
  </si>
  <si>
    <t>76230.00</t>
  </si>
  <si>
    <t>30250.00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</si>
</sst>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1"/>
      <color rgb="FF333333"/>
      <name val="Calibri"/>
      <family val="2"/>
    </font>
    <font>
      <sz val="11"/>
      <color theme="1"/>
      <name val="Calibri"/>
      <family val="2"/>
    </font>
    <font>
      <sz val="8"/>
      <color rgb="FF00241A"/>
      <name val="Verdana"/>
      <family val="2"/>
      <charset val="186"/>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right style="thin">
        <color theme="3" tint="0.249977111117893"/>
      </right>
      <top style="thin">
        <color theme="3" tint="0.249977111117893"/>
      </top>
      <bottom/>
      <diagonal/>
    </border>
    <border>
      <left style="thin">
        <color indexed="64"/>
      </left>
      <right style="thin">
        <color indexed="64"/>
      </right>
      <top style="thin">
        <color indexed="64"/>
      </top>
      <bottom/>
      <diagonal/>
    </border>
    <border>
      <left/>
      <right/>
      <top style="thin">
        <color theme="3" tint="0.249977111117893"/>
      </top>
      <bottom style="thin">
        <color theme="3" tint="0.249977111117893"/>
      </bottom>
      <diagonal/>
    </border>
    <border>
      <left style="thin">
        <color theme="3" tint="0.249977111117893"/>
      </left>
      <right/>
      <top style="thin">
        <color theme="3" tint="0.249977111117893"/>
      </top>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7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0" xfId="0" applyFont="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4" xfId="0" applyFont="1" applyBorder="1"/>
    <xf numFmtId="0" fontId="5" fillId="0" borderId="5" xfId="0" applyFont="1" applyBorder="1"/>
    <xf numFmtId="0" fontId="5" fillId="0" borderId="7" xfId="0" applyFont="1" applyBorder="1"/>
    <xf numFmtId="0" fontId="5" fillId="0" borderId="3" xfId="0" applyFont="1" applyBorder="1"/>
    <xf numFmtId="0" fontId="0" fillId="0" borderId="1" xfId="0" applyBorder="1" applyAlignment="1">
      <alignment wrapText="1"/>
    </xf>
    <xf numFmtId="0" fontId="5" fillId="0" borderId="5" xfId="0" applyFont="1" applyBorder="1" applyAlignment="1">
      <alignment vertical="center"/>
    </xf>
    <xf numFmtId="0" fontId="5" fillId="0" borderId="7" xfId="0" applyFont="1" applyBorder="1" applyAlignment="1">
      <alignment vertical="center"/>
    </xf>
    <xf numFmtId="0" fontId="8" fillId="0" borderId="1" xfId="1" applyBorder="1"/>
    <xf numFmtId="0" fontId="4" fillId="0" borderId="9" xfId="0" applyFont="1" applyBorder="1" applyAlignment="1">
      <alignment vertical="center" wrapText="1"/>
    </xf>
    <xf numFmtId="0" fontId="4" fillId="0" borderId="6" xfId="0" applyFont="1" applyBorder="1" applyAlignment="1">
      <alignment horizontal="centerContinuous" vertical="center" wrapText="1"/>
    </xf>
    <xf numFmtId="0" fontId="4" fillId="0" borderId="10" xfId="0" applyFont="1" applyBorder="1" applyAlignment="1">
      <alignment vertical="center" wrapText="1"/>
    </xf>
    <xf numFmtId="0" fontId="5" fillId="0" borderId="11" xfId="0" applyFont="1" applyBorder="1" applyAlignment="1">
      <alignment vertical="center" wrapText="1"/>
    </xf>
    <xf numFmtId="0" fontId="4" fillId="0" borderId="12" xfId="0" applyFont="1"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vertical="center" wrapText="1"/>
    </xf>
    <xf numFmtId="0" fontId="5" fillId="0" borderId="3" xfId="0" applyFont="1" applyBorder="1" applyAlignment="1">
      <alignment vertical="center"/>
    </xf>
    <xf numFmtId="0" fontId="4" fillId="0" borderId="6" xfId="0" applyFont="1" applyBorder="1" applyAlignment="1">
      <alignment horizontal="left" vertical="center" wrapText="1"/>
    </xf>
    <xf numFmtId="0" fontId="11" fillId="0" borderId="3" xfId="0" applyFont="1" applyBorder="1"/>
    <xf numFmtId="0" fontId="5" fillId="0" borderId="1" xfId="0" applyFont="1" applyBorder="1" applyAlignment="1">
      <alignment horizontal="center"/>
    </xf>
    <xf numFmtId="0" fontId="4" fillId="2" borderId="5" xfId="0" applyFont="1" applyFill="1" applyBorder="1" applyAlignment="1">
      <alignment vertical="center" wrapText="1"/>
    </xf>
    <xf numFmtId="0" fontId="4" fillId="0" borderId="4" xfId="0" applyFont="1" applyBorder="1" applyAlignment="1">
      <alignment vertical="center" wrapText="1"/>
    </xf>
    <xf numFmtId="0" fontId="4" fillId="0" borderId="3" xfId="0" applyFont="1" applyBorder="1" applyAlignment="1">
      <alignment vertical="center" wrapText="1"/>
    </xf>
    <xf numFmtId="0" fontId="10" fillId="0" borderId="3" xfId="0" applyFont="1" applyBorder="1"/>
    <xf numFmtId="4" fontId="5" fillId="0" borderId="3" xfId="0" applyNumberFormat="1" applyFont="1" applyBorder="1"/>
    <xf numFmtId="0" fontId="4" fillId="2" borderId="5" xfId="0" applyFont="1" applyFill="1" applyBorder="1" applyAlignment="1">
      <alignment horizontal="right" vertical="center" wrapText="1"/>
    </xf>
    <xf numFmtId="0" fontId="5" fillId="0" borderId="7" xfId="0" applyFont="1" applyBorder="1" applyAlignment="1">
      <alignment horizontal="center"/>
    </xf>
    <xf numFmtId="0" fontId="5" fillId="0" borderId="8" xfId="0" applyFont="1" applyBorder="1"/>
    <xf numFmtId="4" fontId="5" fillId="0" borderId="13" xfId="0" applyNumberFormat="1" applyFont="1" applyBorder="1"/>
    <xf numFmtId="0" fontId="5" fillId="0" borderId="13" xfId="0" applyFont="1" applyBorder="1" applyAlignment="1">
      <alignment vertical="center"/>
    </xf>
    <xf numFmtId="0" fontId="5" fillId="0" borderId="14"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center"/>
    </xf>
    <xf numFmtId="0" fontId="4" fillId="0" borderId="10" xfId="0" applyFont="1" applyBorder="1" applyAlignment="1">
      <alignment horizontal="right" vertical="center" wrapText="1"/>
    </xf>
    <xf numFmtId="14" fontId="4" fillId="0" borderId="10" xfId="0" applyNumberFormat="1"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ilma.bingeliene@varen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10"/>
  <sheetViews>
    <sheetView showGridLines="0" topLeftCell="O1" zoomScale="110" zoomScaleNormal="110" workbookViewId="0">
      <selection activeCell="Y7" sqref="Y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38"/>
      <c r="C5" s="48"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51" t="s">
        <v>9629</v>
      </c>
      <c r="B6" s="49" t="s">
        <v>7</v>
      </c>
      <c r="C6" s="49" t="s">
        <v>8</v>
      </c>
      <c r="D6" s="47" t="s">
        <v>9</v>
      </c>
      <c r="E6" s="38" t="s">
        <v>9609</v>
      </c>
      <c r="F6" s="38" t="s">
        <v>10</v>
      </c>
      <c r="G6" s="10" t="s">
        <v>11</v>
      </c>
      <c r="H6" s="10" t="s">
        <v>12</v>
      </c>
      <c r="I6" s="10" t="s">
        <v>13</v>
      </c>
      <c r="J6" s="10" t="s">
        <v>14</v>
      </c>
      <c r="K6" s="10" t="s">
        <v>15</v>
      </c>
      <c r="L6" s="38" t="s">
        <v>16</v>
      </c>
      <c r="M6" s="38"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78.75" x14ac:dyDescent="0.25">
      <c r="A7" s="52" t="s">
        <v>9633</v>
      </c>
      <c r="B7" s="52" t="s">
        <v>9632</v>
      </c>
      <c r="C7" s="52">
        <v>4670525</v>
      </c>
      <c r="D7" s="52" t="s">
        <v>9650</v>
      </c>
      <c r="E7" s="52" t="s">
        <v>9634</v>
      </c>
      <c r="F7" s="52" t="s">
        <v>9636</v>
      </c>
      <c r="G7" s="50" t="s">
        <v>9636</v>
      </c>
      <c r="H7" s="36"/>
      <c r="I7" s="27" t="s">
        <v>9635</v>
      </c>
      <c r="J7" s="27"/>
      <c r="K7" s="27">
        <v>188773873</v>
      </c>
      <c r="L7" s="27" t="s">
        <v>9637</v>
      </c>
      <c r="M7" s="27" t="s">
        <v>9638</v>
      </c>
      <c r="N7" s="37" t="s">
        <v>120</v>
      </c>
      <c r="O7" s="27"/>
      <c r="P7" s="27" t="s">
        <v>9636</v>
      </c>
      <c r="Q7" s="27"/>
      <c r="R7" s="27"/>
      <c r="S7" s="27"/>
      <c r="T7" s="27"/>
      <c r="U7" s="27"/>
      <c r="V7" s="27" t="s">
        <v>9636</v>
      </c>
      <c r="W7" s="27" t="s">
        <v>9636</v>
      </c>
      <c r="X7" s="27" t="s">
        <v>9649</v>
      </c>
      <c r="Y7" s="27" t="s">
        <v>8290</v>
      </c>
      <c r="Z7" s="27"/>
      <c r="AA7" s="27"/>
    </row>
    <row r="8" spans="1:27" x14ac:dyDescent="0.25">
      <c r="M8" s="35"/>
    </row>
    <row r="9" spans="1:27" x14ac:dyDescent="0.25">
      <c r="M9" s="35"/>
    </row>
    <row r="10" spans="1:27" x14ac:dyDescent="0.25">
      <c r="M10" s="35"/>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K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A3" zoomScale="90" zoomScaleNormal="9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9639</v>
      </c>
      <c r="B4" s="71" t="s">
        <v>9655</v>
      </c>
      <c r="C4" s="49" t="s">
        <v>9652</v>
      </c>
      <c r="D4" s="72">
        <v>45953</v>
      </c>
      <c r="E4" s="72">
        <v>46226</v>
      </c>
      <c r="F4" s="49">
        <v>30250</v>
      </c>
      <c r="G4" s="21" t="s">
        <v>9636</v>
      </c>
      <c r="H4" s="21" t="s">
        <v>9636</v>
      </c>
      <c r="I4" s="21"/>
      <c r="J4" s="13" t="s">
        <v>9636</v>
      </c>
      <c r="L4" s="13" t="s">
        <v>9635</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4" sqref="D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9643</v>
      </c>
      <c r="B4" s="13">
        <v>37062011335</v>
      </c>
      <c r="C4" s="46" t="s">
        <v>9644</v>
      </c>
      <c r="D4" s="13" t="s">
        <v>9645</v>
      </c>
      <c r="E4" s="13" t="s">
        <v>9646</v>
      </c>
    </row>
  </sheetData>
  <hyperlinks>
    <hyperlink ref="C4" r:id="rId1" xr:uid="{9563360E-C42D-4670-B601-4C3002A5CC6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55" t="s">
        <v>44</v>
      </c>
      <c r="C3" s="55" t="s">
        <v>45</v>
      </c>
      <c r="D3" s="55" t="s">
        <v>46</v>
      </c>
    </row>
    <row r="4" spans="1:5" ht="78.75" x14ac:dyDescent="0.25">
      <c r="A4" s="50">
        <v>1</v>
      </c>
      <c r="B4" s="50" t="s">
        <v>9650</v>
      </c>
      <c r="C4" s="27" t="s">
        <v>8290</v>
      </c>
      <c r="D4" s="52"/>
    </row>
    <row r="5" spans="1:5" x14ac:dyDescent="0.25">
      <c r="A5" s="50"/>
      <c r="B5" s="52"/>
      <c r="C5" s="52"/>
      <c r="D5" s="52"/>
    </row>
    <row r="6" spans="1:5" x14ac:dyDescent="0.25">
      <c r="A6" s="13"/>
      <c r="B6" s="41"/>
      <c r="C6" s="41"/>
      <c r="D6" s="41"/>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C6" sqref="C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31.5" x14ac:dyDescent="0.25">
      <c r="A6" s="13" t="s">
        <v>108</v>
      </c>
      <c r="B6" s="13"/>
      <c r="C6" s="10" t="s">
        <v>12</v>
      </c>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5" sqref="B5:C5"/>
    </sheetView>
  </sheetViews>
  <sheetFormatPr defaultColWidth="9" defaultRowHeight="15.75" x14ac:dyDescent="0.25"/>
  <cols>
    <col min="1" max="1" width="11.375" style="9" customWidth="1"/>
    <col min="2" max="2" width="20.75" style="9" customWidth="1"/>
    <col min="3" max="3" width="26.875" style="9" customWidth="1"/>
    <col min="4" max="4" width="19.25" style="9" customWidth="1"/>
    <col min="5" max="5" width="34"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47.25" x14ac:dyDescent="0.25">
      <c r="A3" s="49" t="s">
        <v>47</v>
      </c>
      <c r="B3" s="49" t="s">
        <v>48</v>
      </c>
      <c r="C3" s="49" t="s">
        <v>55</v>
      </c>
      <c r="D3" s="49" t="s">
        <v>9608</v>
      </c>
      <c r="E3" s="47" t="s">
        <v>49</v>
      </c>
      <c r="F3" s="10" t="s">
        <v>50</v>
      </c>
      <c r="G3" s="10" t="s">
        <v>51</v>
      </c>
      <c r="H3" s="10" t="s">
        <v>52</v>
      </c>
    </row>
    <row r="4" spans="1:8" x14ac:dyDescent="0.25">
      <c r="A4" s="49" t="s">
        <v>9636</v>
      </c>
      <c r="B4" s="49">
        <v>300043111</v>
      </c>
      <c r="C4" s="49" t="s">
        <v>9651</v>
      </c>
      <c r="D4" s="49"/>
      <c r="E4" s="49" t="s">
        <v>9657</v>
      </c>
      <c r="F4" s="49"/>
      <c r="G4" s="49"/>
      <c r="H4" s="49"/>
    </row>
    <row r="5" spans="1:8" ht="31.5" x14ac:dyDescent="0.25">
      <c r="A5" s="49" t="s">
        <v>9636</v>
      </c>
      <c r="B5" s="71" t="s">
        <v>9655</v>
      </c>
      <c r="C5" s="49" t="s">
        <v>9652</v>
      </c>
      <c r="D5" s="49"/>
      <c r="E5" s="49" t="s">
        <v>9656</v>
      </c>
      <c r="F5" s="49"/>
      <c r="G5" s="49"/>
      <c r="H5" s="49"/>
    </row>
    <row r="6" spans="1:8" x14ac:dyDescent="0.25">
      <c r="A6" s="49" t="s">
        <v>9636</v>
      </c>
      <c r="B6" s="49">
        <v>304937938</v>
      </c>
      <c r="C6" s="49" t="s">
        <v>9653</v>
      </c>
      <c r="D6" s="49"/>
      <c r="E6" s="49" t="s">
        <v>9654</v>
      </c>
      <c r="F6" s="49"/>
      <c r="G6" s="49"/>
      <c r="H6" s="49"/>
    </row>
    <row r="7" spans="1:8" x14ac:dyDescent="0.25">
      <c r="A7" s="42"/>
      <c r="B7" s="63"/>
      <c r="C7" s="58"/>
      <c r="D7" s="58"/>
      <c r="E7" s="58"/>
      <c r="F7" s="58"/>
      <c r="G7" s="13"/>
      <c r="H7" s="13"/>
    </row>
    <row r="8" spans="1:8" x14ac:dyDescent="0.25">
      <c r="A8" s="42"/>
      <c r="B8" s="63"/>
      <c r="C8" s="58"/>
      <c r="D8" s="58"/>
      <c r="E8" s="58"/>
      <c r="F8" s="58"/>
      <c r="G8" s="13"/>
      <c r="H8" s="13"/>
    </row>
    <row r="9" spans="1:8" x14ac:dyDescent="0.25">
      <c r="A9" s="42"/>
      <c r="B9" s="63"/>
      <c r="C9" s="58"/>
      <c r="D9" s="58"/>
      <c r="E9" s="58"/>
      <c r="F9" s="58"/>
      <c r="G9" s="13"/>
      <c r="H9" s="13"/>
    </row>
    <row r="10" spans="1:8" x14ac:dyDescent="0.25">
      <c r="A10" s="42"/>
      <c r="B10" s="58"/>
      <c r="C10" s="58"/>
      <c r="D10" s="58"/>
      <c r="E10" s="58"/>
      <c r="F10" s="58"/>
      <c r="G10" s="13"/>
      <c r="H10" s="13"/>
    </row>
    <row r="11" spans="1:8" x14ac:dyDescent="0.25">
      <c r="A11" s="41"/>
      <c r="B11" s="58"/>
      <c r="C11" s="58"/>
      <c r="D11" s="58"/>
      <c r="E11" s="58"/>
      <c r="F11" s="58"/>
      <c r="G11" s="13"/>
      <c r="H11" s="13"/>
    </row>
    <row r="12" spans="1:8" x14ac:dyDescent="0.25">
      <c r="A12" s="13"/>
      <c r="B12" s="13"/>
      <c r="C12" s="13"/>
      <c r="D12" s="41"/>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9640</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0"/>
  <sheetViews>
    <sheetView showGridLines="0" zoomScale="80" zoomScaleNormal="80" workbookViewId="0">
      <selection activeCell="J9" sqref="J9"/>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8"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59" t="s">
        <v>57</v>
      </c>
      <c r="I3" s="60" t="s">
        <v>9616</v>
      </c>
      <c r="J3" s="53" t="s">
        <v>9617</v>
      </c>
      <c r="K3" s="17"/>
      <c r="L3" s="17"/>
      <c r="M3" s="17"/>
    </row>
    <row r="4" spans="1:13" x14ac:dyDescent="0.25">
      <c r="A4" s="13">
        <v>1</v>
      </c>
      <c r="B4" s="49">
        <v>300043111</v>
      </c>
      <c r="C4" s="49" t="s">
        <v>9651</v>
      </c>
      <c r="D4" s="13" t="s">
        <v>130</v>
      </c>
      <c r="E4" s="13"/>
      <c r="F4" s="13"/>
      <c r="G4" s="13" t="s">
        <v>137</v>
      </c>
      <c r="H4" s="39" t="s">
        <v>9647</v>
      </c>
      <c r="I4" s="61" t="s">
        <v>9658</v>
      </c>
      <c r="J4" s="53" t="s">
        <v>9648</v>
      </c>
    </row>
    <row r="5" spans="1:13" x14ac:dyDescent="0.25">
      <c r="A5" s="13">
        <v>1</v>
      </c>
      <c r="B5" s="49">
        <v>304937938</v>
      </c>
      <c r="C5" s="49" t="s">
        <v>9653</v>
      </c>
      <c r="D5" s="13" t="s">
        <v>130</v>
      </c>
      <c r="E5" s="13"/>
      <c r="F5" s="13"/>
      <c r="G5" s="13" t="s">
        <v>137</v>
      </c>
      <c r="H5" s="39" t="s">
        <v>9647</v>
      </c>
      <c r="I5" s="61" t="s">
        <v>9659</v>
      </c>
      <c r="J5" s="53" t="s">
        <v>9648</v>
      </c>
    </row>
    <row r="6" spans="1:13" x14ac:dyDescent="0.25">
      <c r="A6" s="13"/>
      <c r="B6" s="13"/>
      <c r="C6" s="13"/>
      <c r="D6" s="13"/>
      <c r="E6" s="13"/>
      <c r="F6" s="13"/>
      <c r="G6" s="13"/>
      <c r="H6" s="39"/>
      <c r="I6" s="61"/>
      <c r="J6" s="40"/>
    </row>
    <row r="7" spans="1:13" x14ac:dyDescent="0.25">
      <c r="A7" s="13"/>
      <c r="B7" s="13"/>
      <c r="C7" s="13"/>
      <c r="D7" s="13"/>
      <c r="E7" s="13"/>
      <c r="F7" s="13"/>
      <c r="G7" s="13"/>
      <c r="H7" s="39"/>
      <c r="I7" s="42"/>
      <c r="J7" s="40"/>
    </row>
    <row r="8" spans="1:13" x14ac:dyDescent="0.25">
      <c r="A8" s="13"/>
      <c r="B8" s="13"/>
      <c r="C8" s="13"/>
      <c r="D8" s="13"/>
      <c r="E8" s="13"/>
      <c r="F8" s="13"/>
      <c r="G8" s="13"/>
      <c r="H8" s="13"/>
      <c r="I8" s="41"/>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customFormat="1" ht="30.75" customHeigh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sheetData>
  <dataValidations count="3">
    <dataValidation type="whole" allowBlank="1" showInputMessage="1" showErrorMessage="1" errorTitle="Klaida" error="Pirkimo dalies numeris turi būti sveikas skaičius" sqref="A51:A1413" xr:uid="{1671A97F-FB74-428C-B4F9-AE4D34DE9AA0}">
      <formula1>1</formula1>
      <formula2>5000</formula2>
    </dataValidation>
    <dataValidation type="whole" operator="greaterThan" allowBlank="1" showInputMessage="1" showErrorMessage="1" sqref="B51:B310" xr:uid="{CF28B37A-F879-4E69-8C73-EB2947F0B065}">
      <formula1>0</formula1>
    </dataValidation>
    <dataValidation type="whole" allowBlank="1" showInputMessage="1" showErrorMessage="1" errorTitle="Klaida" error="Pirkimo dalies numeris turi būti sveikasis skaičius" sqref="A4:A16"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G51:G357 G4:G16</xm:sqref>
        </x14:dataValidation>
        <x14:dataValidation type="list" allowBlank="1" showInputMessage="1" showErrorMessage="1" xr:uid="{717AD01B-3DE2-490D-AE3D-2D43CAA30EAA}">
          <x14:formula1>
            <xm:f>Sąrašai!$K$2:$K$6</xm:f>
          </x14:formula1>
          <xm:sqref>D51:D602 D4:D16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3"/>
  <sheetViews>
    <sheetView showGridLines="0" tabSelected="1" zoomScale="90" zoomScaleNormal="90" workbookViewId="0">
      <selection activeCell="H6" sqref="H6"/>
    </sheetView>
  </sheetViews>
  <sheetFormatPr defaultColWidth="9" defaultRowHeight="15.75" x14ac:dyDescent="0.25"/>
  <cols>
    <col min="1" max="1" width="9" style="9"/>
    <col min="2" max="2" width="11" style="9" customWidth="1"/>
    <col min="3" max="3" width="17.5" style="9" customWidth="1"/>
    <col min="4" max="4" width="17.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38" t="s">
        <v>43</v>
      </c>
      <c r="B3" s="38" t="s">
        <v>58</v>
      </c>
      <c r="C3" s="38" t="s">
        <v>9630</v>
      </c>
      <c r="D3" s="38" t="s">
        <v>59</v>
      </c>
      <c r="E3" s="38" t="s">
        <v>60</v>
      </c>
      <c r="F3" s="38" t="s">
        <v>61</v>
      </c>
      <c r="G3" s="38" t="s">
        <v>62</v>
      </c>
      <c r="H3" s="38" t="s">
        <v>9631</v>
      </c>
    </row>
    <row r="4" spans="1:8" ht="47.25" x14ac:dyDescent="0.25">
      <c r="A4" s="54">
        <v>1</v>
      </c>
      <c r="B4" s="54">
        <v>1</v>
      </c>
      <c r="C4" s="69" t="s">
        <v>9655</v>
      </c>
      <c r="D4" s="38" t="s">
        <v>9652</v>
      </c>
      <c r="E4" s="54"/>
      <c r="F4" s="54" t="s">
        <v>9660</v>
      </c>
      <c r="G4" s="54" t="s">
        <v>9640</v>
      </c>
      <c r="H4" s="54" t="s">
        <v>9641</v>
      </c>
    </row>
    <row r="5" spans="1:8" x14ac:dyDescent="0.25">
      <c r="A5" s="54"/>
      <c r="B5" s="54"/>
      <c r="C5" s="69"/>
      <c r="D5" s="70"/>
      <c r="E5" s="54"/>
      <c r="F5" s="42"/>
      <c r="G5" s="54"/>
      <c r="H5" s="54"/>
    </row>
    <row r="6" spans="1:8" x14ac:dyDescent="0.25">
      <c r="A6" s="54"/>
      <c r="B6" s="54"/>
      <c r="C6" s="69"/>
      <c r="D6" s="70"/>
      <c r="E6" s="54"/>
      <c r="F6" s="62"/>
      <c r="G6" s="54"/>
      <c r="H6" s="54"/>
    </row>
    <row r="7" spans="1:8" x14ac:dyDescent="0.25">
      <c r="A7" s="54"/>
      <c r="B7" s="54"/>
      <c r="C7" s="70"/>
      <c r="D7" s="70"/>
      <c r="E7" s="42"/>
      <c r="F7" s="62"/>
      <c r="G7" s="54"/>
      <c r="H7" s="54"/>
    </row>
    <row r="8" spans="1:8" x14ac:dyDescent="0.25">
      <c r="A8" s="45"/>
      <c r="B8" s="45"/>
      <c r="C8" s="64"/>
      <c r="D8" s="64"/>
      <c r="E8" s="65"/>
      <c r="F8" s="66"/>
      <c r="G8" s="67"/>
      <c r="H8" s="68"/>
    </row>
    <row r="9" spans="1:8" x14ac:dyDescent="0.25">
      <c r="A9" s="21"/>
      <c r="B9" s="21"/>
      <c r="C9" s="57"/>
      <c r="D9" s="57"/>
      <c r="E9" s="39"/>
      <c r="F9" s="62"/>
      <c r="G9" s="54"/>
      <c r="H9" s="44"/>
    </row>
    <row r="10" spans="1:8" x14ac:dyDescent="0.25">
      <c r="A10" s="21"/>
      <c r="B10" s="21"/>
      <c r="C10" s="57"/>
      <c r="D10" s="57"/>
      <c r="E10" s="39"/>
      <c r="F10" s="56"/>
      <c r="G10" s="44"/>
      <c r="H10" s="21"/>
    </row>
    <row r="11" spans="1:8" x14ac:dyDescent="0.25">
      <c r="A11" s="21"/>
      <c r="B11" s="21"/>
      <c r="C11" s="13"/>
      <c r="D11" s="13"/>
      <c r="E11" s="39"/>
      <c r="F11" s="54"/>
      <c r="G11" s="44"/>
      <c r="H11" s="21"/>
    </row>
    <row r="12" spans="1:8" x14ac:dyDescent="0.25">
      <c r="A12" s="21"/>
      <c r="B12" s="21"/>
      <c r="C12" s="13"/>
      <c r="D12" s="13"/>
      <c r="E12" s="13"/>
      <c r="F12" s="45"/>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spans="1:8" x14ac:dyDescent="0.25">
      <c r="A33" s="21"/>
      <c r="B33" s="21"/>
      <c r="C33" s="13"/>
      <c r="D33" s="13"/>
      <c r="E33" s="13"/>
      <c r="F33" s="21"/>
      <c r="G33" s="21"/>
      <c r="H33" s="21"/>
    </row>
    <row r="34" spans="1:8" customFormat="1" x14ac:dyDescent="0.25"/>
    <row r="35" spans="1:8" customFormat="1" x14ac:dyDescent="0.25"/>
    <row r="36" spans="1:8" customFormat="1" x14ac:dyDescent="0.25"/>
    <row r="37" spans="1:8" customFormat="1" x14ac:dyDescent="0.25"/>
    <row r="38" spans="1:8" customFormat="1" x14ac:dyDescent="0.25"/>
    <row r="39" spans="1:8" customFormat="1" x14ac:dyDescent="0.25"/>
    <row r="40" spans="1:8" customFormat="1" x14ac:dyDescent="0.25"/>
    <row r="41" spans="1:8" customFormat="1" x14ac:dyDescent="0.25"/>
    <row r="42" spans="1:8" customFormat="1" x14ac:dyDescent="0.25"/>
    <row r="43" spans="1:8" customFormat="1" x14ac:dyDescent="0.25"/>
    <row r="44" spans="1:8" customFormat="1" x14ac:dyDescent="0.25"/>
    <row r="45" spans="1:8" customFormat="1" x14ac:dyDescent="0.25"/>
    <row r="46" spans="1:8" customFormat="1" x14ac:dyDescent="0.25"/>
    <row r="47" spans="1:8" customFormat="1" x14ac:dyDescent="0.25"/>
    <row r="48" spans="1: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customFormat="1" x14ac:dyDescent="0.25"/>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B858" s="8"/>
      <c r="F858" s="8"/>
      <c r="G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F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A1229" s="8"/>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row r="1583" spans="8:8" x14ac:dyDescent="0.25">
      <c r="H1583" s="8"/>
    </row>
  </sheetData>
  <dataValidations count="6">
    <dataValidation type="list" allowBlank="1" showInputMessage="1" showErrorMessage="1" sqref="H356:H1583 H4:H33" xr:uid="{47EF0486-24C5-43DD-8C8B-9FCDFBEA61B0}">
      <formula1>"Antkainis (%),Nuolaida (%),EUR,Kita"</formula1>
    </dataValidation>
    <dataValidation type="list" allowBlank="1" showInputMessage="1" showErrorMessage="1" sqref="G356:G858 G4:G33" xr:uid="{CFD36177-F69F-46B7-AF46-76788D3CEA9D}">
      <formula1>"Kaina,Sąnaudos"</formula1>
    </dataValidation>
    <dataValidation type="decimal" operator="greaterThanOrEqual" allowBlank="1" showInputMessage="1" showErrorMessage="1" sqref="F356:F1163" xr:uid="{D5920A78-AAEB-442C-A361-4359720B7A81}">
      <formula1>0</formula1>
    </dataValidation>
    <dataValidation type="whole" operator="greaterThan" allowBlank="1" showInputMessage="1" showErrorMessage="1" errorTitle="Klaida!" error="Pirkimo dalies numeris turi būti sveikasis skaičius" sqref="A4:A33 A356:A1229" xr:uid="{3B3B2D77-4BFB-460C-9DED-6B24803599FB}">
      <formula1>0</formula1>
    </dataValidation>
    <dataValidation type="whole" allowBlank="1" showInputMessage="1" showErrorMessage="1" errorTitle="Klaida!" error="Pasiūlymo eilės numeris turi būti sveikasis skaičius" sqref="B4:B33 B356:B858" xr:uid="{09EA611D-C1EF-4375-8620-92273E6598F5}">
      <formula1>1</formula1>
      <formula2>100</formula2>
    </dataValidation>
    <dataValidation type="decimal" operator="greaterThanOrEqual" allowBlank="1" showInputMessage="1" showErrorMessage="1" errorTitle="Klaida!" error="Pasiūlymo vertę nurodykite skaičiumi" sqref="F11:F33"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8" sqref="B8"/>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9639</v>
      </c>
      <c r="B4" s="43" t="s">
        <v>104</v>
      </c>
      <c r="C4" s="24">
        <v>45939</v>
      </c>
      <c r="D4" s="22" t="s">
        <v>9642</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Domantas B</cp:lastModifiedBy>
  <cp:revision/>
  <dcterms:created xsi:type="dcterms:W3CDTF">2024-12-10T07:35:04Z</dcterms:created>
  <dcterms:modified xsi:type="dcterms:W3CDTF">2025-10-29T13:05:55Z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