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NK-VP1\Desktop\Agnė 2025\35. Diagnostinių tyrmių atlikimo (Affidea 2 mėn) pakartotinas\"/>
    </mc:Choice>
  </mc:AlternateContent>
  <xr:revisionPtr revIDLastSave="0" documentId="13_ncr:1_{EA065059-1091-441A-AD0F-595DB63A405C}" xr6:coauthVersionLast="47" xr6:coauthVersionMax="47" xr10:uidLastSave="{00000000-0000-0000-0000-000000000000}"/>
  <bookViews>
    <workbookView xWindow="-120" yWindow="-120" windowWidth="29040" windowHeight="15720" xr2:uid="{00000000-000D-0000-FFFF-FFFF00000000}"/>
  </bookViews>
  <sheets>
    <sheet name="TS"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2" i="1" l="1"/>
  <c r="F21" i="1"/>
  <c r="F18" i="1"/>
  <c r="F14" i="1"/>
  <c r="F8" i="1"/>
  <c r="F15" i="1"/>
  <c r="F16" i="1"/>
  <c r="F17" i="1"/>
  <c r="F19" i="1"/>
  <c r="F9" i="1"/>
  <c r="F10" i="1"/>
  <c r="F11" i="1"/>
  <c r="F12" i="1"/>
</calcChain>
</file>

<file path=xl/sharedStrings.xml><?xml version="1.0" encoding="utf-8"?>
<sst xmlns="http://schemas.openxmlformats.org/spreadsheetml/2006/main" count="132" uniqueCount="107">
  <si>
    <t>Pirkimo sąlygų 2 priedas</t>
  </si>
  <si>
    <t>DIAGNOSTINIŲ TYRIMŲ ATLIKIMO, JŲ ĮVERTINIMO BEI APRAŠYMO PASLAUGŲ 
TECHNINĖ SPECIFIKACIJA</t>
  </si>
  <si>
    <t>Viešoji įstaiga Vilniaus miesto klinikinė ligoninė (toliau - Pirkėjas) perka diagnostinius tyrimų atlikimo, jų įvertinimo bei aprašymo paslaugas siunčiamiems ligoninės stacionaro ir Priėmimo – skubios pagalbos skyriaus pacientams.</t>
  </si>
  <si>
    <t>Eil. Nr.</t>
  </si>
  <si>
    <t>Diagnostinių tyrimų atlikimo, jų įvertinimo ir aprašymo paslaugos pacientams:</t>
  </si>
  <si>
    <t>Mato vienetas</t>
  </si>
  <si>
    <t xml:space="preserve">Preliminarus tyrimų kiekis 2 mėn. </t>
  </si>
  <si>
    <t>Vieno tyrimo kaina (įkainis)*, Eur be PVM</t>
  </si>
  <si>
    <t>Kaina be PVM**, Eur</t>
  </si>
  <si>
    <t>Maksimali perkančiajai organizacijai priimtina pasiūlymo kaina Eur įskaitant visus mokesčius.</t>
  </si>
  <si>
    <t>1.</t>
  </si>
  <si>
    <t>Kompiuterinė tomografija ar daugiafazė kontrastinė kompiuterinė tomografija</t>
  </si>
  <si>
    <t>1.1.</t>
  </si>
  <si>
    <t>Kompiuterinė tomografija, kai atliekamas vienos anatominės srities tyrimas ir nenaudojama kontrastinė medžiaga</t>
  </si>
  <si>
    <t>tyrimas</t>
  </si>
  <si>
    <t>1.2.</t>
  </si>
  <si>
    <t>Kompiuterinė tomografija, kai atliekamas dviejų anatominių sričių tyrimas ir nenaudojama kontrastinė medžiaga</t>
  </si>
  <si>
    <t>1.3.</t>
  </si>
  <si>
    <t>Kompiuterinė tomografija ar daugiafazė kontrastinė kompiuterinė tomografija, kai atliekamas vienos anatominės srities tyrimas ir naudojama kontrastinė medžiaga</t>
  </si>
  <si>
    <t>1.4.</t>
  </si>
  <si>
    <t>Kompiuterinė tomografija ar daugiafazė kontrastinė kompiuterinė tomografija, kai atliekamas dviejų anatominių sričių tyrimas ir naudojama kontrastinė medžiaga</t>
  </si>
  <si>
    <t>1.5.</t>
  </si>
  <si>
    <t>Kompiuterinė tomografija ar daugiafazė kontrastinė kompiuterinė tomografija, kai atliekamas trijų ir daugiau anatominių sričių tyrimas ir naudojama kontrastinė medžiaga</t>
  </si>
  <si>
    <t>2.</t>
  </si>
  <si>
    <t>Magnetinio rezonanso tomografija (1 teslos ir daugiau magnetinio lauko stiprumo) ar daugiafazė kontrastinė magnetinio rezonanso tomografija</t>
  </si>
  <si>
    <t>2.1.</t>
  </si>
  <si>
    <t>Magnetinio rezonanso tomografija (1 teslos ir daugiau magnetinio lauko stiprumo), kai atliekamas vienos anatominės srities tyrimas ir nenaudojama kontrastinė medžiaga</t>
  </si>
  <si>
    <t>2.2.</t>
  </si>
  <si>
    <t>Magnetinio rezonanso tomografija (1 teslos ir daugiau magnetinio lauko stiprumo), kai atliekamas dviejų anatominių sričių tyrimas ir nenaudojama kontrastinė medžiaga</t>
  </si>
  <si>
    <t>2.3.</t>
  </si>
  <si>
    <t>Magnetinio rezonanso tomografija (1 teslos ir daugiau magnetinio lauko stiprumo) ar daugiafazė kontrastinė magnetinio rezonanso tomografija, kai atliekamas vienos anatominės srities tyrimas ir naudojama kontrastinė medžiaga</t>
  </si>
  <si>
    <t>2.4.</t>
  </si>
  <si>
    <t>Magnetinio rezonanso tomografija (1 teslos ir daugiau magnetinio lauko stiprumo) ar daugiafazė kontrastinė magnetinio rezonanso tomografija, kai atliekamas dviejų anatominių sričių tyrimas ir naudojama kontrastinė medžiaga</t>
  </si>
  <si>
    <t>3.</t>
  </si>
  <si>
    <t>Kompiuterinės tomografijos angiografija/ Kompiuterinė tomografija angio režimu</t>
  </si>
  <si>
    <t>4.</t>
  </si>
  <si>
    <t>Rentgenografijos tyrimai (be kontrasto)</t>
  </si>
  <si>
    <t>Bendra pasiūlymo kaina:</t>
  </si>
  <si>
    <t>* Siūlomi įkainiai negali viršyti nustatytų įkainių, apskaičiuotų pagal LR Sveikatos apsaugos ministro 2005 m. balandžio 27 d. Nr. V-304 įsakymą "Dėl brangiųjų tyrimų ir procedūrų išlaidų apmokėjimo tvarkos aprašo tvirtinimo" Suvestinė redakcija nuo 2025-02-25</t>
  </si>
  <si>
    <t>**Sveikatos priežiūros paslaugos neapmokestinamos pridėtinės vertės mokesčiu pagal Lietuvos Respublikos pridėtinės vertės įstatymo 2002-03-05 Nr. IX-751 IV skyriaus 20 str.</t>
  </si>
  <si>
    <r>
      <rPr>
        <i/>
        <sz val="12"/>
        <color rgb="FF000000"/>
        <rFont val="Times New Roman"/>
      </rPr>
      <t>Pastaba.</t>
    </r>
    <r>
      <rPr>
        <i/>
        <sz val="12"/>
        <color rgb="FFFF0000"/>
        <rFont val="Times New Roman"/>
      </rPr>
      <t xml:space="preserve"> Planuojamas nupirkti paslaugų kiekis yra preliminarus. Pirkėjas neįsipareigoja nupirkti viso paslaugų kiekio. Gali būti perkama ne daugiau kaip 10 procentų paslaugų sąraše nenurodytų, tačiau su pirkimo objektu susijusių paslaugų.</t>
    </r>
  </si>
  <si>
    <t>Reikalavimai paslaugų atlikimui:</t>
  </si>
  <si>
    <t>Paslaugos turi būti teikiamos pacientams turintiems užpildytą Nr.027/a elektroninę ESIS sistemos pavyzdžio formą arba laisvos formos siuntimą, užpildytą pagal Siuntimų ambulatorinėms specializuotoms asmens sveikatos priežiūros paslaugoms gauti ir brangiesiems tyrimams bei procedūroms atlikti įforminimo, išdavimo ir atsakymų pateikimo tvarkos aprašo, patvirtinto Sveikatos apsaugos ministro 2008 m. birželio 28 d. įsakymu Nr.V-636 (su pakeitimais), nustatytus reikalavimus. Siuntime turi būti nurodytos indikacijos tyrimui.</t>
  </si>
  <si>
    <t>Paslaugų teikėjas turi teikti paslaugas laikydamasis magnetinio rezonanso tomografijos, kompiuterinės tomografijos, kompiuterinės tomografijos procedūrų su angiografijos režimu ir rentgeno tyrimų atlikimą reglamentuojančių Lietuvos Respublikos teisės aktų reikalavimų.</t>
  </si>
  <si>
    <t>Paslaugų teikėjas privalo užtikrinti siunčiamų radiologinių vaizdų perdavimą internetu, vadovaujantis Lietuvos Respublikos sveikatos apsaugos ministro 2012 m. spalio 19 d. įsakymo Nr. V-944 dėl "Teleradiologijos paslaugų teikimo ir jų išlaidų apmokėjimo Privalomojo sveikatos draudimo fondo biudžeto lėšomis tvarkos aprašo patvirtinimo" (su pakeitimais) reikalavimais bei laikytis kitų šio teisės akto reikalavimų.</t>
  </si>
  <si>
    <t>Paslaugos turi būti teikiamos Vilniaus miesto ribose.</t>
  </si>
  <si>
    <t>5.</t>
  </si>
  <si>
    <t>Paslaugos turi būti suteiktos ne vėliau kaip per 1 darbo dieną nuo paciento registravimo dienos.</t>
  </si>
  <si>
    <t>6.</t>
  </si>
  <si>
    <t>Jeigu Paslaugų teikėjas dėl techninių sąlygų negali atlikti tyrimo, Paslaugų teikėjas turi užtikrinti tyrimo atlikimą kitoje gydymo įstaigoje. Tokiu atveju visas su tuo susijusias išlaidas, tame tarpe ir transportavimo išlaidas, dengia Paslaugų teikėjas.</t>
  </si>
  <si>
    <t>7.</t>
  </si>
  <si>
    <t xml:space="preserve">Paslaugų teikėjas turi užtikrinti diagnostinių tyrimų atlikimą visą parą. </t>
  </si>
  <si>
    <t>8.</t>
  </si>
  <si>
    <t>Pacientams, kuriuos Pirkėjas priskiria sunkių ligonių kategorijai ir / ar būtinosios pagalbos suteikimo atveju, paslaugos turi būti suteikiamos skubos tvarka, t.y. nedelsiant ir ne vėliau kaip per 1 val. nuo registravimo momento, o MRT per 2 val. nuo registravimo momento. Pirkėjas (Pirkėjo gydytojas) siųsdamas pacientus pas paslaugų teikėją atlikti radiologinius tyrimus skubos tvarka:</t>
  </si>
  <si>
    <t>8.1</t>
  </si>
  <si>
    <t>Įvertina paciento būklę, t.y., ar pacientas priskirtinas sunkių ligonių kategorijai, būtinosios pagalbos suteikimo atvejams. Tais atvejais, kai pacientas priskiriamas bent vienai nurodytai pacientų grupei, radiologiniai tyrimai skiriami atlikti skubos tvarka.</t>
  </si>
  <si>
    <t>8.2</t>
  </si>
  <si>
    <t>Pacientams, kuriems radiologiniai tyrimai paskirti atlikti skubos tvarka ir pacientui būtina užtikrinti gyvybines funkcijas, Pirkėjas skiria savo specialistų palydą. Dėl reikalingos specialistų palydos personalinės sudėties ir skaičiaus sprendžia Pirkėjo gydytojas, atsižvelgęs į paciento sveikatos būklę, jos prognozę ir kitus turimus duomenis apie jo sveikatą. Esant skubiems, neatidėliotiniems atvejams, pablogėjus paciento būklei, paslaugų teikėjas gali nedelsdamas kreiptis į Pirkėjo reanimacijos skyrių (tel.:______________________) arba į siuntime nurodytą skyriaus numerį.</t>
  </si>
  <si>
    <t>8.3</t>
  </si>
  <si>
    <t>Gydytojo palyda vykdoma pagal poreikį nuo momento, kuomet pacientas iškviečiamas atlikti radiologinį tyrimą, ir tęsiasi iki momento, kuomet pacientas grįžta (grąžinamas) į Ligoninės skyrių, iš kurio buvo paimtas arba į lydinčio asmens nurodytą skyrių.</t>
  </si>
  <si>
    <t>8.4</t>
  </si>
  <si>
    <t>Pirkėjo palyda pas paslaugų teikėją padeda perkelti pacientą ant procedūrų stalo. Radiologinių tyrimų metu pagal poreikį lydintis gydytojas stebi jų būklę, jei reikia, padeda teikti pirmąją pagalbą ar kitas būtinas asmens sveikatos priežiūros paslaugas su paslaugų teikėju, o po tyrimų atlikimo iš karto juos nuo procedūrų stalo padeda nukelti ir išsiveda (išsiveža).</t>
  </si>
  <si>
    <t>8.5</t>
  </si>
  <si>
    <t>Pablogėjus paciento būklei ir tame tarpe atliekant pirminį gaivinimą, skubų radiologinį tyrimą užsakęs gydytojas nedelsiant pats arba kitas paskirtas gydytojas, kuris padeda suteikti būtinąją pagalbą, atvyksta į paslaugų teikėjo radiologinių tyrimų centrą ir/ ar pagal galimybes padeda organizuoti pacientui visą medicininę pagalbą.</t>
  </si>
  <si>
    <t>9.</t>
  </si>
  <si>
    <t>Teikiant būtinąją pagalbą (paciento gaivinimą) abiejų šalių patvirtintame protokole (pagal SAM ministro įsakymu 2011 m. rugpjūčio 31 d. Nr.V-822) fiksuojamas gaivinimo laikas, vieta, trukmė ir paciento perdavimas užsakovui, tolimesniam specializuotam. gaivinimui.</t>
  </si>
  <si>
    <t>10.</t>
  </si>
  <si>
    <t>Pacientą, paslaugų teikėjo nurodytu telefonu, užregistruoja paslaugų teikėjo paskirtas atsakingas asmuo. Paslaugų teikėjas, priimdamas pacientų registraciją, turi nurodyti paciento priėmimo datą ir laiką, o Pirkėjas privalo užtikrinti paciento atvykimą tyrimui nurodytu laiku ir jo paėmimą iš karto po tyrimo. Pirkėjas registracijos metu informuoja paslaugų teikėją apie tai, jei pacientas serga ar galimai serga užkrečiama liga (užkrečiamomis ligomis) ir ją (jas) nurodo. Pirkėjas turi teisę atšaukti tyrimo registraciją apie tai pranešdama ne vėliau kaip prieš 4 valandas iki numatyto tyrimo atlikimo laiko, o kai tyrimas atliekamas skubos tvarka – ne vėliau kaip prieš 30 minučių iki numatyto tyrimo atlikimo laiko.</t>
  </si>
  <si>
    <t>11.</t>
  </si>
  <si>
    <t>Paslaugų teikėjas elektroninėmis priemonėmis iš Pirkėjo gavęs siuntimo tyrimui informaciją, atlieka tyrimą, jį įvertina ir aprašo tyrimo blanke.</t>
  </si>
  <si>
    <t>12.</t>
  </si>
  <si>
    <t>Paslaugų teikėjas privalo atsakyme nurodyti tyrimo atlikimo ir radiologinių vaizdų aprašymo datą (metai, mėnuo, diena) ir tikslų laiką (valanda ir minutė). Ambulatoriniams ligoniams elektroninis atsakymas gali būti nerengiamas, jeigu Pirkėjas pateikė ne elektroninį siuntimą.</t>
  </si>
  <si>
    <t>13.</t>
  </si>
  <si>
    <t>Paslaugų teikėjas privalo užtikrinti radiologinių vaizdų ir kitos medicininės informacijos konfidencialumą įstatymų numatyta tvarka. Radiologiniai vaizdai gali būti naudojami tik jų aprašymui, joks kitas jų panaudojimas ar perdavimas tretiesiems asmenims be raštiško paciento sutikimo yra neteisėtas. LR įstatymų numatyta tvarka radiologinių vaizdų ir aprašymų kopijos gali būti perduodamos kitiems subjektams pagal raštišką teisėtą jų reikalavimą. Šis konfidencialumo įsipareigojimas galioja ir pasibaigus pirkimo sutarties galiojimui.</t>
  </si>
  <si>
    <t>14.</t>
  </si>
  <si>
    <t>Paslaugų teikėjas privalo suteikti Pirkėjui galimybę prisijungti prie Paslaugų teikėjo vaizdų ir jų aprašymų talpyklų ir peržiūrėti ten esančius duomenis apie Pirkėjo pacientams atliktus tyrimus pagal šią sutartį.</t>
  </si>
  <si>
    <t>15.</t>
  </si>
  <si>
    <t>Būtinosios pagalbos ar sunkių ligonių tyrimų medžiaga turi būti perduota nedelsiant, bet ne vėliau kaip per 1 valandą po atlikto tyrimo. Planinių tyrimų atveju medžiaga perduodama ne vėliau kaip per 24 valandas po tyrimo atlikimo.</t>
  </si>
  <si>
    <t>16.</t>
  </si>
  <si>
    <t>Tiekėjas, Pirkėjo prašymu, nemokamai turi surinkti ir įrašyti tyrimo vaizdus į laikmeną.</t>
  </si>
  <si>
    <t>17.</t>
  </si>
  <si>
    <t>Paslaugų teikėjas turi užtikrinti tyrimams naudojamų informacinių technologijų galimybes jungtis prie Pirkėjo informacinės sistemos ESIS. Atlikus sujungimą Pirkėjas be paslaugų teikėjo sutikimo neatliks jokių keitimų savo informacinėje sistemoje, keliančių grėsmę sujungimo veikimui ar funkcionalumui.</t>
  </si>
  <si>
    <t>18.</t>
  </si>
  <si>
    <t>Paslaugų teikėjas privalo saugoti Pirkėjo pacientams atliktų radiologinių tyrimų vaizdus savo kompiuterinėse laikmenose 5 metus ir, Pirkėjui pageidaujant, pakartotinai juos jam pateikti.</t>
  </si>
  <si>
    <t>19.</t>
  </si>
  <si>
    <t>Paslaugų teikimo patalpose turi būti sukomplektuotas anafilaksinio šoko priemonių rinkinys. Paslaugų teikėjas įsipareigoja leisti Pirkėjo atstovams palaikyti bendrosios nejautros ir gyvybinių funkcijų palaikymą pacientams, kuriems paslaugų teikimo metu tokia procedūra reikalinga. Apie tai Pirkėjas informuos paslaugų teikėją iš anksto. Paslaugų teikėjas įsipareigoja į Paslaugų teikėjo patalpas atvykusius Pirkėjo atstovus supažindinti su galimais rizikos veiksniais apibrėžtais Lietuvos Respublikos sveikatos apsaugos ministro 2012 m. spalio 25 d. įsakyme Nr. A1-457/V-961, buvimo paslaugų teikėjo patalpose metu. Bendrosios nejautros ir gyvybinių funkcijų palaikymą organizuoja ir teikia pirkėjo atstovai savo jėgomis ir lėšomis.</t>
  </si>
  <si>
    <t>20.</t>
  </si>
  <si>
    <t>Paslaugų teikėjas įsipareigoja, esant būtinybei, suteikti pirmąją medicinos pagalbą pacientui.</t>
  </si>
  <si>
    <t>21.</t>
  </si>
  <si>
    <t>Paslaugų teikėjas yra atsakingas už paciento sveikatos būklę tyrimo metu. Paslaugų teikėjui atsisakius atlikti tyrimą dėl paciento sveikatos būklės, paslaugų teikėjas turi pateikti Pirkėjui pagrįstą paaiškinimą.</t>
  </si>
  <si>
    <t>22.</t>
  </si>
  <si>
    <t>Paslaugų teikėjas privalo siūlyti visas perkamas paslaugas. Jei tiekėjas paslaugos įkainio nenurodo, laikoma, kad tiekėjas įsipareigojo paslaugą teikti neatlygintinai.</t>
  </si>
  <si>
    <t>23.</t>
  </si>
  <si>
    <t>Į kainą turi būti įskaičiuotas tyrimo (procedūros) atlikimas, jo įvertinimas bei aprašymas, taip pat šių duomenų perdavimas elektroninėmis priemonėmis Pirkėjui. Į paslaugų teikimo įkainius turi būti įskaičiuotos visos paslaugų tiekėjo galimos išlaidos, susijusios su pirkimo dokumentų reikalavimų įvykdymu.</t>
  </si>
  <si>
    <t>Pirkėjo atsakomybės:</t>
  </si>
  <si>
    <t>Pirkėjas paruošia pacientus transportavimui ir organizuoja paciento transportavimą pas Paslaugų teikėją.</t>
  </si>
  <si>
    <t>Stacionaro pacientus ir pacientus, kuriems paslaugos turi būti suteikiamos skubos tvarka, į tyrimų atlikimo vietą pristato Pirkėjo darbuotojai. Pacientai tyrimui turi būti pristatyti ne vėliau kaip registracijos metu nurodytu paciento priėmimo laiku, bet ne anksčiau nei 15 minučių iki paciento priėmimo laiko. Po tyrimo atlikimo pacientą nedelsiant, tačiau ne vėliau nei per 15 minučių po tyrimo atlikimo, pasiima Pirkėjo darbuotojai.</t>
  </si>
  <si>
    <t>Jei Pirkėjo darbuotojai vėluoja pristatyti pacientą daugiau nei 15 min. pacientui numatytas tyrimas laikomas atšauktu, apie tai informavus Užsakovą. Jei pacientui, kuriam buvo anuliuota registracija, vėliau reikalingas tyrimas, Pirkėjas iš naujo registruoja šį pacientą tyrimui ir tyrimas atliekamas kitu paslaugų teikėjo nurodytu laiku.</t>
  </si>
  <si>
    <t>Pacientams, kurie nejuda arba yra nesąmoningi, taip pat pacientams, kuriuos Pirkėjas priskiria sunkių ligonių kategorijai ir/ar būtinosios pagalbos suteikimo atveju, Pirkėjo personalas padeda perkelti ant procedūrų stalo, tyrimų metu pagal poreikį stebi jų būklę, jei reikia, padeda teikti pirmąją pagalbą ar kitas būtinas asmens sveikatos priežiūros paslaugas, o po tyrimų atlikimo iš karto juos nuo procedūrų stalo padeda nukelti ir išsiveda (išsiveža).</t>
  </si>
  <si>
    <t>Pirkėjas savo iniciatyva ir lėšomis paruošia pacientus tyrimams (priklausomai nuo pacientų būklės, tyrimų rūšies, indikacijų ir kt., pacientams gali būti suleidžiami nuskausminamieji, raminamieji, skiriami kiti vaistai, išvalomas žarnynas, kraujas ir kt.), taip pat vykdoma pacientų priežiūra po tyrimų.</t>
  </si>
  <si>
    <t>Pirkėjas prieš tyrimus teisės aktų nustatyta tvarka ir sąlygomis pasirašytinai informuoja pacientus (jų įgaliotus atstovus) apie tyrimus, jų atlikimą pas paslaugų teikėją.</t>
  </si>
  <si>
    <t>Jei paslaugų teikėjas iš paciento (atstovo) reikalauja papildomos informacijos/sutikimų, juos užpildo ir pasirašo pats pacientas (atstovas), o tais atvejais, kai pacientas (atstovas) negali pats pasirašyti (pacientas yra nesąmoningas, nekontaktuojantis ir pan., o kartu su juo nėra jo atstovo) – juos užpildo ir pasirašo pacientą siunčiantis gydytojas.</t>
  </si>
  <si>
    <t>ml</t>
  </si>
  <si>
    <t>Alternatyvi kontrastinė medžiaga magnetinio rezonanso tyrimams</t>
  </si>
  <si>
    <t xml:space="preserve">Preliminarus kiekis 2 mėn. </t>
  </si>
  <si>
    <t>Kaina iš viso be PVM**, Eur</t>
  </si>
  <si>
    <t>1 (vieno) ml kaina (įkainis), Eur be PVM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</si>
</sst>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sz val="11"/>
      <color theme="1"/>
      <name val="Times New Roman"/>
      <family val="1"/>
      <charset val="186"/>
    </font>
    <font>
      <sz val="12"/>
      <color theme="1"/>
      <name val="Times New Roman"/>
      <family val="1"/>
      <charset val="186"/>
    </font>
    <font>
      <b/>
      <sz val="12"/>
      <color theme="1"/>
      <name val="Times New Roman"/>
      <family val="1"/>
      <charset val="186"/>
    </font>
    <font>
      <i/>
      <sz val="12"/>
      <color rgb="FFFF0000"/>
      <name val="Times New Roman"/>
      <family val="1"/>
      <charset val="186"/>
    </font>
    <font>
      <b/>
      <sz val="12"/>
      <color rgb="FFFF0000"/>
      <name val="Times New Roman"/>
      <family val="1"/>
      <charset val="186"/>
    </font>
    <font>
      <i/>
      <sz val="12"/>
      <color rgb="FF000000"/>
      <name val="Times New Roman"/>
    </font>
    <font>
      <i/>
      <sz val="12"/>
      <color rgb="FFFF0000"/>
      <name val="Times New Roman"/>
    </font>
  </fonts>
  <fills count="4">
    <fill>
      <patternFill patternType="none"/>
    </fill>
    <fill>
      <patternFill patternType="gray125"/>
    </fill>
    <fill>
      <patternFill patternType="solid">
        <fgColor theme="0"/>
        <bgColor indexed="64"/>
      </patternFill>
    </fill>
    <fill>
      <patternFill patternType="solid">
        <fgColor theme="0" tint="-4.9989318521683403E-2"/>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bottom/>
      <diagonal/>
    </border>
  </borders>
  <cellStyleXfs count="1">
    <xf numFmtId="0" fontId="0" fillId="0" borderId="0"/>
  </cellStyleXfs>
  <cellXfs count="57">
    <xf numFmtId="0" fontId="0" fillId="0" borderId="0" xfId="0"/>
    <xf numFmtId="0" fontId="3" fillId="0" borderId="0" xfId="0" applyFont="1" applyAlignment="1">
      <alignment horizontal="center" vertical="center" wrapText="1"/>
    </xf>
    <xf numFmtId="0" fontId="0" fillId="0" borderId="0" xfId="0" applyAlignment="1">
      <alignment vertical="center"/>
    </xf>
    <xf numFmtId="0" fontId="2" fillId="0" borderId="0" xfId="0" applyFont="1"/>
    <xf numFmtId="0" fontId="3" fillId="0" borderId="1" xfId="0" applyFont="1" applyBorder="1" applyAlignment="1">
      <alignment wrapText="1"/>
    </xf>
    <xf numFmtId="0" fontId="2" fillId="0" borderId="1" xfId="0" applyFont="1" applyBorder="1" applyAlignment="1">
      <alignment wrapText="1"/>
    </xf>
    <xf numFmtId="0" fontId="2" fillId="0" borderId="1" xfId="0" applyFont="1" applyBorder="1"/>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2" fillId="0" borderId="1" xfId="0" applyFont="1" applyBorder="1" applyAlignment="1">
      <alignment horizontal="center" vertical="center"/>
    </xf>
    <xf numFmtId="2" fontId="2" fillId="0" borderId="1" xfId="0" applyNumberFormat="1" applyFont="1" applyBorder="1" applyAlignment="1">
      <alignment horizontal="center" vertical="center"/>
    </xf>
    <xf numFmtId="0" fontId="2" fillId="0" borderId="4" xfId="0" applyFont="1" applyBorder="1"/>
    <xf numFmtId="0" fontId="3" fillId="0" borderId="4" xfId="0" applyFont="1" applyBorder="1"/>
    <xf numFmtId="0" fontId="2" fillId="0" borderId="4" xfId="0" applyFont="1" applyBorder="1" applyAlignment="1">
      <alignment horizontal="center" vertical="center" wrapText="1"/>
    </xf>
    <xf numFmtId="0" fontId="2" fillId="0" borderId="4" xfId="0" applyFont="1" applyBorder="1" applyAlignment="1">
      <alignment horizontal="center" vertical="center"/>
    </xf>
    <xf numFmtId="2" fontId="3" fillId="0" borderId="1" xfId="0" applyNumberFormat="1" applyFont="1" applyBorder="1"/>
    <xf numFmtId="0" fontId="4" fillId="0" borderId="0" xfId="0" applyFont="1"/>
    <xf numFmtId="0" fontId="2" fillId="0" borderId="0" xfId="0" applyFont="1" applyAlignment="1">
      <alignment horizontal="center"/>
    </xf>
    <xf numFmtId="0" fontId="3" fillId="0" borderId="0" xfId="0" applyFont="1"/>
    <xf numFmtId="0" fontId="1" fillId="0" borderId="0" xfId="0" applyFont="1"/>
    <xf numFmtId="0" fontId="2" fillId="0" borderId="1" xfId="0" applyFont="1" applyBorder="1" applyAlignment="1">
      <alignment vertical="top"/>
    </xf>
    <xf numFmtId="0" fontId="0" fillId="2" borderId="8" xfId="0" applyFill="1" applyBorder="1" applyAlignment="1">
      <alignment wrapText="1"/>
    </xf>
    <xf numFmtId="0" fontId="0" fillId="2" borderId="0" xfId="0" applyFill="1" applyAlignment="1">
      <alignment wrapText="1"/>
    </xf>
    <xf numFmtId="0" fontId="0" fillId="2" borderId="0" xfId="0" applyFill="1"/>
    <xf numFmtId="0" fontId="3" fillId="0" borderId="0" xfId="0" applyFont="1" applyAlignment="1">
      <alignment horizontal="right"/>
    </xf>
    <xf numFmtId="2" fontId="3" fillId="0" borderId="0" xfId="0" applyNumberFormat="1" applyFont="1"/>
    <xf numFmtId="2" fontId="5" fillId="0" borderId="0" xfId="0" applyNumberFormat="1" applyFont="1" applyAlignment="1">
      <alignment horizontal="center"/>
    </xf>
    <xf numFmtId="0" fontId="3" fillId="3" borderId="1" xfId="0" applyFont="1" applyFill="1" applyBorder="1" applyAlignment="1">
      <alignment horizontal="center" vertical="center" wrapText="1"/>
    </xf>
    <xf numFmtId="0" fontId="3" fillId="0" borderId="4" xfId="0" applyFont="1" applyBorder="1" applyAlignment="1">
      <alignment wrapText="1"/>
    </xf>
    <xf numFmtId="0" fontId="2" fillId="0" borderId="2" xfId="0" applyFont="1" applyBorder="1" applyAlignment="1">
      <alignment horizontal="left" vertical="top" wrapText="1"/>
    </xf>
    <xf numFmtId="0" fontId="2" fillId="0" borderId="7" xfId="0" applyFont="1" applyBorder="1" applyAlignment="1">
      <alignment horizontal="left" vertical="top" wrapText="1"/>
    </xf>
    <xf numFmtId="0" fontId="2" fillId="0" borderId="3" xfId="0" applyFont="1" applyBorder="1" applyAlignment="1">
      <alignment horizontal="left" vertical="top" wrapText="1"/>
    </xf>
    <xf numFmtId="0" fontId="2" fillId="0" borderId="2" xfId="0" applyFont="1" applyBorder="1" applyAlignment="1">
      <alignment horizontal="left" vertical="top"/>
    </xf>
    <xf numFmtId="0" fontId="2" fillId="0" borderId="7" xfId="0" applyFont="1" applyBorder="1" applyAlignment="1">
      <alignment horizontal="left" vertical="top"/>
    </xf>
    <xf numFmtId="0" fontId="2" fillId="0" borderId="3" xfId="0" applyFont="1" applyBorder="1" applyAlignment="1">
      <alignment horizontal="left" vertical="top"/>
    </xf>
    <xf numFmtId="0" fontId="2" fillId="0" borderId="1" xfId="0" applyFont="1" applyBorder="1" applyAlignment="1">
      <alignment horizontal="left" vertical="top" wrapText="1"/>
    </xf>
    <xf numFmtId="0" fontId="2" fillId="0" borderId="1" xfId="0" applyFont="1" applyBorder="1" applyAlignment="1">
      <alignment horizontal="left" vertical="top"/>
    </xf>
    <xf numFmtId="0" fontId="3" fillId="0" borderId="0" xfId="0" applyFont="1" applyAlignment="1">
      <alignment horizontal="center" vertical="center" wrapText="1"/>
    </xf>
    <xf numFmtId="0" fontId="3" fillId="0" borderId="1" xfId="0" applyFont="1" applyBorder="1" applyAlignment="1">
      <alignment horizontal="right"/>
    </xf>
    <xf numFmtId="2" fontId="5" fillId="0" borderId="4" xfId="0" applyNumberFormat="1" applyFont="1" applyBorder="1" applyAlignment="1">
      <alignment horizontal="center"/>
    </xf>
    <xf numFmtId="2" fontId="5" fillId="0" borderId="5" xfId="0" applyNumberFormat="1" applyFont="1" applyBorder="1" applyAlignment="1">
      <alignment horizontal="center"/>
    </xf>
    <xf numFmtId="2" fontId="5" fillId="0" borderId="6" xfId="0" applyNumberFormat="1" applyFont="1" applyBorder="1" applyAlignment="1">
      <alignment horizontal="center"/>
    </xf>
    <xf numFmtId="0" fontId="3" fillId="0" borderId="0" xfId="0" applyFont="1" applyAlignment="1">
      <alignment horizontal="left" vertical="top" wrapText="1"/>
    </xf>
    <xf numFmtId="0" fontId="4" fillId="0" borderId="0" xfId="0" applyFont="1" applyAlignment="1">
      <alignment horizontal="left" vertical="top" wrapText="1"/>
    </xf>
    <xf numFmtId="0" fontId="7" fillId="2" borderId="0" xfId="0" applyFont="1" applyFill="1" applyAlignment="1">
      <alignment horizontal="left" wrapText="1"/>
    </xf>
    <xf numFmtId="0" fontId="4" fillId="2" borderId="0" xfId="0" applyFont="1" applyFill="1" applyAlignment="1">
      <alignment horizontal="left" wrapText="1"/>
    </xf>
    <xf numFmtId="0" fontId="4" fillId="0" borderId="0" xfId="0" applyFont="1" applyAlignment="1">
      <alignment horizontal="center" vertical="top" wrapText="1"/>
    </xf>
    <xf numFmtId="0" fontId="0" fillId="2" borderId="8" xfId="0" applyFill="1" applyBorder="1" applyAlignment="1">
      <alignment horizontal="left"/>
    </xf>
    <xf numFmtId="0" fontId="0" fillId="2" borderId="0" xfId="0" applyFill="1" applyAlignment="1">
      <alignment horizontal="left"/>
    </xf>
    <xf numFmtId="0" fontId="0" fillId="2" borderId="8" xfId="0" applyFill="1" applyBorder="1" applyAlignment="1">
      <alignment horizontal="left" wrapText="1"/>
    </xf>
    <xf numFmtId="0" fontId="0" fillId="2" borderId="0" xfId="0" applyFill="1" applyAlignment="1">
      <alignment horizontal="left" wrapText="1"/>
    </xf>
    <xf numFmtId="0" fontId="2" fillId="2" borderId="2" xfId="0" applyFont="1" applyFill="1" applyBorder="1" applyAlignment="1">
      <alignment horizontal="left" vertical="top" wrapText="1"/>
    </xf>
    <xf numFmtId="0" fontId="2" fillId="2" borderId="7"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 xfId="0" applyFont="1" applyFill="1" applyBorder="1" applyAlignment="1">
      <alignment horizontal="left" vertical="top"/>
    </xf>
    <xf numFmtId="0" fontId="2" fillId="2" borderId="7" xfId="0" applyFont="1" applyFill="1" applyBorder="1" applyAlignment="1">
      <alignment horizontal="left" vertical="top"/>
    </xf>
    <xf numFmtId="0" fontId="2" fillId="2" borderId="3" xfId="0" applyFont="1" applyFill="1" applyBorder="1" applyAlignment="1">
      <alignment horizontal="left" vertical="top"/>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66"/>
  <sheetViews>
    <sheetView tabSelected="1" topLeftCell="A17" zoomScale="85" zoomScaleNormal="85" zoomScaleSheetLayoutView="70" workbookViewId="0">
      <selection activeCell="J24" sqref="J24"/>
    </sheetView>
  </sheetViews>
  <sheetFormatPr defaultRowHeight="15" x14ac:dyDescent="0.25"/>
  <cols>
    <col min="1" max="1" width="5.7109375" style="19" customWidth="1"/>
    <col min="2" max="2" width="46.42578125" customWidth="1"/>
    <col min="3" max="3" width="11.7109375" customWidth="1"/>
    <col min="4" max="4" width="15.42578125" customWidth="1"/>
    <col min="5" max="5" width="18" customWidth="1"/>
    <col min="6" max="6" width="14.28515625" customWidth="1"/>
    <col min="7" max="7" width="21.7109375" customWidth="1"/>
  </cols>
  <sheetData>
    <row r="1" spans="1:15" ht="24.75" customHeight="1" x14ac:dyDescent="0.25">
      <c r="G1" s="17" t="s">
        <v>0</v>
      </c>
      <c r="H1" s="2"/>
      <c r="I1" s="2"/>
      <c r="J1" s="2"/>
      <c r="K1" s="2"/>
      <c r="L1" s="2"/>
      <c r="M1" s="2"/>
      <c r="N1" s="2"/>
      <c r="O1" s="2"/>
    </row>
    <row r="2" spans="1:15" x14ac:dyDescent="0.25">
      <c r="A2" s="37" t="s">
        <v>1</v>
      </c>
      <c r="B2" s="37"/>
      <c r="C2" s="37"/>
      <c r="D2" s="37"/>
      <c r="E2" s="37"/>
      <c r="F2" s="37"/>
      <c r="G2" s="37"/>
    </row>
    <row r="3" spans="1:15" ht="24" customHeight="1" x14ac:dyDescent="0.25">
      <c r="A3" s="37"/>
      <c r="B3" s="37"/>
      <c r="C3" s="37"/>
      <c r="D3" s="37"/>
      <c r="E3" s="37"/>
      <c r="F3" s="37"/>
      <c r="G3" s="37"/>
    </row>
    <row r="4" spans="1:15" ht="31.5" customHeight="1" x14ac:dyDescent="0.25">
      <c r="A4" s="1"/>
      <c r="B4" s="42" t="s">
        <v>2</v>
      </c>
      <c r="C4" s="42"/>
      <c r="D4" s="42"/>
      <c r="E4" s="42"/>
      <c r="F4" s="42"/>
      <c r="G4" s="42"/>
    </row>
    <row r="6" spans="1:15" ht="94.5" x14ac:dyDescent="0.25">
      <c r="A6" s="27" t="s">
        <v>3</v>
      </c>
      <c r="B6" s="27" t="s">
        <v>4</v>
      </c>
      <c r="C6" s="27" t="s">
        <v>5</v>
      </c>
      <c r="D6" s="27" t="s">
        <v>6</v>
      </c>
      <c r="E6" s="27" t="s">
        <v>7</v>
      </c>
      <c r="F6" s="27" t="s">
        <v>8</v>
      </c>
      <c r="G6" s="8" t="s">
        <v>9</v>
      </c>
    </row>
    <row r="7" spans="1:15" ht="31.5" x14ac:dyDescent="0.25">
      <c r="A7" s="6" t="s">
        <v>10</v>
      </c>
      <c r="B7" s="4" t="s">
        <v>11</v>
      </c>
      <c r="C7" s="4"/>
      <c r="D7" s="6"/>
      <c r="E7" s="6"/>
      <c r="F7" s="6"/>
      <c r="G7" s="39">
        <v>100000</v>
      </c>
    </row>
    <row r="8" spans="1:15" ht="47.25" x14ac:dyDescent="0.25">
      <c r="A8" s="6" t="s">
        <v>12</v>
      </c>
      <c r="B8" s="5" t="s">
        <v>13</v>
      </c>
      <c r="C8" s="7" t="s">
        <v>14</v>
      </c>
      <c r="D8" s="9">
        <v>90</v>
      </c>
      <c r="E8" s="10"/>
      <c r="F8" s="10">
        <f>D8*E8</f>
        <v>0</v>
      </c>
      <c r="G8" s="40"/>
    </row>
    <row r="9" spans="1:15" ht="47.25" x14ac:dyDescent="0.25">
      <c r="A9" s="6" t="s">
        <v>15</v>
      </c>
      <c r="B9" s="5" t="s">
        <v>16</v>
      </c>
      <c r="C9" s="7" t="s">
        <v>14</v>
      </c>
      <c r="D9" s="9">
        <v>123</v>
      </c>
      <c r="E9" s="10"/>
      <c r="F9" s="10">
        <f t="shared" ref="F9:F12" si="0">D9*E9</f>
        <v>0</v>
      </c>
      <c r="G9" s="40"/>
    </row>
    <row r="10" spans="1:15" ht="63" x14ac:dyDescent="0.25">
      <c r="A10" s="6" t="s">
        <v>17</v>
      </c>
      <c r="B10" s="5" t="s">
        <v>18</v>
      </c>
      <c r="C10" s="7" t="s">
        <v>14</v>
      </c>
      <c r="D10" s="9">
        <v>75</v>
      </c>
      <c r="E10" s="10"/>
      <c r="F10" s="10">
        <f t="shared" si="0"/>
        <v>0</v>
      </c>
      <c r="G10" s="40"/>
    </row>
    <row r="11" spans="1:15" ht="64.5" customHeight="1" x14ac:dyDescent="0.25">
      <c r="A11" s="6" t="s">
        <v>19</v>
      </c>
      <c r="B11" s="5" t="s">
        <v>20</v>
      </c>
      <c r="C11" s="7" t="s">
        <v>14</v>
      </c>
      <c r="D11" s="9">
        <v>202</v>
      </c>
      <c r="E11" s="10"/>
      <c r="F11" s="10">
        <f t="shared" si="0"/>
        <v>0</v>
      </c>
      <c r="G11" s="40"/>
    </row>
    <row r="12" spans="1:15" ht="65.25" customHeight="1" x14ac:dyDescent="0.25">
      <c r="A12" s="6" t="s">
        <v>21</v>
      </c>
      <c r="B12" s="5" t="s">
        <v>22</v>
      </c>
      <c r="C12" s="7" t="s">
        <v>14</v>
      </c>
      <c r="D12" s="9">
        <v>20</v>
      </c>
      <c r="E12" s="10"/>
      <c r="F12" s="10">
        <f t="shared" si="0"/>
        <v>0</v>
      </c>
      <c r="G12" s="40"/>
    </row>
    <row r="13" spans="1:15" ht="63" x14ac:dyDescent="0.25">
      <c r="A13" s="6" t="s">
        <v>23</v>
      </c>
      <c r="B13" s="4" t="s">
        <v>24</v>
      </c>
      <c r="C13" s="4"/>
      <c r="D13" s="9"/>
      <c r="E13" s="10"/>
      <c r="F13" s="6"/>
      <c r="G13" s="40"/>
    </row>
    <row r="14" spans="1:15" ht="64.5" customHeight="1" x14ac:dyDescent="0.25">
      <c r="A14" s="6" t="s">
        <v>25</v>
      </c>
      <c r="B14" s="5" t="s">
        <v>26</v>
      </c>
      <c r="C14" s="7" t="s">
        <v>14</v>
      </c>
      <c r="D14" s="9">
        <v>45</v>
      </c>
      <c r="E14" s="10"/>
      <c r="F14" s="10">
        <f>D14*E14</f>
        <v>0</v>
      </c>
      <c r="G14" s="40"/>
    </row>
    <row r="15" spans="1:15" ht="64.5" customHeight="1" x14ac:dyDescent="0.25">
      <c r="A15" s="6" t="s">
        <v>27</v>
      </c>
      <c r="B15" s="5" t="s">
        <v>28</v>
      </c>
      <c r="C15" s="7" t="s">
        <v>14</v>
      </c>
      <c r="D15" s="9">
        <v>23</v>
      </c>
      <c r="E15" s="10"/>
      <c r="F15" s="10">
        <f t="shared" ref="F15:F19" si="1">D15*E15</f>
        <v>0</v>
      </c>
      <c r="G15" s="40"/>
    </row>
    <row r="16" spans="1:15" ht="83.25" customHeight="1" x14ac:dyDescent="0.25">
      <c r="A16" s="6" t="s">
        <v>29</v>
      </c>
      <c r="B16" s="5" t="s">
        <v>30</v>
      </c>
      <c r="C16" s="7" t="s">
        <v>14</v>
      </c>
      <c r="D16" s="9">
        <v>21</v>
      </c>
      <c r="E16" s="10"/>
      <c r="F16" s="10">
        <f t="shared" si="1"/>
        <v>0</v>
      </c>
      <c r="G16" s="40"/>
    </row>
    <row r="17" spans="1:8" ht="78.75" x14ac:dyDescent="0.25">
      <c r="A17" s="6" t="s">
        <v>31</v>
      </c>
      <c r="B17" s="5" t="s">
        <v>32</v>
      </c>
      <c r="C17" s="7" t="s">
        <v>14</v>
      </c>
      <c r="D17" s="9">
        <v>10</v>
      </c>
      <c r="E17" s="10"/>
      <c r="F17" s="10">
        <f t="shared" si="1"/>
        <v>0</v>
      </c>
      <c r="G17" s="40"/>
    </row>
    <row r="18" spans="1:8" ht="38.25" customHeight="1" x14ac:dyDescent="0.25">
      <c r="A18" s="6" t="s">
        <v>33</v>
      </c>
      <c r="B18" s="4" t="s">
        <v>34</v>
      </c>
      <c r="C18" s="7" t="s">
        <v>14</v>
      </c>
      <c r="D18" s="9">
        <v>112</v>
      </c>
      <c r="E18" s="10"/>
      <c r="F18" s="10">
        <f>D18*E18</f>
        <v>0</v>
      </c>
      <c r="G18" s="40"/>
    </row>
    <row r="19" spans="1:8" ht="21" customHeight="1" x14ac:dyDescent="0.25">
      <c r="A19" s="11" t="s">
        <v>35</v>
      </c>
      <c r="B19" s="12" t="s">
        <v>36</v>
      </c>
      <c r="C19" s="13" t="s">
        <v>14</v>
      </c>
      <c r="D19" s="14">
        <v>345</v>
      </c>
      <c r="E19" s="10"/>
      <c r="F19" s="10">
        <f t="shared" si="1"/>
        <v>0</v>
      </c>
      <c r="G19" s="40"/>
    </row>
    <row r="20" spans="1:8" ht="58.5" customHeight="1" x14ac:dyDescent="0.25">
      <c r="A20" s="27" t="s">
        <v>3</v>
      </c>
      <c r="B20" s="27" t="s">
        <v>4</v>
      </c>
      <c r="C20" s="27" t="s">
        <v>5</v>
      </c>
      <c r="D20" s="27" t="s">
        <v>104</v>
      </c>
      <c r="E20" s="27" t="s">
        <v>106</v>
      </c>
      <c r="F20" s="27" t="s">
        <v>105</v>
      </c>
      <c r="G20" s="40"/>
    </row>
    <row r="21" spans="1:8" ht="39" customHeight="1" x14ac:dyDescent="0.25">
      <c r="A21" s="11" t="s">
        <v>46</v>
      </c>
      <c r="B21" s="28" t="s">
        <v>103</v>
      </c>
      <c r="C21" s="13" t="s">
        <v>102</v>
      </c>
      <c r="D21" s="14">
        <v>30</v>
      </c>
      <c r="E21" s="10"/>
      <c r="F21" s="10">
        <f>D21*E21</f>
        <v>0</v>
      </c>
      <c r="G21" s="40"/>
    </row>
    <row r="22" spans="1:8" ht="15.75" x14ac:dyDescent="0.25">
      <c r="A22" s="38" t="s">
        <v>37</v>
      </c>
      <c r="B22" s="38"/>
      <c r="C22" s="38"/>
      <c r="D22" s="38"/>
      <c r="E22" s="38"/>
      <c r="F22" s="15">
        <f>SUM(F8:F19)+F21</f>
        <v>0</v>
      </c>
      <c r="G22" s="41"/>
    </row>
    <row r="23" spans="1:8" ht="15.75" x14ac:dyDescent="0.25">
      <c r="A23" s="24"/>
      <c r="B23" s="24"/>
      <c r="C23" s="24"/>
      <c r="D23" s="24"/>
      <c r="E23" s="24"/>
      <c r="F23" s="25"/>
      <c r="G23" s="26"/>
    </row>
    <row r="24" spans="1:8" ht="36.6" customHeight="1" x14ac:dyDescent="0.25">
      <c r="A24" s="43" t="s">
        <v>38</v>
      </c>
      <c r="B24" s="43"/>
      <c r="C24" s="43"/>
      <c r="D24" s="43"/>
      <c r="E24" s="43"/>
      <c r="F24" s="43"/>
      <c r="G24" s="43"/>
    </row>
    <row r="25" spans="1:8" ht="30.75" customHeight="1" x14ac:dyDescent="0.25">
      <c r="A25" s="43" t="s">
        <v>39</v>
      </c>
      <c r="B25" s="43"/>
      <c r="C25" s="43"/>
      <c r="D25" s="43"/>
      <c r="E25" s="43"/>
      <c r="F25" s="43"/>
      <c r="G25" s="43"/>
    </row>
    <row r="26" spans="1:8" ht="18" customHeight="1" x14ac:dyDescent="0.25">
      <c r="A26" s="46"/>
      <c r="B26" s="46"/>
      <c r="C26" s="46"/>
      <c r="D26" s="46"/>
      <c r="E26" s="46"/>
      <c r="F26" s="46"/>
      <c r="G26" s="46"/>
    </row>
    <row r="27" spans="1:8" ht="34.9" customHeight="1" x14ac:dyDescent="0.25">
      <c r="A27" s="44" t="s">
        <v>40</v>
      </c>
      <c r="B27" s="45"/>
      <c r="C27" s="45"/>
      <c r="D27" s="45"/>
      <c r="E27" s="45"/>
      <c r="F27" s="45"/>
      <c r="G27" s="45"/>
      <c r="H27" s="23"/>
    </row>
    <row r="28" spans="1:8" ht="15.75" x14ac:dyDescent="0.25">
      <c r="A28" s="16"/>
    </row>
    <row r="29" spans="1:8" ht="15.75" x14ac:dyDescent="0.25">
      <c r="B29" s="18" t="s">
        <v>41</v>
      </c>
    </row>
    <row r="30" spans="1:8" ht="82.5" customHeight="1" x14ac:dyDescent="0.25">
      <c r="A30" s="20" t="s">
        <v>10</v>
      </c>
      <c r="B30" s="35" t="s">
        <v>42</v>
      </c>
      <c r="C30" s="35"/>
      <c r="D30" s="35"/>
      <c r="E30" s="35"/>
      <c r="F30" s="35"/>
      <c r="G30" s="35"/>
    </row>
    <row r="31" spans="1:8" ht="59.25" customHeight="1" x14ac:dyDescent="0.25">
      <c r="A31" s="6" t="s">
        <v>23</v>
      </c>
      <c r="B31" s="35" t="s">
        <v>43</v>
      </c>
      <c r="C31" s="35"/>
      <c r="D31" s="35"/>
      <c r="E31" s="35"/>
      <c r="F31" s="35"/>
      <c r="G31" s="35"/>
    </row>
    <row r="32" spans="1:8" ht="80.25" customHeight="1" x14ac:dyDescent="0.25">
      <c r="A32" s="6" t="s">
        <v>33</v>
      </c>
      <c r="B32" s="29" t="s">
        <v>44</v>
      </c>
      <c r="C32" s="30"/>
      <c r="D32" s="30"/>
      <c r="E32" s="30"/>
      <c r="F32" s="30"/>
      <c r="G32" s="31"/>
    </row>
    <row r="33" spans="1:13" ht="22.5" customHeight="1" x14ac:dyDescent="0.25">
      <c r="A33" s="6" t="s">
        <v>35</v>
      </c>
      <c r="B33" s="32" t="s">
        <v>45</v>
      </c>
      <c r="C33" s="33"/>
      <c r="D33" s="33"/>
      <c r="E33" s="33"/>
      <c r="F33" s="33"/>
      <c r="G33" s="34"/>
    </row>
    <row r="34" spans="1:13" ht="24" customHeight="1" x14ac:dyDescent="0.25">
      <c r="A34" s="6" t="s">
        <v>46</v>
      </c>
      <c r="B34" s="32" t="s">
        <v>47</v>
      </c>
      <c r="C34" s="33"/>
      <c r="D34" s="33"/>
      <c r="E34" s="33"/>
      <c r="F34" s="33"/>
      <c r="G34" s="34"/>
    </row>
    <row r="35" spans="1:13" ht="39.75" customHeight="1" x14ac:dyDescent="0.25">
      <c r="A35" s="6" t="s">
        <v>48</v>
      </c>
      <c r="B35" s="51" t="s">
        <v>49</v>
      </c>
      <c r="C35" s="52"/>
      <c r="D35" s="52"/>
      <c r="E35" s="52"/>
      <c r="F35" s="52"/>
      <c r="G35" s="53"/>
      <c r="H35" s="21"/>
      <c r="I35" s="22"/>
      <c r="J35" s="22"/>
      <c r="K35" s="22"/>
      <c r="L35" s="22"/>
      <c r="M35" s="22"/>
    </row>
    <row r="36" spans="1:13" ht="27.75" customHeight="1" x14ac:dyDescent="0.25">
      <c r="A36" s="6" t="s">
        <v>50</v>
      </c>
      <c r="B36" s="54" t="s">
        <v>51</v>
      </c>
      <c r="C36" s="55"/>
      <c r="D36" s="55"/>
      <c r="E36" s="55"/>
      <c r="F36" s="55"/>
      <c r="G36" s="56"/>
    </row>
    <row r="37" spans="1:13" ht="63.75" customHeight="1" x14ac:dyDescent="0.25">
      <c r="A37" s="6" t="s">
        <v>52</v>
      </c>
      <c r="B37" s="29" t="s">
        <v>53</v>
      </c>
      <c r="C37" s="30"/>
      <c r="D37" s="30"/>
      <c r="E37" s="30"/>
      <c r="F37" s="30"/>
      <c r="G37" s="31"/>
      <c r="H37" s="21"/>
      <c r="I37" s="22"/>
      <c r="J37" s="22"/>
      <c r="K37" s="22"/>
      <c r="L37" s="22"/>
      <c r="M37" s="22"/>
    </row>
    <row r="38" spans="1:13" ht="36.75" customHeight="1" x14ac:dyDescent="0.25">
      <c r="A38" s="6" t="s">
        <v>54</v>
      </c>
      <c r="B38" s="29" t="s">
        <v>55</v>
      </c>
      <c r="C38" s="30"/>
      <c r="D38" s="30"/>
      <c r="E38" s="30"/>
      <c r="F38" s="30"/>
      <c r="G38" s="31"/>
    </row>
    <row r="39" spans="1:13" ht="79.5" customHeight="1" x14ac:dyDescent="0.25">
      <c r="A39" s="6" t="s">
        <v>56</v>
      </c>
      <c r="B39" s="29" t="s">
        <v>57</v>
      </c>
      <c r="C39" s="30"/>
      <c r="D39" s="30"/>
      <c r="E39" s="30"/>
      <c r="F39" s="30"/>
      <c r="G39" s="31"/>
      <c r="H39" s="47"/>
      <c r="I39" s="48"/>
      <c r="J39" s="48"/>
      <c r="K39" s="48"/>
      <c r="L39" s="48"/>
      <c r="M39" s="48"/>
    </row>
    <row r="40" spans="1:13" ht="33" customHeight="1" x14ac:dyDescent="0.25">
      <c r="A40" s="6" t="s">
        <v>58</v>
      </c>
      <c r="B40" s="35" t="s">
        <v>59</v>
      </c>
      <c r="C40" s="35"/>
      <c r="D40" s="35"/>
      <c r="E40" s="35"/>
      <c r="F40" s="35"/>
      <c r="G40" s="35"/>
    </row>
    <row r="41" spans="1:13" ht="51.75" customHeight="1" x14ac:dyDescent="0.25">
      <c r="A41" s="6" t="s">
        <v>60</v>
      </c>
      <c r="B41" s="29" t="s">
        <v>61</v>
      </c>
      <c r="C41" s="30"/>
      <c r="D41" s="30"/>
      <c r="E41" s="30"/>
      <c r="F41" s="30"/>
      <c r="G41" s="31"/>
    </row>
    <row r="42" spans="1:13" ht="53.25" customHeight="1" x14ac:dyDescent="0.25">
      <c r="A42" s="6" t="s">
        <v>62</v>
      </c>
      <c r="B42" s="29" t="s">
        <v>63</v>
      </c>
      <c r="C42" s="30"/>
      <c r="D42" s="30"/>
      <c r="E42" s="30"/>
      <c r="F42" s="30"/>
      <c r="G42" s="31"/>
    </row>
    <row r="43" spans="1:13" ht="51" customHeight="1" x14ac:dyDescent="0.25">
      <c r="A43" s="6" t="s">
        <v>64</v>
      </c>
      <c r="B43" s="29" t="s">
        <v>65</v>
      </c>
      <c r="C43" s="30"/>
      <c r="D43" s="30"/>
      <c r="E43" s="30"/>
      <c r="F43" s="30"/>
      <c r="G43" s="31"/>
      <c r="H43" s="49"/>
      <c r="I43" s="50"/>
      <c r="J43" s="50"/>
      <c r="K43" s="50"/>
      <c r="L43" s="50"/>
      <c r="M43" s="50"/>
    </row>
    <row r="44" spans="1:13" ht="101.25" customHeight="1" x14ac:dyDescent="0.25">
      <c r="A44" s="6" t="s">
        <v>66</v>
      </c>
      <c r="B44" s="29" t="s">
        <v>67</v>
      </c>
      <c r="C44" s="30"/>
      <c r="D44" s="30"/>
      <c r="E44" s="30"/>
      <c r="F44" s="30"/>
      <c r="G44" s="31"/>
    </row>
    <row r="45" spans="1:13" ht="34.5" customHeight="1" x14ac:dyDescent="0.25">
      <c r="A45" s="6" t="s">
        <v>68</v>
      </c>
      <c r="B45" s="29" t="s">
        <v>69</v>
      </c>
      <c r="C45" s="30"/>
      <c r="D45" s="30"/>
      <c r="E45" s="30"/>
      <c r="F45" s="30"/>
      <c r="G45" s="31"/>
    </row>
    <row r="46" spans="1:13" ht="59.25" customHeight="1" x14ac:dyDescent="0.25">
      <c r="A46" s="6" t="s">
        <v>70</v>
      </c>
      <c r="B46" s="29" t="s">
        <v>71</v>
      </c>
      <c r="C46" s="30"/>
      <c r="D46" s="30"/>
      <c r="E46" s="30"/>
      <c r="F46" s="30"/>
      <c r="G46" s="31"/>
    </row>
    <row r="47" spans="1:13" ht="93" customHeight="1" x14ac:dyDescent="0.25">
      <c r="A47" s="6" t="s">
        <v>72</v>
      </c>
      <c r="B47" s="29" t="s">
        <v>73</v>
      </c>
      <c r="C47" s="30"/>
      <c r="D47" s="30"/>
      <c r="E47" s="30"/>
      <c r="F47" s="30"/>
      <c r="G47" s="31"/>
    </row>
    <row r="48" spans="1:13" ht="36" customHeight="1" x14ac:dyDescent="0.25">
      <c r="A48" s="6" t="s">
        <v>74</v>
      </c>
      <c r="B48" s="29" t="s">
        <v>75</v>
      </c>
      <c r="C48" s="30"/>
      <c r="D48" s="30"/>
      <c r="E48" s="30"/>
      <c r="F48" s="30"/>
      <c r="G48" s="31"/>
    </row>
    <row r="49" spans="1:13" ht="35.25" customHeight="1" x14ac:dyDescent="0.25">
      <c r="A49" s="6" t="s">
        <v>76</v>
      </c>
      <c r="B49" s="29" t="s">
        <v>77</v>
      </c>
      <c r="C49" s="30"/>
      <c r="D49" s="30"/>
      <c r="E49" s="30"/>
      <c r="F49" s="30"/>
      <c r="G49" s="31"/>
    </row>
    <row r="50" spans="1:13" ht="17.25" customHeight="1" x14ac:dyDescent="0.25">
      <c r="A50" s="6" t="s">
        <v>78</v>
      </c>
      <c r="B50" s="32" t="s">
        <v>79</v>
      </c>
      <c r="C50" s="33"/>
      <c r="D50" s="33"/>
      <c r="E50" s="33"/>
      <c r="F50" s="33"/>
      <c r="G50" s="34"/>
    </row>
    <row r="51" spans="1:13" ht="55.5" customHeight="1" x14ac:dyDescent="0.25">
      <c r="A51" s="6" t="s">
        <v>80</v>
      </c>
      <c r="B51" s="29" t="s">
        <v>81</v>
      </c>
      <c r="C51" s="30"/>
      <c r="D51" s="30"/>
      <c r="E51" s="30"/>
      <c r="F51" s="30"/>
      <c r="G51" s="31"/>
      <c r="H51" s="21"/>
      <c r="I51" s="22"/>
      <c r="J51" s="22"/>
      <c r="K51" s="22"/>
      <c r="L51" s="22"/>
      <c r="M51" s="22"/>
    </row>
    <row r="52" spans="1:13" ht="37.5" customHeight="1" x14ac:dyDescent="0.25">
      <c r="A52" s="6" t="s">
        <v>82</v>
      </c>
      <c r="B52" s="35" t="s">
        <v>83</v>
      </c>
      <c r="C52" s="35"/>
      <c r="D52" s="35"/>
      <c r="E52" s="35"/>
      <c r="F52" s="35"/>
      <c r="G52" s="35"/>
    </row>
    <row r="53" spans="1:13" ht="117" customHeight="1" x14ac:dyDescent="0.25">
      <c r="A53" s="6" t="s">
        <v>84</v>
      </c>
      <c r="B53" s="35" t="s">
        <v>85</v>
      </c>
      <c r="C53" s="35"/>
      <c r="D53" s="35"/>
      <c r="E53" s="35"/>
      <c r="F53" s="35"/>
      <c r="G53" s="35"/>
    </row>
    <row r="54" spans="1:13" ht="27.75" customHeight="1" x14ac:dyDescent="0.25">
      <c r="A54" s="6" t="s">
        <v>86</v>
      </c>
      <c r="B54" s="35" t="s">
        <v>87</v>
      </c>
      <c r="C54" s="35"/>
      <c r="D54" s="35"/>
      <c r="E54" s="35"/>
      <c r="F54" s="35"/>
      <c r="G54" s="35"/>
    </row>
    <row r="55" spans="1:13" ht="38.25" customHeight="1" x14ac:dyDescent="0.25">
      <c r="A55" s="6" t="s">
        <v>88</v>
      </c>
      <c r="B55" s="35" t="s">
        <v>89</v>
      </c>
      <c r="C55" s="35"/>
      <c r="D55" s="35"/>
      <c r="E55" s="35"/>
      <c r="F55" s="35"/>
      <c r="G55" s="35"/>
    </row>
    <row r="56" spans="1:13" ht="35.25" customHeight="1" x14ac:dyDescent="0.25">
      <c r="A56" s="6" t="s">
        <v>90</v>
      </c>
      <c r="B56" s="35" t="s">
        <v>91</v>
      </c>
      <c r="C56" s="35"/>
      <c r="D56" s="35"/>
      <c r="E56" s="35"/>
      <c r="F56" s="35"/>
      <c r="G56" s="35"/>
    </row>
    <row r="57" spans="1:13" ht="51.75" customHeight="1" x14ac:dyDescent="0.25">
      <c r="A57" s="6" t="s">
        <v>92</v>
      </c>
      <c r="B57" s="35" t="s">
        <v>93</v>
      </c>
      <c r="C57" s="35"/>
      <c r="D57" s="35"/>
      <c r="E57" s="35"/>
      <c r="F57" s="35"/>
      <c r="G57" s="35"/>
    </row>
    <row r="58" spans="1:13" ht="15.75" x14ac:dyDescent="0.25">
      <c r="B58" s="3"/>
      <c r="C58" s="3"/>
      <c r="D58" s="3"/>
      <c r="E58" s="3"/>
      <c r="F58" s="3"/>
      <c r="G58" s="3"/>
    </row>
    <row r="59" spans="1:13" ht="15.75" x14ac:dyDescent="0.25">
      <c r="A59" s="3"/>
      <c r="B59" s="18" t="s">
        <v>94</v>
      </c>
      <c r="C59" s="3"/>
      <c r="D59" s="3"/>
      <c r="E59" s="3"/>
      <c r="F59" s="3"/>
      <c r="G59" s="3"/>
    </row>
    <row r="60" spans="1:13" ht="24.75" customHeight="1" x14ac:dyDescent="0.25">
      <c r="A60" s="6" t="s">
        <v>10</v>
      </c>
      <c r="B60" s="36" t="s">
        <v>95</v>
      </c>
      <c r="C60" s="36"/>
      <c r="D60" s="36"/>
      <c r="E60" s="36"/>
      <c r="F60" s="36"/>
      <c r="G60" s="36"/>
    </row>
    <row r="61" spans="1:13" ht="65.25" customHeight="1" x14ac:dyDescent="0.25">
      <c r="A61" s="6" t="s">
        <v>23</v>
      </c>
      <c r="B61" s="29" t="s">
        <v>96</v>
      </c>
      <c r="C61" s="30"/>
      <c r="D61" s="30"/>
      <c r="E61" s="30"/>
      <c r="F61" s="30"/>
      <c r="G61" s="31"/>
    </row>
    <row r="62" spans="1:13" ht="54" customHeight="1" x14ac:dyDescent="0.25">
      <c r="A62" s="6" t="s">
        <v>33</v>
      </c>
      <c r="B62" s="29" t="s">
        <v>97</v>
      </c>
      <c r="C62" s="30"/>
      <c r="D62" s="30"/>
      <c r="E62" s="30"/>
      <c r="F62" s="30"/>
      <c r="G62" s="31"/>
    </row>
    <row r="63" spans="1:13" ht="69" customHeight="1" x14ac:dyDescent="0.25">
      <c r="A63" s="6" t="s">
        <v>35</v>
      </c>
      <c r="B63" s="29" t="s">
        <v>98</v>
      </c>
      <c r="C63" s="30"/>
      <c r="D63" s="30"/>
      <c r="E63" s="30"/>
      <c r="F63" s="30"/>
      <c r="G63" s="31"/>
    </row>
    <row r="64" spans="1:13" ht="50.25" customHeight="1" x14ac:dyDescent="0.25">
      <c r="A64" s="6" t="s">
        <v>46</v>
      </c>
      <c r="B64" s="29" t="s">
        <v>99</v>
      </c>
      <c r="C64" s="30"/>
      <c r="D64" s="30"/>
      <c r="E64" s="30"/>
      <c r="F64" s="30"/>
      <c r="G64" s="31"/>
    </row>
    <row r="65" spans="1:7" ht="38.25" customHeight="1" x14ac:dyDescent="0.25">
      <c r="A65" s="6" t="s">
        <v>48</v>
      </c>
      <c r="B65" s="29" t="s">
        <v>100</v>
      </c>
      <c r="C65" s="30"/>
      <c r="D65" s="30"/>
      <c r="E65" s="30"/>
      <c r="F65" s="30"/>
      <c r="G65" s="31"/>
    </row>
    <row r="66" spans="1:7" ht="48" customHeight="1" x14ac:dyDescent="0.25">
      <c r="A66" s="6" t="s">
        <v>50</v>
      </c>
      <c r="B66" s="29" t="s">
        <v>101</v>
      </c>
      <c r="C66" s="30"/>
      <c r="D66" s="30"/>
      <c r="E66" s="30"/>
      <c r="F66" s="30"/>
      <c r="G66" s="31"/>
    </row>
  </sheetData>
  <mergeCells count="45">
    <mergeCell ref="B48:G48"/>
    <mergeCell ref="B37:G37"/>
    <mergeCell ref="B38:G38"/>
    <mergeCell ref="B39:G39"/>
    <mergeCell ref="B40:G40"/>
    <mergeCell ref="B41:G41"/>
    <mergeCell ref="B42:G42"/>
    <mergeCell ref="B44:G44"/>
    <mergeCell ref="B45:G45"/>
    <mergeCell ref="B46:G46"/>
    <mergeCell ref="B47:G47"/>
    <mergeCell ref="H39:M39"/>
    <mergeCell ref="H43:M43"/>
    <mergeCell ref="B34:G34"/>
    <mergeCell ref="B32:G32"/>
    <mergeCell ref="B33:G33"/>
    <mergeCell ref="B35:G35"/>
    <mergeCell ref="B36:G36"/>
    <mergeCell ref="B43:G43"/>
    <mergeCell ref="A2:G3"/>
    <mergeCell ref="A22:E22"/>
    <mergeCell ref="G7:G22"/>
    <mergeCell ref="B30:G30"/>
    <mergeCell ref="B31:G31"/>
    <mergeCell ref="B4:G4"/>
    <mergeCell ref="A25:G25"/>
    <mergeCell ref="A24:G24"/>
    <mergeCell ref="A27:G27"/>
    <mergeCell ref="A26:G26"/>
    <mergeCell ref="B49:G49"/>
    <mergeCell ref="B50:G50"/>
    <mergeCell ref="B52:G52"/>
    <mergeCell ref="B53:G53"/>
    <mergeCell ref="B66:G66"/>
    <mergeCell ref="B54:G54"/>
    <mergeCell ref="B55:G55"/>
    <mergeCell ref="B56:G56"/>
    <mergeCell ref="B57:G57"/>
    <mergeCell ref="B60:G60"/>
    <mergeCell ref="B61:G61"/>
    <mergeCell ref="B62:G62"/>
    <mergeCell ref="B63:G63"/>
    <mergeCell ref="B64:G64"/>
    <mergeCell ref="B65:G65"/>
    <mergeCell ref="B51:G51"/>
  </mergeCells>
  <pageMargins left="0.7" right="0.7" top="0.75" bottom="0.75" header="0.3" footer="0.3"/>
  <pageSetup paperSize="9" scale="71" orientation="landscape" r:id="rId1"/>
  <headerFooter>
    <oddFooter>&amp;L_x000D_&amp;1#&amp;"Calibri"&amp;10&amp;K000000 Confidential</oddFooter>
  </headerFooter>
  <rowBreaks count="3" manualBreakCount="3">
    <brk id="14" max="12" man="1"/>
    <brk id="38" max="16383" man="1"/>
    <brk id="52"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07609231-acae-40b1-8992-26d1ec8f8073" xsi:nil="true"/>
    <lcf76f155ced4ddcb4097134ff3c332f xmlns="bd76807b-7035-44a2-93ee-9bb18f0b649c">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kumentas" ma:contentTypeID="0x0101008E25670BE377154BAD1C9BBF22B81D14" ma:contentTypeVersion="19" ma:contentTypeDescription="Kurkite naują dokumentą." ma:contentTypeScope="" ma:versionID="e8ec4a5630e101c168f9498a645d9f61">
  <xsd:schema xmlns:xsd="http://www.w3.org/2001/XMLSchema" xmlns:xs="http://www.w3.org/2001/XMLSchema" xmlns:p="http://schemas.microsoft.com/office/2006/metadata/properties" xmlns:ns2="bd76807b-7035-44a2-93ee-9bb18f0b649c" xmlns:ns3="07609231-acae-40b1-8992-26d1ec8f8073" targetNamespace="http://schemas.microsoft.com/office/2006/metadata/properties" ma:root="true" ma:fieldsID="a0b90b6e6af63915d59bc715cdd4d40e" ns2:_="" ns3:_="">
    <xsd:import namespace="bd76807b-7035-44a2-93ee-9bb18f0b649c"/>
    <xsd:import namespace="07609231-acae-40b1-8992-26d1ec8f807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d76807b-7035-44a2-93ee-9bb18f0b649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Vaizdų žymės" ma:readOnly="false" ma:fieldId="{5cf76f15-5ced-4ddc-b409-7134ff3c332f}" ma:taxonomyMulti="true" ma:sspId="fae1bb33-c6cf-485c-9b21-04c3c57c092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7609231-acae-40b1-8992-26d1ec8f8073" elementFormDefault="qualified">
    <xsd:import namespace="http://schemas.microsoft.com/office/2006/documentManagement/types"/>
    <xsd:import namespace="http://schemas.microsoft.com/office/infopath/2007/PartnerControls"/>
    <xsd:element name="SharedWithUsers" ma:index="10"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Bendrinta su išsamia informacija" ma:internalName="SharedWithDetails" ma:readOnly="true">
      <xsd:simpleType>
        <xsd:restriction base="dms:Note">
          <xsd:maxLength value="255"/>
        </xsd:restriction>
      </xsd:simpleType>
    </xsd:element>
    <xsd:element name="TaxCatchAll" ma:index="23" nillable="true" ma:displayName="Taxonomy Catch All Column" ma:hidden="true" ma:list="{7594a8e0-1c5d-4ff7-8146-5d7b5e132c8e}" ma:internalName="TaxCatchAll" ma:showField="CatchAllData" ma:web="07609231-acae-40b1-8992-26d1ec8f807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75712F2-4384-4613-8A30-C2252EB68F35}">
  <ds:schemaRefs>
    <ds:schemaRef ds:uri="http://schemas.microsoft.com/sharepoint/v3/contenttype/forms"/>
  </ds:schemaRefs>
</ds:datastoreItem>
</file>

<file path=customXml/itemProps2.xml><?xml version="1.0" encoding="utf-8"?>
<ds:datastoreItem xmlns:ds="http://schemas.openxmlformats.org/officeDocument/2006/customXml" ds:itemID="{602E0C16-4C07-4020-B81F-9E59F6A87D2B}">
  <ds:schemaRefs>
    <ds:schemaRef ds:uri="http://schemas.microsoft.com/office/2006/metadata/properties"/>
    <ds:schemaRef ds:uri="http://schemas.microsoft.com/office/infopath/2007/PartnerControls"/>
    <ds:schemaRef ds:uri="07609231-acae-40b1-8992-26d1ec8f8073"/>
    <ds:schemaRef ds:uri="bd76807b-7035-44a2-93ee-9bb18f0b649c"/>
  </ds:schemaRefs>
</ds:datastoreItem>
</file>

<file path=customXml/itemProps3.xml><?xml version="1.0" encoding="utf-8"?>
<ds:datastoreItem xmlns:ds="http://schemas.openxmlformats.org/officeDocument/2006/customXml" ds:itemID="{FA77736A-4A63-4343-B43D-88DA5136078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d76807b-7035-44a2-93ee-9bb18f0b649c"/>
    <ds:schemaRef ds:uri="07609231-acae-40b1-8992-26d1ec8f807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Elžbieta Taločkaitė</dc:creator>
  <cp:keywords/>
  <dc:description/>
  <cp:lastModifiedBy>NK-VP1</cp:lastModifiedBy>
  <cp:revision/>
  <dcterms:created xsi:type="dcterms:W3CDTF">2015-06-05T18:19:34Z</dcterms:created>
  <dcterms:modified xsi:type="dcterms:W3CDTF">2025-10-23T11:23:00Z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0x0101008E25670BE377154BAD1C9BBF22B81D14</vt:lpwstr>
  </property>
  <property fmtid="{D5CDD505-2E9C-101B-9397-08002B2CF9AE}" pid="3" name="MediaServiceImageTags">
    <vt:lpwstr/>
  </property>
  <property fmtid="{D5CDD505-2E9C-101B-9397-08002B2CF9AE}" pid="4" name="MSIP_Label_21b2650c-58b3-48d9-bc72-f170ff33b3ed_Enabled">
    <vt:lpwstr>true</vt:lpwstr>
  </property>
  <property fmtid="{D5CDD505-2E9C-101B-9397-08002B2CF9AE}" pid="5" name="MSIP_Label_21b2650c-58b3-48d9-bc72-f170ff33b3ed_SetDate">
    <vt:lpwstr>2025-09-10T09:42:39Z</vt:lpwstr>
  </property>
  <property fmtid="{D5CDD505-2E9C-101B-9397-08002B2CF9AE}" pid="6" name="MSIP_Label_21b2650c-58b3-48d9-bc72-f170ff33b3ed_Method">
    <vt:lpwstr>Standard</vt:lpwstr>
  </property>
  <property fmtid="{D5CDD505-2E9C-101B-9397-08002B2CF9AE}" pid="7" name="MSIP_Label_21b2650c-58b3-48d9-bc72-f170ff33b3ed_Name">
    <vt:lpwstr>Confidential.</vt:lpwstr>
  </property>
  <property fmtid="{D5CDD505-2E9C-101B-9397-08002B2CF9AE}" pid="8" name="MSIP_Label_21b2650c-58b3-48d9-bc72-f170ff33b3ed_SiteId">
    <vt:lpwstr>61cea4b1-8a5a-402a-a97b-23d6b1de63fc</vt:lpwstr>
  </property>
  <property fmtid="{D5CDD505-2E9C-101B-9397-08002B2CF9AE}" pid="9" name="MSIP_Label_21b2650c-58b3-48d9-bc72-f170ff33b3ed_ActionId">
    <vt:lpwstr>fb24b95e-d6c0-4f35-97c5-c843239fd2be</vt:lpwstr>
  </property>
  <property fmtid="{D5CDD505-2E9C-101B-9397-08002B2CF9AE}" pid="10" name="MSIP_Label_21b2650c-58b3-48d9-bc72-f170ff33b3ed_ContentBits">
    <vt:lpwstr>2</vt:lpwstr>
  </property>
  <property fmtid="{D5CDD505-2E9C-101B-9397-08002B2CF9AE}" pid="11" name="MSIP_Label_21b2650c-58b3-48d9-bc72-f170ff33b3ed_Tag">
    <vt:lpwstr>10, 3, 0, 1</vt:lpwstr>
  </property>
</Properties>
</file>