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RSDC03.brs.local\BRS_MyDocuments\darnase\Desktop\2025 m\Pirkimai\"/>
    </mc:Choice>
  </mc:AlternateContent>
  <xr:revisionPtr revIDLastSave="0" documentId="8_{2AE2ECD7-971F-43C8-877F-FA4A483F3821}" xr6:coauthVersionLast="47" xr6:coauthVersionMax="47" xr10:uidLastSave="{00000000-0000-0000-0000-000000000000}"/>
  <bookViews>
    <workbookView xWindow="-108" yWindow="-108" windowWidth="23256" windowHeight="12456" activeTab="3" xr2:uid="{C8CD4536-E76B-40D7-8D9E-C71AAD8BDD7E}"/>
  </bookViews>
  <sheets>
    <sheet name="I gr" sheetId="2" r:id="rId1"/>
    <sheet name="II gr" sheetId="3" r:id="rId2"/>
    <sheet name="III gr" sheetId="4" r:id="rId3"/>
    <sheet name="IV gr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23" i="3"/>
  <c r="C36" i="3" s="1"/>
  <c r="C10" i="6"/>
  <c r="C14" i="4"/>
  <c r="C15" i="2"/>
</calcChain>
</file>

<file path=xl/sharedStrings.xml><?xml version="1.0" encoding="utf-8"?>
<sst xmlns="http://schemas.openxmlformats.org/spreadsheetml/2006/main" count="95" uniqueCount="84">
  <si>
    <t>Pavadinimas</t>
  </si>
  <si>
    <t>Plento g. prie IĮ „Laigis“</t>
  </si>
  <si>
    <t xml:space="preserve">Plento g. prie UAB „Biržų duona“ abi aikštelės </t>
  </si>
  <si>
    <t xml:space="preserve">Saulės gimnazijos aikštelė </t>
  </si>
  <si>
    <t>IV GRUPĖS AUTOMOBILIŲ STOVĖJIMO AIKŠTELĖS</t>
  </si>
  <si>
    <t>Rotušės g. 9 (automobilių stovėjimo aikštelė)</t>
  </si>
  <si>
    <t>Eil.</t>
  </si>
  <si>
    <t>Nr.</t>
  </si>
  <si>
    <t>Vietovės pavadinimas</t>
  </si>
  <si>
    <t>Plotas</t>
  </si>
  <si>
    <t>kv. m</t>
  </si>
  <si>
    <t>1.</t>
  </si>
  <si>
    <t>Bažnyčios g. (prie centrinės miesto aikštės)</t>
  </si>
  <si>
    <t>2.</t>
  </si>
  <si>
    <t>Bažnyčios g. (prie įėjimo į bažnyčią)</t>
  </si>
  <si>
    <t>3.</t>
  </si>
  <si>
    <t>Bažnyčios g. (prie Biržų rajono kūno kultūros ir sporto centro)</t>
  </si>
  <si>
    <t>4.</t>
  </si>
  <si>
    <t>Birutės g. (prie gyvenamojo namo Nr. 3)</t>
  </si>
  <si>
    <t>5.</t>
  </si>
  <si>
    <t>Radvilos g. (prie pilies tilto) *</t>
  </si>
  <si>
    <t>6.</t>
  </si>
  <si>
    <t>Respublikos g. (prie Savivaldybės pastato)</t>
  </si>
  <si>
    <t>7.</t>
  </si>
  <si>
    <t>Vytauto g. (prie Savivaldybės pastato Nr. 38)</t>
  </si>
  <si>
    <t>8.</t>
  </si>
  <si>
    <t>Vytauto g. (prie Savivaldybės pastato Nr. 59)</t>
  </si>
  <si>
    <t>9.</t>
  </si>
  <si>
    <t>Vilniaus g. (prie VšĮ Biržų rajono savivaldybės ligoninės pastato Nr. 115)</t>
  </si>
  <si>
    <t>10.</t>
  </si>
  <si>
    <t>Vytauto g. (automobilių stovėjimo aikštė prie VšĮ Biržų rajono savivaldybės poliklinikos pastato Nr. 117)</t>
  </si>
  <si>
    <t>Vytauto g. (autobusų stovėjimo aikštė prie VšĮ Biržų rajono savivaldybės poliklinikos pastato Nr. 117)</t>
  </si>
  <si>
    <t>I gr. iš viso:</t>
  </si>
  <si>
    <t>Vytauto g. (automobilių stovėjimo aikštelė, autobusų stovėjimo aikštelė prie pašto)</t>
  </si>
  <si>
    <t>Vytauto g. (prie daugiabučio namo Nr. 22)</t>
  </si>
  <si>
    <t>Vytauto g. (prie daugiabučio namo Nr. 36)</t>
  </si>
  <si>
    <t>Vytauto g. (prie daugiabučio namo Nr. 31)</t>
  </si>
  <si>
    <t>Rotušės g. (prie Muzikos mokyklos pastato Nr. 14)</t>
  </si>
  <si>
    <t>Rotušės g. (prie Biržų regioninio parko administracijos pastato Nr. 10)</t>
  </si>
  <si>
    <t>Rotušės g. (prie pastato Nr. 25)</t>
  </si>
  <si>
    <t>Rotušės g. (prie UAB „Biržų vandenys“ pastato Nr. 30)</t>
  </si>
  <si>
    <t>Tylos g. (prie Kilučių ežero užtvankos)</t>
  </si>
  <si>
    <t>J. Basanavičiaus g. (Jaunimo parke, prie stadiono)</t>
  </si>
  <si>
    <t>J. Basanavičiaus g. (prie stadiono) *</t>
  </si>
  <si>
    <t>J. Basanavičiaus g. (prie turgaus) *</t>
  </si>
  <si>
    <t>J. Janonio a. *</t>
  </si>
  <si>
    <t>Reformatų g. (buvusi estrada)</t>
  </si>
  <si>
    <t>Jaunimo g. (prie pėsčiųjų tilto per Širvėnos ež.)</t>
  </si>
  <si>
    <t>Jaunimo g. (prie šaudyklos)</t>
  </si>
  <si>
    <t>Žvejų g. (gatvės gale prie prieplaukos)</t>
  </si>
  <si>
    <t>Žvejų g. (prie gatvės važiuojamosios dalies )</t>
  </si>
  <si>
    <t>II gr. iš viso:</t>
  </si>
  <si>
    <t>J. Janonio g. (prie pėsčiųjų tilto)</t>
  </si>
  <si>
    <t>Kęstučio g. (prie parduotuvės pastato Nr. 13)</t>
  </si>
  <si>
    <t>Kęstučio g. (prie kapinių)</t>
  </si>
  <si>
    <t>Pasvalio g. (prie kapinių, įvažiavimas prie žiedo)</t>
  </si>
  <si>
    <t>Pasvalio g. (prie kapinių)</t>
  </si>
  <si>
    <t>Nastopkos g. (prie kapinių)</t>
  </si>
  <si>
    <t>Naujosios kapinės</t>
  </si>
  <si>
    <t>Kilučių g. (prie UAB „Tyla“, kitoje gatvės pusėje)</t>
  </si>
  <si>
    <t>Kęstučio g. (prie žiedo)</t>
  </si>
  <si>
    <t>Ežerėlių g. (prie Kirkilų bokšto)</t>
  </si>
  <si>
    <t>III gr. iš viso:</t>
  </si>
  <si>
    <t>III GRUPĖS AUTOMOBILIŲ STOVĖJIMO AIKŠTELĖS</t>
  </si>
  <si>
    <t>II GRUPĖS AUTOMOBILIŲ STOVĖJIMO AIKŠTELĖS</t>
  </si>
  <si>
    <t>I GRUPĖS AUTOMOBILIŲ STOVĖJIMO AIKŠTELĖS</t>
  </si>
  <si>
    <t xml:space="preserve">J.Basanavičiaus g. 50 VšĮ Bokso klubo „Terminatorius“ aikštelė </t>
  </si>
  <si>
    <t xml:space="preserve">Eil. nr. </t>
  </si>
  <si>
    <t>IV gr. iš viso:</t>
  </si>
  <si>
    <t>Vytauto g. (automobilių stovėjimo aikštelė prie namo Vytauto g. 5)</t>
  </si>
  <si>
    <t>Vilniaus g. (prie daugiabučio namo Nr. 6)</t>
  </si>
  <si>
    <t>Vilniaus g. (prie daugiabučio namo Nr. 8)</t>
  </si>
  <si>
    <t>Vilniaus g. (prie IKI centro)</t>
  </si>
  <si>
    <t>Vytauto g. (tarpe pastatų Vytauto g. 7-9)</t>
  </si>
  <si>
    <t>Stoties g. (prie sklypo Kęstučio g. 26)</t>
  </si>
  <si>
    <t>S. Dagilio g. (prie pastatų Vytauto g. 5, 5A)</t>
  </si>
  <si>
    <t>S. Dagilio g. (prie J. Janonio a.)</t>
  </si>
  <si>
    <t>II gr.:</t>
  </si>
  <si>
    <t xml:space="preserve">Vytauto g. 8  (prie ,,Topo centro'') </t>
  </si>
  <si>
    <t>Janonio a. (prie Vytauto g. 5A - sen.Buitinis, Balticum, priešais Janonio a.)</t>
  </si>
  <si>
    <t>Rotušės g. 16A (Socialinių paslaugų centras)</t>
  </si>
  <si>
    <t>Rotušės g. 24A-24B (tarp Senukų ir Baldų parduotuvės)</t>
  </si>
  <si>
    <t>Plotas m2</t>
  </si>
  <si>
    <t>II gr. papildytos: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</si>
</sst>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2" fillId="0" borderId="19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5" xfId="0" applyBorder="1"/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A07C-D1B0-493B-9FD9-0CE67A5CD71A}">
  <dimension ref="A1:C15"/>
  <sheetViews>
    <sheetView workbookViewId="0">
      <selection activeCell="B22" sqref="B22"/>
    </sheetView>
  </sheetViews>
  <sheetFormatPr defaultRowHeight="14.4" x14ac:dyDescent="0.3"/>
  <cols>
    <col min="1" max="1" width="6.33203125" customWidth="1"/>
    <col min="2" max="2" width="55.33203125" customWidth="1"/>
  </cols>
  <sheetData>
    <row r="1" spans="1:3" ht="16.2" thickBot="1" x14ac:dyDescent="0.35">
      <c r="A1" s="17" t="s">
        <v>65</v>
      </c>
    </row>
    <row r="2" spans="1:3" ht="30.75" customHeight="1" x14ac:dyDescent="0.3">
      <c r="A2" s="1" t="s">
        <v>6</v>
      </c>
      <c r="B2" s="45" t="s">
        <v>8</v>
      </c>
      <c r="C2" s="3" t="s">
        <v>9</v>
      </c>
    </row>
    <row r="3" spans="1:3" ht="16.2" thickBot="1" x14ac:dyDescent="0.35">
      <c r="A3" s="2" t="s">
        <v>7</v>
      </c>
      <c r="B3" s="46"/>
      <c r="C3" s="4" t="s">
        <v>10</v>
      </c>
    </row>
    <row r="4" spans="1:3" ht="16.2" thickBot="1" x14ac:dyDescent="0.35">
      <c r="A4" s="5">
        <v>1</v>
      </c>
      <c r="B4" s="6" t="s">
        <v>12</v>
      </c>
      <c r="C4" s="7">
        <v>210</v>
      </c>
    </row>
    <row r="5" spans="1:3" ht="16.2" thickBot="1" x14ac:dyDescent="0.35">
      <c r="A5" s="5">
        <v>2</v>
      </c>
      <c r="B5" s="6" t="s">
        <v>14</v>
      </c>
      <c r="C5" s="7">
        <v>660</v>
      </c>
    </row>
    <row r="6" spans="1:3" ht="31.8" thickBot="1" x14ac:dyDescent="0.35">
      <c r="A6" s="5">
        <v>3</v>
      </c>
      <c r="B6" s="8" t="s">
        <v>16</v>
      </c>
      <c r="C6" s="7">
        <v>560</v>
      </c>
    </row>
    <row r="7" spans="1:3" ht="16.2" thickBot="1" x14ac:dyDescent="0.35">
      <c r="A7" s="5">
        <v>4</v>
      </c>
      <c r="B7" s="6" t="s">
        <v>18</v>
      </c>
      <c r="C7" s="7">
        <v>817</v>
      </c>
    </row>
    <row r="8" spans="1:3" ht="16.2" thickBot="1" x14ac:dyDescent="0.35">
      <c r="A8" s="5">
        <v>5</v>
      </c>
      <c r="B8" s="6" t="s">
        <v>20</v>
      </c>
      <c r="C8" s="7">
        <v>419</v>
      </c>
    </row>
    <row r="9" spans="1:3" ht="16.2" thickBot="1" x14ac:dyDescent="0.35">
      <c r="A9" s="5">
        <v>6</v>
      </c>
      <c r="B9" s="6" t="s">
        <v>22</v>
      </c>
      <c r="C9" s="7">
        <v>700</v>
      </c>
    </row>
    <row r="10" spans="1:3" ht="16.2" thickBot="1" x14ac:dyDescent="0.35">
      <c r="A10" s="5">
        <v>7</v>
      </c>
      <c r="B10" s="6" t="s">
        <v>24</v>
      </c>
      <c r="C10" s="7">
        <v>1000</v>
      </c>
    </row>
    <row r="11" spans="1:3" ht="16.2" thickBot="1" x14ac:dyDescent="0.35">
      <c r="A11" s="5">
        <v>8</v>
      </c>
      <c r="B11" s="6" t="s">
        <v>26</v>
      </c>
      <c r="C11" s="7">
        <v>950</v>
      </c>
    </row>
    <row r="12" spans="1:3" ht="31.8" thickBot="1" x14ac:dyDescent="0.35">
      <c r="A12" s="5">
        <v>9</v>
      </c>
      <c r="B12" s="6" t="s">
        <v>28</v>
      </c>
      <c r="C12" s="7">
        <v>500</v>
      </c>
    </row>
    <row r="13" spans="1:3" ht="31.8" thickBot="1" x14ac:dyDescent="0.35">
      <c r="A13" s="5">
        <v>10</v>
      </c>
      <c r="B13" s="6" t="s">
        <v>30</v>
      </c>
      <c r="C13" s="7">
        <v>1000</v>
      </c>
    </row>
    <row r="14" spans="1:3" ht="31.8" thickBot="1" x14ac:dyDescent="0.35">
      <c r="A14" s="5">
        <v>11</v>
      </c>
      <c r="B14" s="12" t="s">
        <v>31</v>
      </c>
      <c r="C14" s="13">
        <v>1000</v>
      </c>
    </row>
    <row r="15" spans="1:3" ht="16.2" thickBot="1" x14ac:dyDescent="0.35">
      <c r="A15" s="14"/>
      <c r="B15" s="22" t="s">
        <v>32</v>
      </c>
      <c r="C15" s="23">
        <f>SUM(C4:C14)</f>
        <v>7816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E87E-9026-4A2A-B89B-891F0F9498C4}">
  <dimension ref="A1:C36"/>
  <sheetViews>
    <sheetView topLeftCell="A15" workbookViewId="0">
      <selection activeCell="F10" sqref="F10"/>
    </sheetView>
  </sheetViews>
  <sheetFormatPr defaultRowHeight="14.4" x14ac:dyDescent="0.3"/>
  <cols>
    <col min="1" max="1" width="4.5546875" customWidth="1"/>
    <col min="2" max="2" width="57.5546875" customWidth="1"/>
  </cols>
  <sheetData>
    <row r="1" spans="1:3" ht="16.2" thickBot="1" x14ac:dyDescent="0.35">
      <c r="A1" s="17" t="s">
        <v>64</v>
      </c>
    </row>
    <row r="2" spans="1:3" ht="30.75" customHeight="1" x14ac:dyDescent="0.3">
      <c r="A2" s="1" t="s">
        <v>6</v>
      </c>
      <c r="B2" s="45" t="s">
        <v>8</v>
      </c>
      <c r="C2" s="3" t="s">
        <v>9</v>
      </c>
    </row>
    <row r="3" spans="1:3" ht="16.2" thickBot="1" x14ac:dyDescent="0.35">
      <c r="A3" s="2" t="s">
        <v>7</v>
      </c>
      <c r="B3" s="46"/>
      <c r="C3" s="4" t="s">
        <v>10</v>
      </c>
    </row>
    <row r="4" spans="1:3" ht="31.8" thickBot="1" x14ac:dyDescent="0.35">
      <c r="A4" s="5">
        <v>1</v>
      </c>
      <c r="B4" s="6" t="s">
        <v>33</v>
      </c>
      <c r="C4" s="7">
        <v>300</v>
      </c>
    </row>
    <row r="5" spans="1:3" ht="16.2" thickBot="1" x14ac:dyDescent="0.35">
      <c r="A5" s="5">
        <v>2</v>
      </c>
      <c r="B5" s="6" t="s">
        <v>34</v>
      </c>
      <c r="C5" s="7">
        <v>720</v>
      </c>
    </row>
    <row r="6" spans="1:3" ht="16.2" thickBot="1" x14ac:dyDescent="0.35">
      <c r="A6" s="5">
        <v>3</v>
      </c>
      <c r="B6" s="6" t="s">
        <v>35</v>
      </c>
      <c r="C6" s="7">
        <v>639</v>
      </c>
    </row>
    <row r="7" spans="1:3" ht="16.2" thickBot="1" x14ac:dyDescent="0.35">
      <c r="A7" s="5">
        <v>4</v>
      </c>
      <c r="B7" s="6" t="s">
        <v>36</v>
      </c>
      <c r="C7" s="7">
        <v>480</v>
      </c>
    </row>
    <row r="8" spans="1:3" ht="31.8" thickBot="1" x14ac:dyDescent="0.35">
      <c r="A8" s="5">
        <v>6</v>
      </c>
      <c r="B8" s="6" t="s">
        <v>38</v>
      </c>
      <c r="C8" s="7">
        <v>240</v>
      </c>
    </row>
    <row r="9" spans="1:3" ht="16.2" thickBot="1" x14ac:dyDescent="0.35">
      <c r="A9" s="5">
        <v>7</v>
      </c>
      <c r="B9" s="16" t="s">
        <v>5</v>
      </c>
      <c r="C9" s="15">
        <v>662</v>
      </c>
    </row>
    <row r="10" spans="1:3" ht="16.2" thickBot="1" x14ac:dyDescent="0.35">
      <c r="A10" s="5"/>
      <c r="B10" s="6" t="s">
        <v>37</v>
      </c>
      <c r="C10" s="24">
        <v>664</v>
      </c>
    </row>
    <row r="11" spans="1:3" ht="16.2" thickBot="1" x14ac:dyDescent="0.35">
      <c r="A11" s="5">
        <v>8</v>
      </c>
      <c r="B11" s="6" t="s">
        <v>39</v>
      </c>
      <c r="C11" s="7">
        <v>376</v>
      </c>
    </row>
    <row r="12" spans="1:3" ht="16.2" thickBot="1" x14ac:dyDescent="0.35">
      <c r="A12" s="5">
        <v>9</v>
      </c>
      <c r="B12" s="6" t="s">
        <v>40</v>
      </c>
      <c r="C12" s="7">
        <v>120</v>
      </c>
    </row>
    <row r="13" spans="1:3" ht="16.2" thickBot="1" x14ac:dyDescent="0.35">
      <c r="A13" s="5">
        <v>10</v>
      </c>
      <c r="B13" s="6" t="s">
        <v>41</v>
      </c>
      <c r="C13" s="7">
        <v>437</v>
      </c>
    </row>
    <row r="14" spans="1:3" ht="16.2" thickBot="1" x14ac:dyDescent="0.35">
      <c r="A14" s="5">
        <v>11</v>
      </c>
      <c r="B14" s="6" t="s">
        <v>42</v>
      </c>
      <c r="C14" s="7">
        <v>1350</v>
      </c>
    </row>
    <row r="15" spans="1:3" ht="16.2" thickBot="1" x14ac:dyDescent="0.35">
      <c r="A15" s="5">
        <v>12</v>
      </c>
      <c r="B15" s="6" t="s">
        <v>43</v>
      </c>
      <c r="C15" s="7">
        <v>1740</v>
      </c>
    </row>
    <row r="16" spans="1:3" ht="16.2" thickBot="1" x14ac:dyDescent="0.35">
      <c r="A16" s="5">
        <v>13</v>
      </c>
      <c r="B16" s="6" t="s">
        <v>44</v>
      </c>
      <c r="C16" s="7">
        <v>200</v>
      </c>
    </row>
    <row r="17" spans="1:3" ht="16.2" thickBot="1" x14ac:dyDescent="0.35">
      <c r="A17" s="5">
        <v>14</v>
      </c>
      <c r="B17" s="6" t="s">
        <v>45</v>
      </c>
      <c r="C17" s="7">
        <v>830</v>
      </c>
    </row>
    <row r="18" spans="1:3" ht="16.2" thickBot="1" x14ac:dyDescent="0.35">
      <c r="A18" s="5">
        <v>15</v>
      </c>
      <c r="B18" s="6" t="s">
        <v>46</v>
      </c>
      <c r="C18" s="7">
        <v>3420</v>
      </c>
    </row>
    <row r="19" spans="1:3" ht="16.2" thickBot="1" x14ac:dyDescent="0.35">
      <c r="A19" s="5">
        <v>16</v>
      </c>
      <c r="B19" s="6" t="s">
        <v>47</v>
      </c>
      <c r="C19" s="7">
        <v>368</v>
      </c>
    </row>
    <row r="20" spans="1:3" ht="16.2" thickBot="1" x14ac:dyDescent="0.35">
      <c r="A20" s="5">
        <v>17</v>
      </c>
      <c r="B20" s="6" t="s">
        <v>48</v>
      </c>
      <c r="C20" s="7">
        <v>804</v>
      </c>
    </row>
    <row r="21" spans="1:3" ht="16.2" thickBot="1" x14ac:dyDescent="0.35">
      <c r="A21" s="5">
        <v>18</v>
      </c>
      <c r="B21" s="6" t="s">
        <v>49</v>
      </c>
      <c r="C21" s="7">
        <v>176</v>
      </c>
    </row>
    <row r="22" spans="1:3" ht="16.2" thickBot="1" x14ac:dyDescent="0.35">
      <c r="A22" s="5">
        <v>19</v>
      </c>
      <c r="B22" s="6" t="s">
        <v>50</v>
      </c>
      <c r="C22" s="7">
        <v>196</v>
      </c>
    </row>
    <row r="23" spans="1:3" ht="16.2" thickBot="1" x14ac:dyDescent="0.35">
      <c r="A23" s="2"/>
      <c r="B23" s="9" t="s">
        <v>77</v>
      </c>
      <c r="C23" s="4">
        <f>SUM(C4:C22)</f>
        <v>13722</v>
      </c>
    </row>
    <row r="24" spans="1:3" ht="16.2" thickBot="1" x14ac:dyDescent="0.35">
      <c r="A24" s="31"/>
      <c r="B24" s="30" t="s">
        <v>83</v>
      </c>
      <c r="C24" s="32"/>
    </row>
    <row r="25" spans="1:3" ht="16.2" thickBot="1" x14ac:dyDescent="0.35">
      <c r="A25" s="33">
        <v>1</v>
      </c>
      <c r="B25" s="35" t="s">
        <v>78</v>
      </c>
      <c r="C25" s="33">
        <v>277</v>
      </c>
    </row>
    <row r="26" spans="1:3" ht="31.8" thickBot="1" x14ac:dyDescent="0.35">
      <c r="A26" s="38">
        <v>2</v>
      </c>
      <c r="B26" s="39" t="s">
        <v>69</v>
      </c>
      <c r="C26" s="38">
        <v>181</v>
      </c>
    </row>
    <row r="27" spans="1:3" ht="31.8" thickBot="1" x14ac:dyDescent="0.35">
      <c r="A27" s="33">
        <v>3</v>
      </c>
      <c r="B27" s="40" t="s">
        <v>79</v>
      </c>
      <c r="C27" s="33">
        <v>150</v>
      </c>
    </row>
    <row r="28" spans="1:3" ht="16.2" thickBot="1" x14ac:dyDescent="0.35">
      <c r="A28" s="33">
        <v>4</v>
      </c>
      <c r="B28" s="36" t="s">
        <v>76</v>
      </c>
      <c r="C28" s="34">
        <v>217</v>
      </c>
    </row>
    <row r="29" spans="1:3" ht="16.2" thickBot="1" x14ac:dyDescent="0.35">
      <c r="A29" s="38">
        <v>5</v>
      </c>
      <c r="B29" s="36" t="s">
        <v>72</v>
      </c>
      <c r="C29" s="37">
        <v>67</v>
      </c>
    </row>
    <row r="30" spans="1:3" ht="16.2" thickBot="1" x14ac:dyDescent="0.35">
      <c r="A30" s="33">
        <v>6</v>
      </c>
      <c r="B30" s="36" t="s">
        <v>74</v>
      </c>
      <c r="C30" s="37">
        <v>97</v>
      </c>
    </row>
    <row r="31" spans="1:3" ht="16.2" thickBot="1" x14ac:dyDescent="0.35">
      <c r="A31" s="33">
        <v>7</v>
      </c>
      <c r="B31" s="36" t="s">
        <v>70</v>
      </c>
      <c r="C31" s="37">
        <v>93</v>
      </c>
    </row>
    <row r="32" spans="1:3" ht="16.2" thickBot="1" x14ac:dyDescent="0.35">
      <c r="A32" s="38">
        <v>8</v>
      </c>
      <c r="B32" s="36" t="s">
        <v>71</v>
      </c>
      <c r="C32" s="37">
        <v>143</v>
      </c>
    </row>
    <row r="33" spans="1:3" ht="16.2" thickBot="1" x14ac:dyDescent="0.35">
      <c r="A33" s="33">
        <v>9</v>
      </c>
      <c r="B33" s="36" t="s">
        <v>73</v>
      </c>
      <c r="C33" s="37">
        <v>277</v>
      </c>
    </row>
    <row r="34" spans="1:3" ht="16.2" thickBot="1" x14ac:dyDescent="0.35">
      <c r="A34" s="33">
        <v>10</v>
      </c>
      <c r="B34" s="36" t="s">
        <v>75</v>
      </c>
      <c r="C34" s="37">
        <v>150</v>
      </c>
    </row>
    <row r="35" spans="1:3" ht="16.2" thickBot="1" x14ac:dyDescent="0.35">
      <c r="A35" s="38"/>
      <c r="B35" s="29" t="s">
        <v>83</v>
      </c>
      <c r="C35" s="41">
        <f>SUM(C25:C34)</f>
        <v>1652</v>
      </c>
    </row>
    <row r="36" spans="1:3" ht="16.2" thickBot="1" x14ac:dyDescent="0.35">
      <c r="A36" s="42"/>
      <c r="B36" s="43" t="s">
        <v>51</v>
      </c>
      <c r="C36" s="44">
        <f>+C23+C35</f>
        <v>15374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36C5-D0B1-445D-B7C4-5788D4BCBF29}">
  <dimension ref="A1:C14"/>
  <sheetViews>
    <sheetView workbookViewId="0">
      <selection activeCell="H23" sqref="H23"/>
    </sheetView>
  </sheetViews>
  <sheetFormatPr defaultRowHeight="14.4" x14ac:dyDescent="0.3"/>
  <cols>
    <col min="2" max="2" width="50.109375" customWidth="1"/>
  </cols>
  <sheetData>
    <row r="1" spans="1:3" ht="16.2" thickBot="1" x14ac:dyDescent="0.35">
      <c r="A1" s="17" t="s">
        <v>63</v>
      </c>
      <c r="B1" s="18"/>
    </row>
    <row r="2" spans="1:3" ht="30.75" customHeight="1" x14ac:dyDescent="0.3">
      <c r="A2" s="1" t="s">
        <v>6</v>
      </c>
      <c r="B2" s="45" t="s">
        <v>8</v>
      </c>
      <c r="C2" s="3" t="s">
        <v>9</v>
      </c>
    </row>
    <row r="3" spans="1:3" ht="16.2" thickBot="1" x14ac:dyDescent="0.35">
      <c r="A3" s="2" t="s">
        <v>7</v>
      </c>
      <c r="B3" s="46"/>
      <c r="C3" s="4" t="s">
        <v>10</v>
      </c>
    </row>
    <row r="4" spans="1:3" ht="16.2" thickBot="1" x14ac:dyDescent="0.35">
      <c r="A4" s="5" t="s">
        <v>11</v>
      </c>
      <c r="B4" s="6" t="s">
        <v>52</v>
      </c>
      <c r="C4" s="7">
        <v>175</v>
      </c>
    </row>
    <row r="5" spans="1:3" ht="16.2" thickBot="1" x14ac:dyDescent="0.35">
      <c r="A5" s="5" t="s">
        <v>13</v>
      </c>
      <c r="B5" s="6" t="s">
        <v>53</v>
      </c>
      <c r="C5" s="7">
        <v>350</v>
      </c>
    </row>
    <row r="6" spans="1:3" ht="16.2" thickBot="1" x14ac:dyDescent="0.35">
      <c r="A6" s="5" t="s">
        <v>15</v>
      </c>
      <c r="B6" s="6" t="s">
        <v>54</v>
      </c>
      <c r="C6" s="7">
        <v>300</v>
      </c>
    </row>
    <row r="7" spans="1:3" ht="16.2" thickBot="1" x14ac:dyDescent="0.35">
      <c r="A7" s="5" t="s">
        <v>17</v>
      </c>
      <c r="B7" s="6" t="s">
        <v>55</v>
      </c>
      <c r="C7" s="7">
        <v>260</v>
      </c>
    </row>
    <row r="8" spans="1:3" ht="16.2" thickBot="1" x14ac:dyDescent="0.35">
      <c r="A8" s="10" t="s">
        <v>19</v>
      </c>
      <c r="B8" s="11" t="s">
        <v>56</v>
      </c>
      <c r="C8" s="7">
        <v>160</v>
      </c>
    </row>
    <row r="9" spans="1:3" ht="16.2" thickBot="1" x14ac:dyDescent="0.35">
      <c r="A9" s="10" t="s">
        <v>21</v>
      </c>
      <c r="B9" s="11" t="s">
        <v>57</v>
      </c>
      <c r="C9" s="7">
        <v>430</v>
      </c>
    </row>
    <row r="10" spans="1:3" ht="16.2" thickBot="1" x14ac:dyDescent="0.35">
      <c r="A10" s="5" t="s">
        <v>23</v>
      </c>
      <c r="B10" s="6" t="s">
        <v>58</v>
      </c>
      <c r="C10" s="7">
        <v>1280</v>
      </c>
    </row>
    <row r="11" spans="1:3" ht="16.2" thickBot="1" x14ac:dyDescent="0.35">
      <c r="A11" s="5" t="s">
        <v>25</v>
      </c>
      <c r="B11" s="6" t="s">
        <v>59</v>
      </c>
      <c r="C11" s="7">
        <v>380</v>
      </c>
    </row>
    <row r="12" spans="1:3" ht="16.2" thickBot="1" x14ac:dyDescent="0.35">
      <c r="A12" s="5" t="s">
        <v>27</v>
      </c>
      <c r="B12" s="6" t="s">
        <v>60</v>
      </c>
      <c r="C12" s="7">
        <v>230</v>
      </c>
    </row>
    <row r="13" spans="1:3" ht="16.2" thickBot="1" x14ac:dyDescent="0.35">
      <c r="A13" s="5" t="s">
        <v>29</v>
      </c>
      <c r="B13" s="6" t="s">
        <v>61</v>
      </c>
      <c r="C13" s="7">
        <v>2380</v>
      </c>
    </row>
    <row r="14" spans="1:3" ht="16.2" thickBot="1" x14ac:dyDescent="0.35">
      <c r="A14" s="5"/>
      <c r="B14" s="9" t="s">
        <v>62</v>
      </c>
      <c r="C14" s="4">
        <f>SUM(C4:C13)</f>
        <v>5945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3887-92E1-43EB-B718-EF3A0C136FAD}">
  <dimension ref="A1:C10"/>
  <sheetViews>
    <sheetView tabSelected="1" workbookViewId="0">
      <selection activeCell="G25" sqref="G25"/>
    </sheetView>
  </sheetViews>
  <sheetFormatPr defaultRowHeight="14.4" x14ac:dyDescent="0.3"/>
  <cols>
    <col min="1" max="1" width="3.88671875" customWidth="1"/>
    <col min="2" max="2" width="47.44140625" customWidth="1"/>
    <col min="3" max="3" width="12.44140625" customWidth="1"/>
  </cols>
  <sheetData>
    <row r="1" spans="1:3" ht="15.6" x14ac:dyDescent="0.3">
      <c r="A1" s="17"/>
      <c r="B1" s="17" t="s">
        <v>4</v>
      </c>
      <c r="C1" s="17"/>
    </row>
    <row r="2" spans="1:3" ht="15.6" x14ac:dyDescent="0.3">
      <c r="A2" s="17"/>
      <c r="B2" s="17"/>
      <c r="C2" s="17"/>
    </row>
    <row r="3" spans="1:3" ht="46.8" x14ac:dyDescent="0.3">
      <c r="A3" s="19" t="s">
        <v>67</v>
      </c>
      <c r="B3" s="20" t="s">
        <v>0</v>
      </c>
      <c r="C3" s="20" t="s">
        <v>82</v>
      </c>
    </row>
    <row r="4" spans="1:3" ht="15.6" x14ac:dyDescent="0.3">
      <c r="A4" s="25">
        <v>1</v>
      </c>
      <c r="B4" s="27" t="s">
        <v>3</v>
      </c>
      <c r="C4" s="27">
        <v>1264</v>
      </c>
    </row>
    <row r="5" spans="1:3" ht="15.6" x14ac:dyDescent="0.3">
      <c r="A5" s="25">
        <v>2</v>
      </c>
      <c r="B5" s="26" t="s">
        <v>80</v>
      </c>
      <c r="C5" s="27">
        <v>1334</v>
      </c>
    </row>
    <row r="6" spans="1:3" ht="31.2" x14ac:dyDescent="0.3">
      <c r="A6" s="25">
        <v>3</v>
      </c>
      <c r="B6" s="26" t="s">
        <v>81</v>
      </c>
      <c r="C6" s="27">
        <v>590</v>
      </c>
    </row>
    <row r="7" spans="1:3" ht="31.2" x14ac:dyDescent="0.3">
      <c r="A7" s="25">
        <v>4</v>
      </c>
      <c r="B7" s="28" t="s">
        <v>66</v>
      </c>
      <c r="C7" s="27">
        <v>1022</v>
      </c>
    </row>
    <row r="8" spans="1:3" ht="15.6" x14ac:dyDescent="0.3">
      <c r="A8" s="25">
        <v>5</v>
      </c>
      <c r="B8" s="28" t="s">
        <v>2</v>
      </c>
      <c r="C8" s="27">
        <v>1572</v>
      </c>
    </row>
    <row r="9" spans="1:3" ht="15.6" x14ac:dyDescent="0.3">
      <c r="A9" s="25">
        <v>6</v>
      </c>
      <c r="B9" s="28" t="s">
        <v>1</v>
      </c>
      <c r="C9" s="27">
        <v>1020</v>
      </c>
    </row>
    <row r="10" spans="1:3" ht="15.6" x14ac:dyDescent="0.3">
      <c r="A10" s="17"/>
      <c r="B10" s="21" t="s">
        <v>68</v>
      </c>
      <c r="C10" s="20">
        <f>SUM(C4:C9)</f>
        <v>6802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gr</vt:lpstr>
      <vt:lpstr>II gr</vt:lpstr>
      <vt:lpstr>III gr</vt:lpstr>
      <vt:lpstr>IV 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Dovile Arnase</dc:creator>
  <cp:lastModifiedBy>Dovilė Arnašė</cp:lastModifiedBy>
  <cp:lastPrinted>2024-02-20T07:02:29Z</cp:lastPrinted>
  <dcterms:created xsi:type="dcterms:W3CDTF">2022-12-14T10:55:20Z</dcterms:created>
  <dcterms:modified xsi:type="dcterms:W3CDTF">2025-10-02T13:05:18Z</dcterms:modified>
</cp:coreProperties>
</file>