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vkti-my.sharepoint.com/personal/regina_kaleinikova_ltsa_lt/Documents/Darbalaukis/2.4.9. Spausdintuvų kasetės/2. Pirkimo sąlygos_Spausdinimo kasetės/"/>
    </mc:Choice>
  </mc:AlternateContent>
  <xr:revisionPtr revIDLastSave="25" documentId="8_{F541BD80-3B98-49A7-A78C-ED7053C9F021}" xr6:coauthVersionLast="47" xr6:coauthVersionMax="47" xr10:uidLastSave="{4D6D8A26-6263-432B-A65E-847892F4B137}"/>
  <bookViews>
    <workbookView xWindow="29310" yWindow="-120" windowWidth="29040" windowHeight="15720" xr2:uid="{DF404DFF-B87F-4486-AF68-BE1FFD3FEBD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7" i="1"/>
  <c r="G161" i="1" s="1"/>
</calcChain>
</file>

<file path=xl/sharedStrings.xml><?xml version="1.0" encoding="utf-8"?>
<sst xmlns="http://schemas.openxmlformats.org/spreadsheetml/2006/main" count="478" uniqueCount="215">
  <si>
    <t>1 lentelė</t>
  </si>
  <si>
    <r>
      <t>Gamintojas</t>
    </r>
    <r>
      <rPr>
        <sz val="11"/>
        <color rgb="FF000000"/>
        <rFont val="Times New Roman"/>
        <family val="1"/>
        <charset val="186"/>
      </rPr>
      <t> </t>
    </r>
  </si>
  <si>
    <r>
      <t>Modelis</t>
    </r>
    <r>
      <rPr>
        <sz val="11"/>
        <color rgb="FF000000"/>
        <rFont val="Times New Roman"/>
        <family val="1"/>
        <charset val="186"/>
      </rPr>
      <t> </t>
    </r>
  </si>
  <si>
    <r>
      <t>Kasetės pavadinimas</t>
    </r>
    <r>
      <rPr>
        <sz val="11"/>
        <color rgb="FF000000"/>
        <rFont val="Times New Roman"/>
        <family val="1"/>
        <charset val="186"/>
      </rPr>
      <t> </t>
    </r>
  </si>
  <si>
    <t>Preliminarus kiekis, vnt*</t>
  </si>
  <si>
    <r>
      <rPr>
        <b/>
        <sz val="11"/>
        <color rgb="FF000000"/>
        <rFont val="Times New Roman"/>
        <family val="1"/>
        <charset val="186"/>
      </rPr>
      <t xml:space="preserve">Vieneto įkainis EUR be PVM 
</t>
    </r>
    <r>
      <rPr>
        <b/>
        <sz val="11"/>
        <color rgb="FF0070C0"/>
        <rFont val="Times New Roman"/>
        <family val="1"/>
        <charset val="186"/>
      </rPr>
      <t>(PILDO TIEKĖJAS</t>
    </r>
    <r>
      <rPr>
        <b/>
        <sz val="11"/>
        <color rgb="FF000000"/>
        <rFont val="Times New Roman"/>
        <family val="1"/>
        <charset val="186"/>
      </rPr>
      <t>)</t>
    </r>
  </si>
  <si>
    <r>
      <t>1</t>
    </r>
    <r>
      <rPr>
        <sz val="11"/>
        <color rgb="FF000000"/>
        <rFont val="Times New Roman"/>
        <family val="1"/>
        <charset val="186"/>
      </rPr>
      <t> </t>
    </r>
  </si>
  <si>
    <r>
      <t>2</t>
    </r>
    <r>
      <rPr>
        <sz val="11"/>
        <color rgb="FF000000"/>
        <rFont val="Times New Roman"/>
        <family val="1"/>
        <charset val="186"/>
      </rPr>
      <t> </t>
    </r>
  </si>
  <si>
    <r>
      <t>3</t>
    </r>
    <r>
      <rPr>
        <sz val="11"/>
        <color rgb="FF000000"/>
        <rFont val="Times New Roman"/>
        <family val="1"/>
        <charset val="186"/>
      </rPr>
      <t> </t>
    </r>
  </si>
  <si>
    <r>
      <t>4</t>
    </r>
    <r>
      <rPr>
        <sz val="11"/>
        <color rgb="FF000000"/>
        <rFont val="Times New Roman"/>
        <family val="1"/>
        <charset val="186"/>
      </rPr>
      <t> </t>
    </r>
  </si>
  <si>
    <t>HP </t>
  </si>
  <si>
    <t>Officejet 100 Mobile Printer </t>
  </si>
  <si>
    <t>Originali kasetė HP 337 (resursas: 420 lapų) </t>
  </si>
  <si>
    <t>Originali kasetė HP 338 (resursas: 480 lapų) </t>
  </si>
  <si>
    <t>Originali kasetė HP 343 (resursas: 330 lapų) </t>
  </si>
  <si>
    <t>Originali kasetė HP 344 (resursas: 560 lapų)   </t>
  </si>
  <si>
    <t>Lygiavertė kasetė HP 337 (resursas: 420 lapų) </t>
  </si>
  <si>
    <t>Lygiavertė kasetė HP 338 (resursas: 480 lapų) </t>
  </si>
  <si>
    <t>Lygiavertė kasetė HP 343 (resursas: 330 lapų) </t>
  </si>
  <si>
    <t>Lygiavertė kasetė HP 344 (resursas: 560 lapų) </t>
  </si>
  <si>
    <t>LaserJet 1010 </t>
  </si>
  <si>
    <t>Originali kasetė Canon 703 (resursas: 2000 lapų) </t>
  </si>
  <si>
    <t>Lygiavertė kasetė Q2612A (resursas: 2000 lapų) </t>
  </si>
  <si>
    <t>LaserJet Pro M402dn </t>
  </si>
  <si>
    <t>Originali kasetė CF226A (resursas:3100 lapų) </t>
  </si>
  <si>
    <t>Originali kasetė CF226X (resursas:9000 lapų) </t>
  </si>
  <si>
    <t>Lygiavertė kasetė CF226A (resursas: 3100 lapų) </t>
  </si>
  <si>
    <t>Lygiavertė kasetė CF226X (resursas: 9000 lapų) </t>
  </si>
  <si>
    <t>Officejet 200 Mobile </t>
  </si>
  <si>
    <t>Originali kasetė C2P04AE/Nr. 62 (resursas: 200 lapų) </t>
  </si>
  <si>
    <t>Originali kasetė C2P05AE/Nr.62XL (resursas: 600 lapų) </t>
  </si>
  <si>
    <t>Originali kasetė C2P06AE/Nr.62 (resursas: 165 lapų) </t>
  </si>
  <si>
    <t>Originali kasetė C2P07AE/Nr.62XL (resursas: 415 palų) </t>
  </si>
  <si>
    <t>Lygiavertė kasetė C2P04AE/Nr. 62 (resursas: 200 lapų) </t>
  </si>
  <si>
    <t>Lygiavertė kasetė C2P05AE/Nr.62XL (resursas: 600 lapų) </t>
  </si>
  <si>
    <t>Lygiavertė kasetė C2P06AE/Nr.62 (resursas: 165 lapų) </t>
  </si>
  <si>
    <t>Lygiavertė kasetė C2P07AE/Nr.62XL (resursas: 415 lapų) </t>
  </si>
  <si>
    <t>Laser MFP 135w </t>
  </si>
  <si>
    <t>Originali kasetė HP 106A (resursas: 1000 lapų) </t>
  </si>
  <si>
    <t>Lygiavertė kasetė HP 106A (resursas: 1000 lapų) </t>
  </si>
  <si>
    <t>Officejet 150 Mobile All-in-One </t>
  </si>
  <si>
    <t>Originali kasetė HP 337 juodo rašalo (resursas: 420 lapų) </t>
  </si>
  <si>
    <t>Originali kasetė HP 338 juodo rašalo (resursas: 480 lapų) </t>
  </si>
  <si>
    <t>Originali kasetė HP 343 trijų spalvų (resursas: 330 lapų) </t>
  </si>
  <si>
    <t>Originali kasetė HP 344 trijų spalvų (resursas: 560 lapų) </t>
  </si>
  <si>
    <t>Lygiavertė kasetė HP 337 juodo rašalo (resursas: 420 lapų) </t>
  </si>
  <si>
    <t>Lygiavertė kasetė HP 338 juodo rašalo (resursas: 480 lapų) </t>
  </si>
  <si>
    <t>Lygiavertė kasetė HP 343 trijų spalvų (resursas: 330 lapų) </t>
  </si>
  <si>
    <t>Lygiavertė kasetė HP 344 trijų spalvų (resursas: 560 lapų) </t>
  </si>
  <si>
    <t>LaserJet Pro m102w </t>
  </si>
  <si>
    <t>Originali kasetė HP 17A (resursas: 1600 lapų) </t>
  </si>
  <si>
    <t>Lygiavertė kasetė HP 17A (resursas: 1600 lapų) </t>
  </si>
  <si>
    <t>Originali kasetė HP 19A (resursas: 12000 lapų) </t>
  </si>
  <si>
    <t>Lygiavertė kasetė HP 19A (resursas: 12000 lapų) </t>
  </si>
  <si>
    <t>LaserJet Pro MFP M28w </t>
  </si>
  <si>
    <t>Originali kasetė HP 44A (resursas: 1000 lapų) </t>
  </si>
  <si>
    <t>Lygiavertė kasetė HP 44A (resursas: 1000 lapų) </t>
  </si>
  <si>
    <t>Canon </t>
  </si>
  <si>
    <t>PIXMA iP110 </t>
  </si>
  <si>
    <t>Originali kasetė Canon PGI-35 BK (resursas: 200 lapų) </t>
  </si>
  <si>
    <t>Originali kasetė Canon CLI-36 (resursas: 240 lapų) </t>
  </si>
  <si>
    <t>Lygiavertė kasetė Canon PGI-35 BK (resursas: 200 lapų) </t>
  </si>
  <si>
    <t>Lygiavertė kasetė Canon CLI-36 (resursas: 240 lapų) </t>
  </si>
  <si>
    <t>i-SENSYS MF229dw </t>
  </si>
  <si>
    <t>Originali kasetė Cartridge 737 (resursas:2400 lapų) </t>
  </si>
  <si>
    <t>Lygiavertė kasetė Cartridge 737 (resursas: 2400 lapų) </t>
  </si>
  <si>
    <t>i-SENSYS LBP252dw </t>
  </si>
  <si>
    <t>Originali kasetė Cartridge 719H (resursas: 6400 lapų) </t>
  </si>
  <si>
    <t>Lygiavertė kasetė Cartridge 737/CE505X/CF280X (resursas: 6500 lapų) </t>
  </si>
  <si>
    <t>PIXMA IP100 </t>
  </si>
  <si>
    <t>Originali kasetė PGI-35 (resursas: 200 lapų) </t>
  </si>
  <si>
    <t>Originali kasetė CLI-36 (resursas: 250 lapų) </t>
  </si>
  <si>
    <t>Lygiavertė kasetė PGI-35 (resursas: 200 lapų) </t>
  </si>
  <si>
    <t>Lygiavertė kasetė CLI-36 (resursas: 250 lapų) </t>
  </si>
  <si>
    <t>Image Prograf Tx-4000 </t>
  </si>
  <si>
    <t>Diletta </t>
  </si>
  <si>
    <t>VisaPrinter SDP </t>
  </si>
  <si>
    <t>Originali kasetė HP 56 (resursas: 450 lapų) </t>
  </si>
  <si>
    <t>Lygiavertė kasetė HP 56 (resursas: 450 lapų) </t>
  </si>
  <si>
    <t>Originali kasetė HP 57 (resursas: 400 lapų) </t>
  </si>
  <si>
    <t>Lygiavertė kasetė HP 57 (resursas: 400 lapų) </t>
  </si>
  <si>
    <t>Epson </t>
  </si>
  <si>
    <t>SureColor P600 </t>
  </si>
  <si>
    <t>Originali kasetė C13T76094010 (resursas: 12000 lapų) </t>
  </si>
  <si>
    <t>Originali kasetė C13T76084010 (resursas: 1100 lapų) </t>
  </si>
  <si>
    <t>Originali kasetė C13T76074010 (resursas: 10000 lapų) </t>
  </si>
  <si>
    <t>Originali kasetė C13T76064010 (resursas: 2800 lapų) </t>
  </si>
  <si>
    <t>Originali kasetė T7605 LIGHT CYAN (resursas: 2400 lapų) </t>
  </si>
  <si>
    <t>Originali kasetė T7604 YELLOW (resursas: 2100 lapų) </t>
  </si>
  <si>
    <t>Originali kasetė T7603 VIVID MAGENTA (resursas: 1400 lapų) </t>
  </si>
  <si>
    <t>Originali kasetė T7602 CYAN (resursas: 2200 lapų) </t>
  </si>
  <si>
    <t>Originali kasetė T701 PHOTO BLACK (resursas: nenurodomas) </t>
  </si>
  <si>
    <t>Lygiavertė kasetė C13T76094010 (resursas: 12000 lapų) </t>
  </si>
  <si>
    <t>Lygiavertė kasetė C13T76084010 (resursas: 1100 lapų) </t>
  </si>
  <si>
    <t>Lygiavertė kasetė C13T76074010 (resursas: 10000 lapų) </t>
  </si>
  <si>
    <t>Lygiavertė kasetė C13T76064010 (resursas: 2800 lapų) </t>
  </si>
  <si>
    <t>Lygiavertė kasetė T7605 LIGHT CYAN (resursas: 2400 lapų) </t>
  </si>
  <si>
    <t>Lygiavertė kasetė T7604 YELLOW (resursas: 2100 lapų) </t>
  </si>
  <si>
    <t>Lygiavertė kasetė T7603 VIVID MAGENTA (resursas: 1400 lapų) </t>
  </si>
  <si>
    <t>Lygiavertė kasetė T7602 CYAN (resursas: 2200 lapų) </t>
  </si>
  <si>
    <t>Lygiavertė kasetė T701 PHOTO BLACK (resursas: nenurodomas) </t>
  </si>
  <si>
    <t>M2000 </t>
  </si>
  <si>
    <t>Originali kasetė Cartridge 8K (C13S050437) (resursas: 8000 lapų) </t>
  </si>
  <si>
    <t>Originali kasetė Cartridge 3.5K (C13S050436) (resursas: 3500 lapų) </t>
  </si>
  <si>
    <t>Lygiavertė kasetė Cartridge 8K (C13S050437) (resursas: 8000 lapų) </t>
  </si>
  <si>
    <t>Lygiavertė kasetė Cartridge 3.5K (C13S050436) (resursas: 3500 lapų) </t>
  </si>
  <si>
    <t>Workforce Pro WF-M5298DW </t>
  </si>
  <si>
    <t>Originali kasetė (resursas: 40000 lapų) </t>
  </si>
  <si>
    <t>Lygiavertė kasetė (resursas: 40000 lapų) </t>
  </si>
  <si>
    <t>M-160 </t>
  </si>
  <si>
    <t>Triumph-Adler </t>
  </si>
  <si>
    <t>P-4030MFP </t>
  </si>
  <si>
    <t>Originali kasetė Triumph-Adler P-4030 (4434010015) BLACK (resursas: 12500 lapų) </t>
  </si>
  <si>
    <t>Lygiavertė kasetė Triumph-Adler P-4030 (4434010015) BLACK (resursas: 12500 lapų) </t>
  </si>
  <si>
    <t>DC 6130 </t>
  </si>
  <si>
    <t>Originali kasetė 613011115 (resursas: 3000 lapų) </t>
  </si>
  <si>
    <t>Lygiavertė kasetė 613011115 (resursas: 3000 lapų) </t>
  </si>
  <si>
    <t>P4020DN </t>
  </si>
  <si>
    <t>Originali kasetė Triumph-Adler PK-1011K BK (resursas: 7000 lapų) </t>
  </si>
  <si>
    <t>Lygiavertė kasetė Triumph-Adler PK-1011K BK (resursas: 7000 lapų) </t>
  </si>
  <si>
    <t>KYOCERA </t>
  </si>
  <si>
    <t>Ecosys FS-3040 MFP+ </t>
  </si>
  <si>
    <t>Originali kasetė Kyocera TK-350 (resursas: 15000 lapų) </t>
  </si>
  <si>
    <t>Lygiavertė kasetė Kyocera TK-350 (resursas: 15000 lapų) </t>
  </si>
  <si>
    <t>Ecosys M3040idn </t>
  </si>
  <si>
    <t>Originali kasetė Kyocera TK-3150 (resursas: 14500 lapų) </t>
  </si>
  <si>
    <t>Lygiavertė kasetė Kyocera TK-3150 (resursas: 14500 lapų) </t>
  </si>
  <si>
    <t>Ecosys FS-3140 MFP+ </t>
  </si>
  <si>
    <t>Ecosys M3550idn </t>
  </si>
  <si>
    <t>Originali kasetė KYOCERA TK-3130 (resursas: 25000 lapų) </t>
  </si>
  <si>
    <t>Lygiavertė kasetė KYOCERA TK-3130 (resursas: 25000 lapų) </t>
  </si>
  <si>
    <t>UTAX </t>
  </si>
  <si>
    <t>2550ci </t>
  </si>
  <si>
    <t>Originali kasetė UTAX 662511010 BLACK (resursas: 18000 lapų) </t>
  </si>
  <si>
    <t>Originali kasetė UTAX 662511011 CYAN (resursas: 12000 lapų) </t>
  </si>
  <si>
    <t>Originali kasetė UTAX 662511014 MAGENTA (resursas: 12000 lapų) </t>
  </si>
  <si>
    <t>Originali kasetė UTAX 662511016 YELLOW (resursas: 12000 lapų) </t>
  </si>
  <si>
    <t>Lygiavertė kasetė UTAX 662511010 BLACK (resursas: 18000 lapų) </t>
  </si>
  <si>
    <t>Lygiavertė kasetė UTAX 662511011 CYAN (resursas: 12000 lapų) </t>
  </si>
  <si>
    <t>Lygiavertė kasetė UTAX 662511014 MAGENTA (resursas: 12000 lapų) </t>
  </si>
  <si>
    <t>Lygiavertė kasetė UTAX 662511016 YELLOW (resursas: 12000 lapų) </t>
  </si>
  <si>
    <t xml:space="preserve">EPSON </t>
  </si>
  <si>
    <t>M1170</t>
  </si>
  <si>
    <t>Originali kasetė (resursas: 6000 lapų) C13T03P14A (111) </t>
  </si>
  <si>
    <t>Lygiavertė kasetė (resursas: 6000 lapų) C13T03P14A (111) </t>
  </si>
  <si>
    <t>Canon</t>
  </si>
  <si>
    <t>I-SENSYS MF4890dw</t>
  </si>
  <si>
    <t>Originali kasetė (resursas: 2100 lapų) CAN 728 </t>
  </si>
  <si>
    <t>Lygiavertė kasetė (resursas: 2100 lapų) CAN 728 </t>
  </si>
  <si>
    <t>EPSON</t>
  </si>
  <si>
    <t>WF-M5299</t>
  </si>
  <si>
    <t>Originali kasetė (resursas: 40000 lapų) T 9661 </t>
  </si>
  <si>
    <t>Lygiavertė kasetė (resursas: 40000 lapų) T9661 </t>
  </si>
  <si>
    <t>HP</t>
  </si>
  <si>
    <t>LaserJet PRO M404dw</t>
  </si>
  <si>
    <t>Originali kasetė (resursas: 10000 lapų) CF259X </t>
  </si>
  <si>
    <t>Lygiavertė kasetė (resursas: 10000 lapų) CF259X  </t>
  </si>
  <si>
    <t>LaserJet PRO M404dn</t>
  </si>
  <si>
    <t>Lygiavertė kasetė (resursas: 10000 lapų) CF259X </t>
  </si>
  <si>
    <t>800i</t>
  </si>
  <si>
    <t>Originali kasetė (resursas: 66 ml.) DC-810BK </t>
  </si>
  <si>
    <t>Lygiavertė kasetė (resursas: 66 ml.) DC-810BK  </t>
  </si>
  <si>
    <t xml:space="preserve"> LaserJet Enterprise 600 M602</t>
  </si>
  <si>
    <t>Originali kasetė (resursas: 24000 lapų) CE390X </t>
  </si>
  <si>
    <t>Lygiavertė kasetė (resursas: 24000 lapų) CE390X </t>
  </si>
  <si>
    <t>Color LaserJet Professional CP5225dn</t>
  </si>
  <si>
    <t>Originali kasetė (resursas: 7000 lapų) CE740A  </t>
  </si>
  <si>
    <t>Xerox</t>
  </si>
  <si>
    <t>Xerox VersaLink C7030 MFP</t>
  </si>
  <si>
    <t>Lygiavertė kasetė (resursas: 7000 lapų) CE740A  </t>
  </si>
  <si>
    <t>Brother</t>
  </si>
  <si>
    <t>DCP-L2660DW</t>
  </si>
  <si>
    <t>Originali kasetė (resursas: 3000 lapų) TN-2510XL  </t>
  </si>
  <si>
    <t>Lygiavertė kasetė (resursas: 3000 lapų) TN-2510XL </t>
  </si>
  <si>
    <t>WF-M5399DW</t>
  </si>
  <si>
    <t>Originali kasetė (resursas: 40000 lapų)  C13T12F140 </t>
  </si>
  <si>
    <t>Lygiavertė kasetė (resursas: 40000 lapų)  C13T12F140 </t>
  </si>
  <si>
    <r>
      <t>*</t>
    </r>
    <r>
      <rPr>
        <i/>
        <sz val="12"/>
        <color theme="1"/>
        <rFont val="Times New Roman"/>
        <family val="1"/>
        <charset val="186"/>
      </rPr>
      <t>Preliminarus kiekis nurodytas tik pasiūlymų palyginimo ir vertinimo tikslais. Pirkimo sutarties vykdymo metu, Perkančioji organizacija turi teisę koreguoti perkamų Prekių kiekius, neviršijant maksimalios Pirkimo sutarties kainos. Perkančioji organizacija neįsipareigoja nupirkti viso nurodyto preliminaraus Prekių kiekio ar bet kokios jų dalies, taip pat Perkančioji organizacija neįsipareigoja išpirkti Prekių už maksimalią Pirkimo sutarties kainą.</t>
    </r>
  </si>
  <si>
    <t>Orginali kasetė PFI-110BK (160ml) Black Ink (resursas: nenurodomas)</t>
  </si>
  <si>
    <t>Orginali kasetė PFI-310BK (330ml) Black Ink (resursas: nenurodomas)</t>
  </si>
  <si>
    <t>Orginali kasetė PFI-710BK (700ml) Black Ink (resursas: nenurodomas)</t>
  </si>
  <si>
    <t>Orginali kasetė PFI-110c (160ml) Cyan Ink (resursas: nenurodomas)</t>
  </si>
  <si>
    <t>Orginali kasetė PFI-310c (330ml) Cyan Ink (resursas: nenurodomas)</t>
  </si>
  <si>
    <t>Orginali kasetė PFI-710c (700ml) Cyan Ink (resursas: nenurodomas)</t>
  </si>
  <si>
    <t>Orginali kasetė PFI-110m (160ml) Magenta Ink (resursas: nenurodomas)</t>
  </si>
  <si>
    <t>Orginali kasetė PFI-310m (330ml) Magenta Ink (resursas: nenurodomas)</t>
  </si>
  <si>
    <t>Orginali kasetė PFI-710m (700ml) Magenta Ink (resursas: nenurodomas)</t>
  </si>
  <si>
    <t>Orginali kasetė PFI-110mbk (160ml) Matte Black Ink (resursas: nenurodomas)</t>
  </si>
  <si>
    <t>Orginali kasetė PFI-310mbk (330ml) Matte Black Ink (resursas: nenurodomas)</t>
  </si>
  <si>
    <t>Orginali kasetė PFI-710mbk (700ml) Matte Black Ink (resursas: nenurodomas)</t>
  </si>
  <si>
    <t>Orginali kasetė PFI-110y (160ml) Yellow Ink (resursas: nenurodomas)</t>
  </si>
  <si>
    <t>Orginali kasetė PFI-310y (330ml) Yellow Ink (resursas: nenurodomas)</t>
  </si>
  <si>
    <t>Orginali kasetė PFI-710y (700ml) Yellow Ink (resursas: nenurodomas)</t>
  </si>
  <si>
    <t>Lygiavertė kasetė PFI-110BK (160ml) Black Ink (resursas: nenurodomas)</t>
  </si>
  <si>
    <t>Lygiavertė kasetė PFI-310BK (330ml) Black Ink (resursas: nenurodomas)</t>
  </si>
  <si>
    <t>Lygiavertė kasetė PFI-710BK (700ml) Black Ink (resursas: nenurodomas)</t>
  </si>
  <si>
    <t>Lygiavertė kasetė PFI-110c (160ml) Cyan Ink (resursas: nenurodomas)</t>
  </si>
  <si>
    <t>Lygiavertė kasetė PFI-310c (330ml) Cyan Ink (resursas: nenurodomas)</t>
  </si>
  <si>
    <t>Lygiavertė kasetė PFI-710c (700ml) Cyan Ink (resursas: nenurodomas)</t>
  </si>
  <si>
    <t>Lygiavertė kasetė PFI-110m (160ml) Magenta Ink (resursas: nenurodomas)</t>
  </si>
  <si>
    <t>Lygiavertė kasetė PFI-310m (330ml) Magenta Ink (resursas: nenurodomas)</t>
  </si>
  <si>
    <t>Lygiavertė kasetė PFI-710m (700ml) Magenta Ink (resursas: nenurodomas)</t>
  </si>
  <si>
    <t>Lygiavertė kasetė PFI-110mbk (160ml) Matte Black Ink (resursas: nenurodomas)</t>
  </si>
  <si>
    <t>Lygiavertė kasetė PFI-310mbk (330ml) Matte Black Ink (resursas: nenurodomas)</t>
  </si>
  <si>
    <t>Lygiavertė kasetė PFI-710mbk (700ml) Matte Black Ink (resursas: nenurodomas)</t>
  </si>
  <si>
    <t>Lygiavertė kasetė PFI-110y (160ml) Yellow Ink (resursas: nenurodomas)</t>
  </si>
  <si>
    <t>Lygiavertė kasetė PFI-310y (330ml) Yellow Ink (resursas: nenurodomas)</t>
  </si>
  <si>
    <t>Lygiavertė kasetė PFI-710y (700ml) Yellow Ink (resursas: nenurodomas)</t>
  </si>
  <si>
    <t>Originali kasetė ERC-09B (resursas: nenurodomas)</t>
  </si>
  <si>
    <t>Lygiavertė kasetė ERC-09B (resursas: nenurodomas)</t>
  </si>
  <si>
    <r>
      <rPr>
        <b/>
        <sz val="14"/>
        <color rgb="FF000000"/>
        <rFont val="Times New Roman"/>
        <family val="1"/>
        <charset val="186"/>
      </rPr>
      <t>EKSPLOATACINIŲ MEDŽIAGŲ - SPAUSDINTUVŲ KASEČIŲ ĮKAINIŲ PASIŪLYMAS</t>
    </r>
    <r>
      <rPr>
        <b/>
        <sz val="14"/>
        <color rgb="FF000000"/>
        <rFont val="Calibri"/>
        <family val="2"/>
        <charset val="186"/>
      </rPr>
      <t xml:space="preserve"> 
</t>
    </r>
    <r>
      <rPr>
        <b/>
        <sz val="12"/>
        <color rgb="FFFF0000"/>
        <rFont val="Calibri"/>
        <family val="2"/>
        <charset val="186"/>
      </rPr>
      <t>Pastaba: Tiekėjas turi užpildyti 1 lentelės 6  stulpelį</t>
    </r>
  </si>
  <si>
    <r>
      <t>Eil. Nr.</t>
    </r>
    <r>
      <rPr>
        <sz val="11"/>
        <color rgb="FF000000"/>
        <rFont val="Times New Roman"/>
        <family val="1"/>
        <charset val="186"/>
      </rPr>
      <t> </t>
    </r>
  </si>
  <si>
    <t>Pirkimo sąlygų 4 priedas</t>
  </si>
  <si>
    <r>
      <t>Kaina, EUR be PVM (</t>
    </r>
    <r>
      <rPr>
        <b/>
        <sz val="11"/>
        <color rgb="FF0070C0"/>
        <rFont val="Times New Roman"/>
        <family val="1"/>
        <charset val="186"/>
      </rPr>
      <t>7=5x6</t>
    </r>
    <r>
      <rPr>
        <b/>
        <sz val="11"/>
        <color theme="1"/>
        <rFont val="Times New Roman"/>
        <family val="1"/>
        <charset val="186"/>
      </rPr>
      <t>)</t>
    </r>
  </si>
  <si>
    <r>
      <t>Bendra pasiūlymo kaina, (Eksploatacinių medžiagų - spausdintuvų kasečių įkainių pasiūlymas“ 1 lentelės 7 stulpelio „Kaina, Eur be PVM (</t>
    </r>
    <r>
      <rPr>
        <b/>
        <sz val="14"/>
        <color rgb="FF0070C0"/>
        <rFont val="Times New Roman"/>
        <family val="1"/>
        <charset val="186"/>
      </rPr>
      <t>7=5x6</t>
    </r>
    <r>
      <rPr>
        <b/>
        <sz val="14"/>
        <color theme="1"/>
        <rFont val="Times New Roman"/>
        <family val="1"/>
      </rPr>
      <t>)“         1-154 eilučių suma) Eur be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</si>
</sst>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b/>
      <sz val="11"/>
      <color theme="1"/>
      <name val="Aptos Narrow"/>
      <family val="2"/>
      <charset val="186"/>
      <scheme val="minor"/>
    </font>
    <font>
      <b/>
      <sz val="11"/>
      <color rgb="FF000000"/>
      <name val="Times New Roman"/>
      <family val="1"/>
      <charset val="186"/>
    </font>
    <font>
      <sz val="11"/>
      <color rgb="FF000000"/>
      <name val="Times New Roman"/>
      <family val="1"/>
      <charset val="186"/>
    </font>
    <font>
      <sz val="11"/>
      <name val="Times New Roman"/>
      <family val="1"/>
      <charset val="186"/>
    </font>
    <font>
      <b/>
      <sz val="11"/>
      <color theme="1"/>
      <name val="Times New Roman"/>
      <family val="1"/>
      <charset val="186"/>
    </font>
    <font>
      <b/>
      <sz val="11"/>
      <color theme="1"/>
      <name val="Aptos Narrow"/>
      <family val="2"/>
      <scheme val="minor"/>
    </font>
    <font>
      <b/>
      <sz val="14"/>
      <color rgb="FF000000"/>
      <name val="Calibri"/>
      <family val="2"/>
      <charset val="186"/>
    </font>
    <font>
      <b/>
      <sz val="12"/>
      <color rgb="FFFF0000"/>
      <name val="Calibri"/>
      <family val="2"/>
      <charset val="186"/>
    </font>
    <font>
      <b/>
      <sz val="14"/>
      <color theme="1"/>
      <name val="Aptos Narrow"/>
      <family val="2"/>
      <scheme val="minor"/>
    </font>
    <font>
      <b/>
      <sz val="14"/>
      <color rgb="FF000000"/>
      <name val="Times New Roman"/>
      <family val="1"/>
      <charset val="186"/>
    </font>
    <font>
      <b/>
      <sz val="14"/>
      <color theme="1"/>
      <name val="Calibri"/>
      <family val="1"/>
      <charset val="186"/>
    </font>
    <font>
      <b/>
      <sz val="14"/>
      <color theme="1"/>
      <name val="Times New Roman"/>
      <family val="1"/>
    </font>
    <font>
      <b/>
      <sz val="14"/>
      <color rgb="FF0070C0"/>
      <name val="Times New Roman"/>
      <family val="1"/>
      <charset val="186"/>
    </font>
    <font>
      <sz val="14"/>
      <color theme="1"/>
      <name val="Times New Roman"/>
      <family val="1"/>
      <charset val="186"/>
    </font>
    <font>
      <sz val="12"/>
      <color theme="1"/>
      <name val="Times New Roman"/>
      <family val="1"/>
      <charset val="186"/>
    </font>
    <font>
      <i/>
      <sz val="12"/>
      <color theme="1"/>
      <name val="Times New Roman"/>
      <family val="1"/>
      <charset val="186"/>
    </font>
    <font>
      <b/>
      <sz val="11"/>
      <color rgb="FF0070C0"/>
      <name val="Times New Roman"/>
      <family val="1"/>
      <charset val="186"/>
    </font>
    <font>
      <sz val="11"/>
      <color rgb="FF000000"/>
      <name val="Times New Roman"/>
      <charset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auto="1"/>
      </top>
      <bottom/>
      <diagonal/>
    </border>
  </borders>
  <cellStyleXfs count="1">
    <xf numFmtId="0" fontId="0" fillId="0" borderId="0"/>
  </cellStyleXfs>
  <cellXfs count="30">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0" fillId="2" borderId="1" xfId="0" applyFill="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xf numFmtId="0" fontId="0" fillId="0" borderId="3" xfId="0" applyBorder="1"/>
    <xf numFmtId="0" fontId="4" fillId="2" borderId="3"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5" fillId="0" borderId="5" xfId="0"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wrapText="1"/>
    </xf>
    <xf numFmtId="0" fontId="18" fillId="3" borderId="6" xfId="0" applyFont="1" applyFill="1" applyBorder="1"/>
    <xf numFmtId="0" fontId="18" fillId="3" borderId="7" xfId="0" applyFont="1" applyFill="1" applyBorder="1"/>
    <xf numFmtId="0" fontId="15" fillId="0" borderId="0" xfId="0" applyFont="1" applyAlignment="1">
      <alignment horizontal="left"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top" wrapText="1" shrinkToFit="1"/>
    </xf>
    <xf numFmtId="0" fontId="14" fillId="4" borderId="8" xfId="0" applyFont="1" applyFill="1" applyBorder="1" applyAlignment="1">
      <alignment vertical="center"/>
    </xf>
    <xf numFmtId="0" fontId="12" fillId="0" borderId="1" xfId="0" applyFont="1" applyBorder="1" applyAlignment="1">
      <alignment horizontal="right" vertical="center" wrapText="1"/>
    </xf>
    <xf numFmtId="0" fontId="12" fillId="0" borderId="2" xfId="0" applyFont="1" applyBorder="1" applyAlignment="1">
      <alignment horizontal="right" vertical="center" wrapText="1"/>
    </xf>
    <xf numFmtId="0" fontId="18" fillId="3" borderId="9"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7B38-1A85-4FA6-93FC-55C913BE6511}">
  <dimension ref="A1:H163"/>
  <sheetViews>
    <sheetView tabSelected="1" topLeftCell="A143" workbookViewId="0">
      <selection activeCell="G161" sqref="G161"/>
    </sheetView>
  </sheetViews>
  <sheetFormatPr defaultRowHeight="15" x14ac:dyDescent="0.25"/>
  <cols>
    <col min="2" max="3" width="33.140625" customWidth="1"/>
    <col min="4" max="4" width="57.42578125" customWidth="1"/>
    <col min="5" max="5" width="30.28515625" customWidth="1"/>
    <col min="6" max="6" width="25" customWidth="1"/>
    <col min="7" max="7" width="28.42578125" customWidth="1"/>
    <col min="8" max="8" width="0.140625" customWidth="1"/>
  </cols>
  <sheetData>
    <row r="1" spans="1:8" x14ac:dyDescent="0.25">
      <c r="G1" s="25" t="s">
        <v>212</v>
      </c>
      <c r="H1" s="25"/>
    </row>
    <row r="3" spans="1:8" ht="79.5" customHeight="1" x14ac:dyDescent="0.25">
      <c r="B3" s="23" t="s">
        <v>210</v>
      </c>
      <c r="C3" s="24"/>
      <c r="D3" s="24"/>
      <c r="E3" s="24"/>
      <c r="F3" s="24"/>
      <c r="G3" s="24"/>
      <c r="H3" s="24"/>
    </row>
    <row r="4" spans="1:8" ht="15.75" x14ac:dyDescent="0.25">
      <c r="G4" s="17" t="s">
        <v>0</v>
      </c>
    </row>
    <row r="5" spans="1:8" ht="42.75" x14ac:dyDescent="0.25">
      <c r="A5" s="1" t="s">
        <v>211</v>
      </c>
      <c r="B5" s="2" t="s">
        <v>1</v>
      </c>
      <c r="C5" s="2" t="s">
        <v>2</v>
      </c>
      <c r="D5" s="2" t="s">
        <v>3</v>
      </c>
      <c r="E5" s="18" t="s">
        <v>4</v>
      </c>
      <c r="F5" s="19" t="s">
        <v>5</v>
      </c>
      <c r="G5" s="10" t="s">
        <v>213</v>
      </c>
    </row>
    <row r="6" spans="1:8" x14ac:dyDescent="0.25">
      <c r="A6" s="1" t="s">
        <v>6</v>
      </c>
      <c r="B6" s="2" t="s">
        <v>7</v>
      </c>
      <c r="C6" s="2" t="s">
        <v>8</v>
      </c>
      <c r="D6" s="2" t="s">
        <v>9</v>
      </c>
      <c r="E6" s="3">
        <v>5</v>
      </c>
      <c r="F6" s="8">
        <v>6</v>
      </c>
      <c r="G6" s="11">
        <v>7</v>
      </c>
    </row>
    <row r="7" spans="1:8" x14ac:dyDescent="0.25">
      <c r="A7" s="4">
        <v>1</v>
      </c>
      <c r="B7" s="5" t="s">
        <v>10</v>
      </c>
      <c r="C7" s="5" t="s">
        <v>11</v>
      </c>
      <c r="D7" s="6" t="s">
        <v>12</v>
      </c>
      <c r="E7" s="4">
        <v>1</v>
      </c>
      <c r="F7" s="9"/>
      <c r="G7" s="12">
        <f>E7*F7</f>
        <v>0</v>
      </c>
    </row>
    <row r="8" spans="1:8" x14ac:dyDescent="0.25">
      <c r="A8" s="4">
        <v>2</v>
      </c>
      <c r="B8" s="5" t="s">
        <v>10</v>
      </c>
      <c r="C8" s="5" t="s">
        <v>11</v>
      </c>
      <c r="D8" s="6" t="s">
        <v>13</v>
      </c>
      <c r="E8" s="4">
        <v>1</v>
      </c>
      <c r="F8" s="9"/>
      <c r="G8" s="12">
        <f t="shared" ref="G8:G71" si="0">E8*F8</f>
        <v>0</v>
      </c>
    </row>
    <row r="9" spans="1:8" x14ac:dyDescent="0.25">
      <c r="A9" s="4">
        <v>3</v>
      </c>
      <c r="B9" s="5" t="s">
        <v>10</v>
      </c>
      <c r="C9" s="5" t="s">
        <v>11</v>
      </c>
      <c r="D9" s="6" t="s">
        <v>14</v>
      </c>
      <c r="E9" s="4">
        <v>2</v>
      </c>
      <c r="F9" s="9"/>
      <c r="G9" s="12">
        <f t="shared" si="0"/>
        <v>0</v>
      </c>
    </row>
    <row r="10" spans="1:8" x14ac:dyDescent="0.25">
      <c r="A10" s="4">
        <v>4</v>
      </c>
      <c r="B10" s="5" t="s">
        <v>10</v>
      </c>
      <c r="C10" s="5" t="s">
        <v>11</v>
      </c>
      <c r="D10" s="6" t="s">
        <v>15</v>
      </c>
      <c r="E10" s="4">
        <v>1</v>
      </c>
      <c r="F10" s="9"/>
      <c r="G10" s="12">
        <f t="shared" si="0"/>
        <v>0</v>
      </c>
    </row>
    <row r="11" spans="1:8" x14ac:dyDescent="0.25">
      <c r="A11" s="4">
        <v>5</v>
      </c>
      <c r="B11" s="5" t="s">
        <v>10</v>
      </c>
      <c r="C11" s="5" t="s">
        <v>11</v>
      </c>
      <c r="D11" s="6" t="s">
        <v>16</v>
      </c>
      <c r="E11" s="4">
        <v>1</v>
      </c>
      <c r="F11" s="9"/>
      <c r="G11" s="12">
        <f t="shared" si="0"/>
        <v>0</v>
      </c>
    </row>
    <row r="12" spans="1:8" x14ac:dyDescent="0.25">
      <c r="A12" s="4">
        <v>6</v>
      </c>
      <c r="B12" s="5" t="s">
        <v>10</v>
      </c>
      <c r="C12" s="5" t="s">
        <v>11</v>
      </c>
      <c r="D12" s="6" t="s">
        <v>17</v>
      </c>
      <c r="E12" s="4">
        <v>1</v>
      </c>
      <c r="F12" s="9"/>
      <c r="G12" s="12">
        <f t="shared" si="0"/>
        <v>0</v>
      </c>
    </row>
    <row r="13" spans="1:8" x14ac:dyDescent="0.25">
      <c r="A13" s="4">
        <v>7</v>
      </c>
      <c r="B13" s="5" t="s">
        <v>10</v>
      </c>
      <c r="C13" s="5" t="s">
        <v>11</v>
      </c>
      <c r="D13" s="6" t="s">
        <v>18</v>
      </c>
      <c r="E13" s="4">
        <v>1</v>
      </c>
      <c r="F13" s="9"/>
      <c r="G13" s="12">
        <f t="shared" si="0"/>
        <v>0</v>
      </c>
    </row>
    <row r="14" spans="1:8" x14ac:dyDescent="0.25">
      <c r="A14" s="4">
        <v>8</v>
      </c>
      <c r="B14" s="5" t="s">
        <v>10</v>
      </c>
      <c r="C14" s="5" t="s">
        <v>11</v>
      </c>
      <c r="D14" s="6" t="s">
        <v>19</v>
      </c>
      <c r="E14" s="4">
        <v>1</v>
      </c>
      <c r="F14" s="9"/>
      <c r="G14" s="12">
        <f t="shared" si="0"/>
        <v>0</v>
      </c>
    </row>
    <row r="15" spans="1:8" x14ac:dyDescent="0.25">
      <c r="A15" s="4">
        <v>9</v>
      </c>
      <c r="B15" s="5" t="s">
        <v>10</v>
      </c>
      <c r="C15" s="5" t="s">
        <v>20</v>
      </c>
      <c r="D15" s="6" t="s">
        <v>21</v>
      </c>
      <c r="E15" s="4">
        <v>1</v>
      </c>
      <c r="F15" s="9"/>
      <c r="G15" s="12">
        <f t="shared" si="0"/>
        <v>0</v>
      </c>
    </row>
    <row r="16" spans="1:8" x14ac:dyDescent="0.25">
      <c r="A16" s="4">
        <v>10</v>
      </c>
      <c r="B16" s="5" t="s">
        <v>10</v>
      </c>
      <c r="C16" s="5" t="s">
        <v>20</v>
      </c>
      <c r="D16" s="6" t="s">
        <v>22</v>
      </c>
      <c r="E16" s="4">
        <v>4</v>
      </c>
      <c r="F16" s="9"/>
      <c r="G16" s="12">
        <f t="shared" si="0"/>
        <v>0</v>
      </c>
    </row>
    <row r="17" spans="1:7" x14ac:dyDescent="0.25">
      <c r="A17" s="4">
        <v>11</v>
      </c>
      <c r="B17" s="5" t="s">
        <v>10</v>
      </c>
      <c r="C17" s="5" t="s">
        <v>23</v>
      </c>
      <c r="D17" s="6" t="s">
        <v>24</v>
      </c>
      <c r="E17" s="4">
        <v>5</v>
      </c>
      <c r="F17" s="9"/>
      <c r="G17" s="12">
        <f t="shared" si="0"/>
        <v>0</v>
      </c>
    </row>
    <row r="18" spans="1:7" x14ac:dyDescent="0.25">
      <c r="A18" s="4">
        <v>12</v>
      </c>
      <c r="B18" s="5" t="s">
        <v>10</v>
      </c>
      <c r="C18" s="5" t="s">
        <v>23</v>
      </c>
      <c r="D18" s="6" t="s">
        <v>25</v>
      </c>
      <c r="E18" s="4">
        <v>4</v>
      </c>
      <c r="F18" s="9"/>
      <c r="G18" s="12">
        <f t="shared" si="0"/>
        <v>0</v>
      </c>
    </row>
    <row r="19" spans="1:7" x14ac:dyDescent="0.25">
      <c r="A19" s="4">
        <v>13</v>
      </c>
      <c r="B19" s="5" t="s">
        <v>10</v>
      </c>
      <c r="C19" s="5" t="s">
        <v>23</v>
      </c>
      <c r="D19" s="6" t="s">
        <v>26</v>
      </c>
      <c r="E19" s="4">
        <v>1</v>
      </c>
      <c r="F19" s="9"/>
      <c r="G19" s="12">
        <f t="shared" si="0"/>
        <v>0</v>
      </c>
    </row>
    <row r="20" spans="1:7" x14ac:dyDescent="0.25">
      <c r="A20" s="4">
        <v>14</v>
      </c>
      <c r="B20" s="5" t="s">
        <v>10</v>
      </c>
      <c r="C20" s="5" t="s">
        <v>23</v>
      </c>
      <c r="D20" s="6" t="s">
        <v>27</v>
      </c>
      <c r="E20" s="4">
        <v>1</v>
      </c>
      <c r="F20" s="9"/>
      <c r="G20" s="12">
        <f t="shared" si="0"/>
        <v>0</v>
      </c>
    </row>
    <row r="21" spans="1:7" x14ac:dyDescent="0.25">
      <c r="A21" s="4">
        <v>15</v>
      </c>
      <c r="B21" s="5" t="s">
        <v>10</v>
      </c>
      <c r="C21" s="5" t="s">
        <v>28</v>
      </c>
      <c r="D21" s="6" t="s">
        <v>29</v>
      </c>
      <c r="E21" s="4">
        <v>1</v>
      </c>
      <c r="F21" s="9"/>
      <c r="G21" s="12">
        <f t="shared" si="0"/>
        <v>0</v>
      </c>
    </row>
    <row r="22" spans="1:7" x14ac:dyDescent="0.25">
      <c r="A22" s="4">
        <v>16</v>
      </c>
      <c r="B22" s="5" t="s">
        <v>10</v>
      </c>
      <c r="C22" s="5" t="s">
        <v>28</v>
      </c>
      <c r="D22" s="6" t="s">
        <v>30</v>
      </c>
      <c r="E22" s="4">
        <v>9</v>
      </c>
      <c r="F22" s="9"/>
      <c r="G22" s="12">
        <f t="shared" si="0"/>
        <v>0</v>
      </c>
    </row>
    <row r="23" spans="1:7" x14ac:dyDescent="0.25">
      <c r="A23" s="4">
        <v>17</v>
      </c>
      <c r="B23" s="5" t="s">
        <v>10</v>
      </c>
      <c r="C23" s="5" t="s">
        <v>28</v>
      </c>
      <c r="D23" s="6" t="s">
        <v>31</v>
      </c>
      <c r="E23" s="4">
        <v>1</v>
      </c>
      <c r="F23" s="9"/>
      <c r="G23" s="12">
        <f t="shared" si="0"/>
        <v>0</v>
      </c>
    </row>
    <row r="24" spans="1:7" x14ac:dyDescent="0.25">
      <c r="A24" s="4">
        <v>18</v>
      </c>
      <c r="B24" s="5" t="s">
        <v>10</v>
      </c>
      <c r="C24" s="5" t="s">
        <v>28</v>
      </c>
      <c r="D24" s="6" t="s">
        <v>32</v>
      </c>
      <c r="E24" s="4">
        <v>6</v>
      </c>
      <c r="F24" s="9"/>
      <c r="G24" s="12">
        <f t="shared" si="0"/>
        <v>0</v>
      </c>
    </row>
    <row r="25" spans="1:7" x14ac:dyDescent="0.25">
      <c r="A25" s="4">
        <v>19</v>
      </c>
      <c r="B25" s="5" t="s">
        <v>10</v>
      </c>
      <c r="C25" s="5" t="s">
        <v>28</v>
      </c>
      <c r="D25" s="6" t="s">
        <v>33</v>
      </c>
      <c r="E25" s="4">
        <v>1</v>
      </c>
      <c r="F25" s="9"/>
      <c r="G25" s="12">
        <f t="shared" si="0"/>
        <v>0</v>
      </c>
    </row>
    <row r="26" spans="1:7" x14ac:dyDescent="0.25">
      <c r="A26" s="4">
        <v>20</v>
      </c>
      <c r="B26" s="5" t="s">
        <v>10</v>
      </c>
      <c r="C26" s="5" t="s">
        <v>28</v>
      </c>
      <c r="D26" s="6" t="s">
        <v>34</v>
      </c>
      <c r="E26" s="4">
        <v>1</v>
      </c>
      <c r="F26" s="9"/>
      <c r="G26" s="12">
        <f t="shared" si="0"/>
        <v>0</v>
      </c>
    </row>
    <row r="27" spans="1:7" x14ac:dyDescent="0.25">
      <c r="A27" s="4">
        <v>21</v>
      </c>
      <c r="B27" s="5" t="s">
        <v>10</v>
      </c>
      <c r="C27" s="5" t="s">
        <v>28</v>
      </c>
      <c r="D27" s="6" t="s">
        <v>35</v>
      </c>
      <c r="E27" s="4">
        <v>1</v>
      </c>
      <c r="F27" s="9"/>
      <c r="G27" s="12">
        <f t="shared" si="0"/>
        <v>0</v>
      </c>
    </row>
    <row r="28" spans="1:7" x14ac:dyDescent="0.25">
      <c r="A28" s="4">
        <v>22</v>
      </c>
      <c r="B28" s="5" t="s">
        <v>10</v>
      </c>
      <c r="C28" s="5" t="s">
        <v>28</v>
      </c>
      <c r="D28" s="6" t="s">
        <v>36</v>
      </c>
      <c r="E28" s="4">
        <v>1</v>
      </c>
      <c r="F28" s="9"/>
      <c r="G28" s="12">
        <f t="shared" si="0"/>
        <v>0</v>
      </c>
    </row>
    <row r="29" spans="1:7" x14ac:dyDescent="0.25">
      <c r="A29" s="4">
        <v>23</v>
      </c>
      <c r="B29" s="5" t="s">
        <v>10</v>
      </c>
      <c r="C29" s="5" t="s">
        <v>37</v>
      </c>
      <c r="D29" s="6" t="s">
        <v>38</v>
      </c>
      <c r="E29" s="4">
        <v>10</v>
      </c>
      <c r="F29" s="9"/>
      <c r="G29" s="12">
        <f t="shared" si="0"/>
        <v>0</v>
      </c>
    </row>
    <row r="30" spans="1:7" x14ac:dyDescent="0.25">
      <c r="A30" s="4">
        <v>24</v>
      </c>
      <c r="B30" s="5" t="s">
        <v>10</v>
      </c>
      <c r="C30" s="5" t="s">
        <v>37</v>
      </c>
      <c r="D30" s="6" t="s">
        <v>39</v>
      </c>
      <c r="E30" s="4">
        <v>1</v>
      </c>
      <c r="F30" s="9"/>
      <c r="G30" s="12">
        <f t="shared" si="0"/>
        <v>0</v>
      </c>
    </row>
    <row r="31" spans="1:7" x14ac:dyDescent="0.25">
      <c r="A31" s="4">
        <v>25</v>
      </c>
      <c r="B31" s="5" t="s">
        <v>10</v>
      </c>
      <c r="C31" s="5" t="s">
        <v>40</v>
      </c>
      <c r="D31" s="6" t="s">
        <v>41</v>
      </c>
      <c r="E31" s="4">
        <v>1</v>
      </c>
      <c r="F31" s="9"/>
      <c r="G31" s="12">
        <f t="shared" si="0"/>
        <v>0</v>
      </c>
    </row>
    <row r="32" spans="1:7" x14ac:dyDescent="0.25">
      <c r="A32" s="4">
        <v>26</v>
      </c>
      <c r="B32" s="5" t="s">
        <v>10</v>
      </c>
      <c r="C32" s="5" t="s">
        <v>40</v>
      </c>
      <c r="D32" s="6" t="s">
        <v>42</v>
      </c>
      <c r="E32" s="4">
        <v>1</v>
      </c>
      <c r="F32" s="9"/>
      <c r="G32" s="12">
        <f t="shared" si="0"/>
        <v>0</v>
      </c>
    </row>
    <row r="33" spans="1:7" x14ac:dyDescent="0.25">
      <c r="A33" s="4">
        <v>27</v>
      </c>
      <c r="B33" s="5" t="s">
        <v>10</v>
      </c>
      <c r="C33" s="5" t="s">
        <v>40</v>
      </c>
      <c r="D33" s="6" t="s">
        <v>43</v>
      </c>
      <c r="E33" s="4">
        <v>1</v>
      </c>
      <c r="F33" s="9"/>
      <c r="G33" s="12">
        <f t="shared" si="0"/>
        <v>0</v>
      </c>
    </row>
    <row r="34" spans="1:7" x14ac:dyDescent="0.25">
      <c r="A34" s="4">
        <v>28</v>
      </c>
      <c r="B34" s="5" t="s">
        <v>10</v>
      </c>
      <c r="C34" s="5" t="s">
        <v>40</v>
      </c>
      <c r="D34" s="6" t="s">
        <v>44</v>
      </c>
      <c r="E34" s="4">
        <v>1</v>
      </c>
      <c r="F34" s="9"/>
      <c r="G34" s="12">
        <f t="shared" si="0"/>
        <v>0</v>
      </c>
    </row>
    <row r="35" spans="1:7" x14ac:dyDescent="0.25">
      <c r="A35" s="4">
        <v>29</v>
      </c>
      <c r="B35" s="5" t="s">
        <v>10</v>
      </c>
      <c r="C35" s="5" t="s">
        <v>40</v>
      </c>
      <c r="D35" s="6" t="s">
        <v>45</v>
      </c>
      <c r="E35" s="4">
        <v>1</v>
      </c>
      <c r="F35" s="9"/>
      <c r="G35" s="12">
        <f t="shared" si="0"/>
        <v>0</v>
      </c>
    </row>
    <row r="36" spans="1:7" x14ac:dyDescent="0.25">
      <c r="A36" s="4">
        <v>30</v>
      </c>
      <c r="B36" s="5" t="s">
        <v>10</v>
      </c>
      <c r="C36" s="5" t="s">
        <v>40</v>
      </c>
      <c r="D36" s="6" t="s">
        <v>46</v>
      </c>
      <c r="E36" s="4">
        <v>1</v>
      </c>
      <c r="F36" s="9"/>
      <c r="G36" s="12">
        <f t="shared" si="0"/>
        <v>0</v>
      </c>
    </row>
    <row r="37" spans="1:7" x14ac:dyDescent="0.25">
      <c r="A37" s="4">
        <v>31</v>
      </c>
      <c r="B37" s="5" t="s">
        <v>10</v>
      </c>
      <c r="C37" s="5" t="s">
        <v>40</v>
      </c>
      <c r="D37" s="6" t="s">
        <v>47</v>
      </c>
      <c r="E37" s="4">
        <v>1</v>
      </c>
      <c r="F37" s="9"/>
      <c r="G37" s="12">
        <f t="shared" si="0"/>
        <v>0</v>
      </c>
    </row>
    <row r="38" spans="1:7" x14ac:dyDescent="0.25">
      <c r="A38" s="4">
        <v>32</v>
      </c>
      <c r="B38" s="5" t="s">
        <v>10</v>
      </c>
      <c r="C38" s="5" t="s">
        <v>40</v>
      </c>
      <c r="D38" s="6" t="s">
        <v>48</v>
      </c>
      <c r="E38" s="4">
        <v>1</v>
      </c>
      <c r="F38" s="9"/>
      <c r="G38" s="12">
        <f t="shared" si="0"/>
        <v>0</v>
      </c>
    </row>
    <row r="39" spans="1:7" x14ac:dyDescent="0.25">
      <c r="A39" s="4">
        <v>33</v>
      </c>
      <c r="B39" s="5" t="s">
        <v>10</v>
      </c>
      <c r="C39" s="5" t="s">
        <v>49</v>
      </c>
      <c r="D39" s="6" t="s">
        <v>50</v>
      </c>
      <c r="E39" s="4">
        <v>4</v>
      </c>
      <c r="F39" s="9"/>
      <c r="G39" s="12">
        <f t="shared" si="0"/>
        <v>0</v>
      </c>
    </row>
    <row r="40" spans="1:7" x14ac:dyDescent="0.25">
      <c r="A40" s="4">
        <v>34</v>
      </c>
      <c r="B40" s="5" t="s">
        <v>10</v>
      </c>
      <c r="C40" s="5" t="s">
        <v>49</v>
      </c>
      <c r="D40" s="6" t="s">
        <v>51</v>
      </c>
      <c r="E40" s="4">
        <v>1</v>
      </c>
      <c r="F40" s="9"/>
      <c r="G40" s="12">
        <f t="shared" si="0"/>
        <v>0</v>
      </c>
    </row>
    <row r="41" spans="1:7" x14ac:dyDescent="0.25">
      <c r="A41" s="4">
        <v>35</v>
      </c>
      <c r="B41" s="5" t="s">
        <v>10</v>
      </c>
      <c r="C41" s="5" t="s">
        <v>49</v>
      </c>
      <c r="D41" s="6" t="s">
        <v>52</v>
      </c>
      <c r="E41" s="4">
        <v>2</v>
      </c>
      <c r="F41" s="9"/>
      <c r="G41" s="12">
        <f t="shared" si="0"/>
        <v>0</v>
      </c>
    </row>
    <row r="42" spans="1:7" x14ac:dyDescent="0.25">
      <c r="A42" s="4">
        <v>36</v>
      </c>
      <c r="B42" s="5" t="s">
        <v>10</v>
      </c>
      <c r="C42" s="5" t="s">
        <v>49</v>
      </c>
      <c r="D42" s="6" t="s">
        <v>53</v>
      </c>
      <c r="E42" s="4">
        <v>1</v>
      </c>
      <c r="F42" s="9"/>
      <c r="G42" s="12">
        <f t="shared" si="0"/>
        <v>0</v>
      </c>
    </row>
    <row r="43" spans="1:7" x14ac:dyDescent="0.25">
      <c r="A43" s="4">
        <v>37</v>
      </c>
      <c r="B43" s="5" t="s">
        <v>10</v>
      </c>
      <c r="C43" s="5" t="s">
        <v>54</v>
      </c>
      <c r="D43" s="6" t="s">
        <v>55</v>
      </c>
      <c r="E43" s="4">
        <v>7</v>
      </c>
      <c r="F43" s="9"/>
      <c r="G43" s="12">
        <f t="shared" si="0"/>
        <v>0</v>
      </c>
    </row>
    <row r="44" spans="1:7" x14ac:dyDescent="0.25">
      <c r="A44" s="4">
        <v>38</v>
      </c>
      <c r="B44" s="5" t="s">
        <v>10</v>
      </c>
      <c r="C44" s="5" t="s">
        <v>54</v>
      </c>
      <c r="D44" s="6" t="s">
        <v>56</v>
      </c>
      <c r="E44" s="4">
        <v>1</v>
      </c>
      <c r="F44" s="9"/>
      <c r="G44" s="12">
        <f t="shared" si="0"/>
        <v>0</v>
      </c>
    </row>
    <row r="45" spans="1:7" x14ac:dyDescent="0.25">
      <c r="A45" s="4">
        <v>39</v>
      </c>
      <c r="B45" s="5" t="s">
        <v>57</v>
      </c>
      <c r="C45" s="5" t="s">
        <v>58</v>
      </c>
      <c r="D45" s="6" t="s">
        <v>59</v>
      </c>
      <c r="E45" s="4">
        <v>1</v>
      </c>
      <c r="F45" s="9"/>
      <c r="G45" s="12">
        <f t="shared" si="0"/>
        <v>0</v>
      </c>
    </row>
    <row r="46" spans="1:7" x14ac:dyDescent="0.25">
      <c r="A46" s="4">
        <v>40</v>
      </c>
      <c r="B46" s="5" t="s">
        <v>57</v>
      </c>
      <c r="C46" s="5" t="s">
        <v>58</v>
      </c>
      <c r="D46" s="6" t="s">
        <v>60</v>
      </c>
      <c r="E46" s="4">
        <v>1</v>
      </c>
      <c r="F46" s="9"/>
      <c r="G46" s="12">
        <f t="shared" si="0"/>
        <v>0</v>
      </c>
    </row>
    <row r="47" spans="1:7" x14ac:dyDescent="0.25">
      <c r="A47" s="4">
        <v>41</v>
      </c>
      <c r="B47" s="5" t="s">
        <v>57</v>
      </c>
      <c r="C47" s="5" t="s">
        <v>58</v>
      </c>
      <c r="D47" s="6" t="s">
        <v>61</v>
      </c>
      <c r="E47" s="4">
        <v>1</v>
      </c>
      <c r="F47" s="9"/>
      <c r="G47" s="12">
        <f t="shared" si="0"/>
        <v>0</v>
      </c>
    </row>
    <row r="48" spans="1:7" x14ac:dyDescent="0.25">
      <c r="A48" s="4">
        <v>42</v>
      </c>
      <c r="B48" s="5" t="s">
        <v>57</v>
      </c>
      <c r="C48" s="5" t="s">
        <v>58</v>
      </c>
      <c r="D48" s="6" t="s">
        <v>62</v>
      </c>
      <c r="E48" s="4">
        <v>1</v>
      </c>
      <c r="F48" s="9"/>
      <c r="G48" s="12">
        <f t="shared" si="0"/>
        <v>0</v>
      </c>
    </row>
    <row r="49" spans="1:7" x14ac:dyDescent="0.25">
      <c r="A49" s="4">
        <v>43</v>
      </c>
      <c r="B49" s="5" t="s">
        <v>57</v>
      </c>
      <c r="C49" s="5" t="s">
        <v>63</v>
      </c>
      <c r="D49" s="6" t="s">
        <v>64</v>
      </c>
      <c r="E49" s="4">
        <v>5</v>
      </c>
      <c r="F49" s="9"/>
      <c r="G49" s="12">
        <f t="shared" si="0"/>
        <v>0</v>
      </c>
    </row>
    <row r="50" spans="1:7" x14ac:dyDescent="0.25">
      <c r="A50" s="4">
        <v>44</v>
      </c>
      <c r="B50" s="5" t="s">
        <v>57</v>
      </c>
      <c r="C50" s="5" t="s">
        <v>63</v>
      </c>
      <c r="D50" s="6" t="s">
        <v>65</v>
      </c>
      <c r="E50" s="4">
        <v>1</v>
      </c>
      <c r="F50" s="9"/>
      <c r="G50" s="12">
        <f t="shared" si="0"/>
        <v>0</v>
      </c>
    </row>
    <row r="51" spans="1:7" x14ac:dyDescent="0.25">
      <c r="A51" s="4">
        <v>45</v>
      </c>
      <c r="B51" s="5" t="s">
        <v>57</v>
      </c>
      <c r="C51" s="5" t="s">
        <v>66</v>
      </c>
      <c r="D51" s="6" t="s">
        <v>67</v>
      </c>
      <c r="E51" s="4">
        <v>2</v>
      </c>
      <c r="F51" s="9"/>
      <c r="G51" s="12">
        <f t="shared" si="0"/>
        <v>0</v>
      </c>
    </row>
    <row r="52" spans="1:7" ht="30" x14ac:dyDescent="0.25">
      <c r="A52" s="4">
        <v>46</v>
      </c>
      <c r="B52" s="5" t="s">
        <v>57</v>
      </c>
      <c r="C52" s="5" t="s">
        <v>66</v>
      </c>
      <c r="D52" s="6" t="s">
        <v>68</v>
      </c>
      <c r="E52" s="4">
        <v>1</v>
      </c>
      <c r="F52" s="9"/>
      <c r="G52" s="12">
        <f t="shared" si="0"/>
        <v>0</v>
      </c>
    </row>
    <row r="53" spans="1:7" x14ac:dyDescent="0.25">
      <c r="A53" s="4">
        <v>47</v>
      </c>
      <c r="B53" s="5" t="s">
        <v>57</v>
      </c>
      <c r="C53" s="5" t="s">
        <v>69</v>
      </c>
      <c r="D53" s="6" t="s">
        <v>70</v>
      </c>
      <c r="E53" s="4">
        <v>3</v>
      </c>
      <c r="F53" s="9"/>
      <c r="G53" s="12">
        <f t="shared" si="0"/>
        <v>0</v>
      </c>
    </row>
    <row r="54" spans="1:7" x14ac:dyDescent="0.25">
      <c r="A54" s="4">
        <v>48</v>
      </c>
      <c r="B54" s="5" t="s">
        <v>57</v>
      </c>
      <c r="C54" s="5" t="s">
        <v>69</v>
      </c>
      <c r="D54" s="6" t="s">
        <v>71</v>
      </c>
      <c r="E54" s="4">
        <v>3</v>
      </c>
      <c r="F54" s="9"/>
      <c r="G54" s="12">
        <f t="shared" si="0"/>
        <v>0</v>
      </c>
    </row>
    <row r="55" spans="1:7" x14ac:dyDescent="0.25">
      <c r="A55" s="4">
        <v>49</v>
      </c>
      <c r="B55" s="5" t="s">
        <v>57</v>
      </c>
      <c r="C55" s="5" t="s">
        <v>69</v>
      </c>
      <c r="D55" s="6" t="s">
        <v>72</v>
      </c>
      <c r="E55" s="4">
        <v>1</v>
      </c>
      <c r="F55" s="9"/>
      <c r="G55" s="12">
        <f t="shared" si="0"/>
        <v>0</v>
      </c>
    </row>
    <row r="56" spans="1:7" x14ac:dyDescent="0.25">
      <c r="A56" s="4">
        <v>50</v>
      </c>
      <c r="B56" s="5" t="s">
        <v>57</v>
      </c>
      <c r="C56" s="5" t="s">
        <v>69</v>
      </c>
      <c r="D56" s="6" t="s">
        <v>73</v>
      </c>
      <c r="E56" s="4">
        <v>1</v>
      </c>
      <c r="F56" s="9"/>
      <c r="G56" s="12">
        <f t="shared" si="0"/>
        <v>0</v>
      </c>
    </row>
    <row r="57" spans="1:7" ht="30" x14ac:dyDescent="0.25">
      <c r="A57" s="4">
        <v>51</v>
      </c>
      <c r="B57" s="5" t="s">
        <v>57</v>
      </c>
      <c r="C57" s="5" t="s">
        <v>74</v>
      </c>
      <c r="D57" s="6" t="s">
        <v>178</v>
      </c>
      <c r="E57" s="4">
        <v>1</v>
      </c>
      <c r="F57" s="9"/>
      <c r="G57" s="12">
        <f t="shared" si="0"/>
        <v>0</v>
      </c>
    </row>
    <row r="58" spans="1:7" ht="30" x14ac:dyDescent="0.25">
      <c r="A58" s="4">
        <v>52</v>
      </c>
      <c r="B58" s="5" t="s">
        <v>57</v>
      </c>
      <c r="C58" s="5" t="s">
        <v>74</v>
      </c>
      <c r="D58" s="6" t="s">
        <v>179</v>
      </c>
      <c r="E58" s="4">
        <v>1</v>
      </c>
      <c r="F58" s="9"/>
      <c r="G58" s="12">
        <f t="shared" si="0"/>
        <v>0</v>
      </c>
    </row>
    <row r="59" spans="1:7" ht="30" x14ac:dyDescent="0.25">
      <c r="A59" s="4">
        <v>53</v>
      </c>
      <c r="B59" s="5" t="s">
        <v>57</v>
      </c>
      <c r="C59" s="5" t="s">
        <v>74</v>
      </c>
      <c r="D59" s="6" t="s">
        <v>180</v>
      </c>
      <c r="E59" s="4">
        <v>1</v>
      </c>
      <c r="F59" s="9"/>
      <c r="G59" s="12">
        <f t="shared" si="0"/>
        <v>0</v>
      </c>
    </row>
    <row r="60" spans="1:7" ht="30" x14ac:dyDescent="0.25">
      <c r="A60" s="4">
        <v>54</v>
      </c>
      <c r="B60" s="5" t="s">
        <v>57</v>
      </c>
      <c r="C60" s="5" t="s">
        <v>74</v>
      </c>
      <c r="D60" s="6" t="s">
        <v>181</v>
      </c>
      <c r="E60" s="4">
        <v>1</v>
      </c>
      <c r="F60" s="9"/>
      <c r="G60" s="12">
        <f t="shared" si="0"/>
        <v>0</v>
      </c>
    </row>
    <row r="61" spans="1:7" ht="30" x14ac:dyDescent="0.25">
      <c r="A61" s="4">
        <v>55</v>
      </c>
      <c r="B61" s="5" t="s">
        <v>57</v>
      </c>
      <c r="C61" s="5" t="s">
        <v>74</v>
      </c>
      <c r="D61" s="6" t="s">
        <v>182</v>
      </c>
      <c r="E61" s="4">
        <v>1</v>
      </c>
      <c r="F61" s="9"/>
      <c r="G61" s="12">
        <f t="shared" si="0"/>
        <v>0</v>
      </c>
    </row>
    <row r="62" spans="1:7" ht="30" x14ac:dyDescent="0.25">
      <c r="A62" s="4">
        <v>56</v>
      </c>
      <c r="B62" s="5" t="s">
        <v>57</v>
      </c>
      <c r="C62" s="5" t="s">
        <v>74</v>
      </c>
      <c r="D62" s="6" t="s">
        <v>183</v>
      </c>
      <c r="E62" s="4">
        <v>1</v>
      </c>
      <c r="F62" s="9"/>
      <c r="G62" s="12">
        <f t="shared" si="0"/>
        <v>0</v>
      </c>
    </row>
    <row r="63" spans="1:7" ht="30" x14ac:dyDescent="0.25">
      <c r="A63" s="4">
        <v>57</v>
      </c>
      <c r="B63" s="5" t="s">
        <v>57</v>
      </c>
      <c r="C63" s="5" t="s">
        <v>74</v>
      </c>
      <c r="D63" s="6" t="s">
        <v>184</v>
      </c>
      <c r="E63" s="4">
        <v>1</v>
      </c>
      <c r="F63" s="9"/>
      <c r="G63" s="12">
        <f t="shared" si="0"/>
        <v>0</v>
      </c>
    </row>
    <row r="64" spans="1:7" ht="30" x14ac:dyDescent="0.25">
      <c r="A64" s="4">
        <v>58</v>
      </c>
      <c r="B64" s="5" t="s">
        <v>57</v>
      </c>
      <c r="C64" s="5" t="s">
        <v>74</v>
      </c>
      <c r="D64" s="6" t="s">
        <v>185</v>
      </c>
      <c r="E64" s="4">
        <v>1</v>
      </c>
      <c r="F64" s="9"/>
      <c r="G64" s="12">
        <f t="shared" si="0"/>
        <v>0</v>
      </c>
    </row>
    <row r="65" spans="1:7" ht="30" x14ac:dyDescent="0.25">
      <c r="A65" s="4">
        <v>59</v>
      </c>
      <c r="B65" s="5" t="s">
        <v>57</v>
      </c>
      <c r="C65" s="5" t="s">
        <v>74</v>
      </c>
      <c r="D65" s="6" t="s">
        <v>186</v>
      </c>
      <c r="E65" s="4">
        <v>1</v>
      </c>
      <c r="F65" s="9"/>
      <c r="G65" s="12">
        <f t="shared" si="0"/>
        <v>0</v>
      </c>
    </row>
    <row r="66" spans="1:7" ht="30" x14ac:dyDescent="0.25">
      <c r="A66" s="4">
        <v>60</v>
      </c>
      <c r="B66" s="5" t="s">
        <v>57</v>
      </c>
      <c r="C66" s="5" t="s">
        <v>74</v>
      </c>
      <c r="D66" s="6" t="s">
        <v>187</v>
      </c>
      <c r="E66" s="4">
        <v>1</v>
      </c>
      <c r="F66" s="9"/>
      <c r="G66" s="12">
        <f t="shared" si="0"/>
        <v>0</v>
      </c>
    </row>
    <row r="67" spans="1:7" ht="30" x14ac:dyDescent="0.25">
      <c r="A67" s="4">
        <v>61</v>
      </c>
      <c r="B67" s="5" t="s">
        <v>57</v>
      </c>
      <c r="C67" s="5" t="s">
        <v>74</v>
      </c>
      <c r="D67" s="6" t="s">
        <v>188</v>
      </c>
      <c r="E67" s="4">
        <v>1</v>
      </c>
      <c r="F67" s="9"/>
      <c r="G67" s="12">
        <f t="shared" si="0"/>
        <v>0</v>
      </c>
    </row>
    <row r="68" spans="1:7" ht="30" x14ac:dyDescent="0.25">
      <c r="A68" s="4">
        <v>62</v>
      </c>
      <c r="B68" s="5" t="s">
        <v>57</v>
      </c>
      <c r="C68" s="5" t="s">
        <v>74</v>
      </c>
      <c r="D68" s="6" t="s">
        <v>189</v>
      </c>
      <c r="E68" s="4">
        <v>1</v>
      </c>
      <c r="F68" s="9"/>
      <c r="G68" s="12">
        <f t="shared" si="0"/>
        <v>0</v>
      </c>
    </row>
    <row r="69" spans="1:7" ht="30" x14ac:dyDescent="0.25">
      <c r="A69" s="4">
        <v>63</v>
      </c>
      <c r="B69" s="5" t="s">
        <v>57</v>
      </c>
      <c r="C69" s="5" t="s">
        <v>74</v>
      </c>
      <c r="D69" s="6" t="s">
        <v>190</v>
      </c>
      <c r="E69" s="4">
        <v>1</v>
      </c>
      <c r="F69" s="9"/>
      <c r="G69" s="12">
        <f t="shared" si="0"/>
        <v>0</v>
      </c>
    </row>
    <row r="70" spans="1:7" ht="30" x14ac:dyDescent="0.25">
      <c r="A70" s="4">
        <v>64</v>
      </c>
      <c r="B70" s="5" t="s">
        <v>57</v>
      </c>
      <c r="C70" s="5" t="s">
        <v>74</v>
      </c>
      <c r="D70" s="6" t="s">
        <v>191</v>
      </c>
      <c r="E70" s="4">
        <v>1</v>
      </c>
      <c r="F70" s="9"/>
      <c r="G70" s="12">
        <f t="shared" si="0"/>
        <v>0</v>
      </c>
    </row>
    <row r="71" spans="1:7" ht="30" x14ac:dyDescent="0.25">
      <c r="A71" s="4">
        <v>65</v>
      </c>
      <c r="B71" s="5" t="s">
        <v>57</v>
      </c>
      <c r="C71" s="5" t="s">
        <v>74</v>
      </c>
      <c r="D71" s="6" t="s">
        <v>192</v>
      </c>
      <c r="E71" s="4">
        <v>1</v>
      </c>
      <c r="F71" s="9"/>
      <c r="G71" s="12">
        <f t="shared" si="0"/>
        <v>0</v>
      </c>
    </row>
    <row r="72" spans="1:7" ht="30" x14ac:dyDescent="0.25">
      <c r="A72" s="4">
        <v>66</v>
      </c>
      <c r="B72" s="5" t="s">
        <v>57</v>
      </c>
      <c r="C72" s="5" t="s">
        <v>74</v>
      </c>
      <c r="D72" s="6" t="s">
        <v>193</v>
      </c>
      <c r="E72" s="4">
        <v>1</v>
      </c>
      <c r="F72" s="9"/>
      <c r="G72" s="12">
        <f t="shared" ref="G72:G135" si="1">E72*F72</f>
        <v>0</v>
      </c>
    </row>
    <row r="73" spans="1:7" ht="30" x14ac:dyDescent="0.25">
      <c r="A73" s="4">
        <v>67</v>
      </c>
      <c r="B73" s="5" t="s">
        <v>57</v>
      </c>
      <c r="C73" s="5" t="s">
        <v>74</v>
      </c>
      <c r="D73" s="6" t="s">
        <v>194</v>
      </c>
      <c r="E73" s="4">
        <v>1</v>
      </c>
      <c r="F73" s="9"/>
      <c r="G73" s="12">
        <f t="shared" si="1"/>
        <v>0</v>
      </c>
    </row>
    <row r="74" spans="1:7" ht="30" x14ac:dyDescent="0.25">
      <c r="A74" s="4">
        <v>68</v>
      </c>
      <c r="B74" s="5" t="s">
        <v>57</v>
      </c>
      <c r="C74" s="5" t="s">
        <v>74</v>
      </c>
      <c r="D74" s="6" t="s">
        <v>195</v>
      </c>
      <c r="E74" s="4">
        <v>1</v>
      </c>
      <c r="F74" s="9"/>
      <c r="G74" s="12">
        <f t="shared" si="1"/>
        <v>0</v>
      </c>
    </row>
    <row r="75" spans="1:7" ht="30" x14ac:dyDescent="0.25">
      <c r="A75" s="4">
        <v>69</v>
      </c>
      <c r="B75" s="5" t="s">
        <v>57</v>
      </c>
      <c r="C75" s="5" t="s">
        <v>74</v>
      </c>
      <c r="D75" s="6" t="s">
        <v>196</v>
      </c>
      <c r="E75" s="4">
        <v>1</v>
      </c>
      <c r="F75" s="9"/>
      <c r="G75" s="12">
        <f t="shared" si="1"/>
        <v>0</v>
      </c>
    </row>
    <row r="76" spans="1:7" ht="30" x14ac:dyDescent="0.25">
      <c r="A76" s="4">
        <v>70</v>
      </c>
      <c r="B76" s="5" t="s">
        <v>57</v>
      </c>
      <c r="C76" s="5" t="s">
        <v>74</v>
      </c>
      <c r="D76" s="6" t="s">
        <v>197</v>
      </c>
      <c r="E76" s="4">
        <v>1</v>
      </c>
      <c r="F76" s="9"/>
      <c r="G76" s="12">
        <f t="shared" si="1"/>
        <v>0</v>
      </c>
    </row>
    <row r="77" spans="1:7" ht="30" x14ac:dyDescent="0.25">
      <c r="A77" s="4">
        <v>71</v>
      </c>
      <c r="B77" s="5" t="s">
        <v>57</v>
      </c>
      <c r="C77" s="5" t="s">
        <v>74</v>
      </c>
      <c r="D77" s="6" t="s">
        <v>198</v>
      </c>
      <c r="E77" s="4">
        <v>1</v>
      </c>
      <c r="F77" s="9"/>
      <c r="G77" s="12">
        <f t="shared" si="1"/>
        <v>0</v>
      </c>
    </row>
    <row r="78" spans="1:7" ht="30" x14ac:dyDescent="0.25">
      <c r="A78" s="4">
        <v>72</v>
      </c>
      <c r="B78" s="5" t="s">
        <v>57</v>
      </c>
      <c r="C78" s="5" t="s">
        <v>74</v>
      </c>
      <c r="D78" s="6" t="s">
        <v>199</v>
      </c>
      <c r="E78" s="4">
        <v>1</v>
      </c>
      <c r="F78" s="9"/>
      <c r="G78" s="12">
        <f t="shared" si="1"/>
        <v>0</v>
      </c>
    </row>
    <row r="79" spans="1:7" ht="30" x14ac:dyDescent="0.25">
      <c r="A79" s="4">
        <v>73</v>
      </c>
      <c r="B79" s="5" t="s">
        <v>57</v>
      </c>
      <c r="C79" s="5" t="s">
        <v>74</v>
      </c>
      <c r="D79" s="6" t="s">
        <v>200</v>
      </c>
      <c r="E79" s="4">
        <v>1</v>
      </c>
      <c r="F79" s="9"/>
      <c r="G79" s="12">
        <f t="shared" si="1"/>
        <v>0</v>
      </c>
    </row>
    <row r="80" spans="1:7" ht="30" x14ac:dyDescent="0.25">
      <c r="A80" s="4">
        <v>74</v>
      </c>
      <c r="B80" s="5" t="s">
        <v>57</v>
      </c>
      <c r="C80" s="5" t="s">
        <v>74</v>
      </c>
      <c r="D80" s="6" t="s">
        <v>201</v>
      </c>
      <c r="E80" s="4">
        <v>1</v>
      </c>
      <c r="F80" s="9"/>
      <c r="G80" s="12">
        <f t="shared" si="1"/>
        <v>0</v>
      </c>
    </row>
    <row r="81" spans="1:7" ht="30" x14ac:dyDescent="0.25">
      <c r="A81" s="4">
        <v>75</v>
      </c>
      <c r="B81" s="5" t="s">
        <v>57</v>
      </c>
      <c r="C81" s="5" t="s">
        <v>74</v>
      </c>
      <c r="D81" s="6" t="s">
        <v>202</v>
      </c>
      <c r="E81" s="4">
        <v>1</v>
      </c>
      <c r="F81" s="9"/>
      <c r="G81" s="12">
        <f t="shared" si="1"/>
        <v>0</v>
      </c>
    </row>
    <row r="82" spans="1:7" ht="30" x14ac:dyDescent="0.25">
      <c r="A82" s="4">
        <v>76</v>
      </c>
      <c r="B82" s="5" t="s">
        <v>57</v>
      </c>
      <c r="C82" s="5" t="s">
        <v>74</v>
      </c>
      <c r="D82" s="6" t="s">
        <v>203</v>
      </c>
      <c r="E82" s="4">
        <v>1</v>
      </c>
      <c r="F82" s="9"/>
      <c r="G82" s="12">
        <f t="shared" si="1"/>
        <v>0</v>
      </c>
    </row>
    <row r="83" spans="1:7" ht="30" x14ac:dyDescent="0.25">
      <c r="A83" s="4">
        <v>77</v>
      </c>
      <c r="B83" s="5" t="s">
        <v>57</v>
      </c>
      <c r="C83" s="5" t="s">
        <v>74</v>
      </c>
      <c r="D83" s="6" t="s">
        <v>204</v>
      </c>
      <c r="E83" s="4">
        <v>1</v>
      </c>
      <c r="F83" s="9"/>
      <c r="G83" s="12">
        <f t="shared" si="1"/>
        <v>0</v>
      </c>
    </row>
    <row r="84" spans="1:7" ht="30" x14ac:dyDescent="0.25">
      <c r="A84" s="4">
        <v>78</v>
      </c>
      <c r="B84" s="5" t="s">
        <v>57</v>
      </c>
      <c r="C84" s="5" t="s">
        <v>74</v>
      </c>
      <c r="D84" s="6" t="s">
        <v>205</v>
      </c>
      <c r="E84" s="4">
        <v>1</v>
      </c>
      <c r="F84" s="9"/>
      <c r="G84" s="12">
        <f t="shared" si="1"/>
        <v>0</v>
      </c>
    </row>
    <row r="85" spans="1:7" ht="30" x14ac:dyDescent="0.25">
      <c r="A85" s="4">
        <v>79</v>
      </c>
      <c r="B85" s="5" t="s">
        <v>57</v>
      </c>
      <c r="C85" s="5" t="s">
        <v>74</v>
      </c>
      <c r="D85" s="6" t="s">
        <v>206</v>
      </c>
      <c r="E85" s="4">
        <v>1</v>
      </c>
      <c r="F85" s="9"/>
      <c r="G85" s="12">
        <f t="shared" si="1"/>
        <v>0</v>
      </c>
    </row>
    <row r="86" spans="1:7" ht="30" x14ac:dyDescent="0.25">
      <c r="A86" s="4">
        <v>80</v>
      </c>
      <c r="B86" s="5" t="s">
        <v>57</v>
      </c>
      <c r="C86" s="5" t="s">
        <v>74</v>
      </c>
      <c r="D86" s="6" t="s">
        <v>207</v>
      </c>
      <c r="E86" s="4">
        <v>1</v>
      </c>
      <c r="F86" s="9"/>
      <c r="G86" s="12">
        <f t="shared" si="1"/>
        <v>0</v>
      </c>
    </row>
    <row r="87" spans="1:7" x14ac:dyDescent="0.25">
      <c r="A87" s="4">
        <v>81</v>
      </c>
      <c r="B87" s="5" t="s">
        <v>75</v>
      </c>
      <c r="C87" s="5" t="s">
        <v>76</v>
      </c>
      <c r="D87" s="6" t="s">
        <v>77</v>
      </c>
      <c r="E87" s="4">
        <v>5</v>
      </c>
      <c r="F87" s="9"/>
      <c r="G87" s="12">
        <f t="shared" si="1"/>
        <v>0</v>
      </c>
    </row>
    <row r="88" spans="1:7" x14ac:dyDescent="0.25">
      <c r="A88" s="4">
        <v>82</v>
      </c>
      <c r="B88" s="5" t="s">
        <v>75</v>
      </c>
      <c r="C88" s="5" t="s">
        <v>76</v>
      </c>
      <c r="D88" s="6" t="s">
        <v>78</v>
      </c>
      <c r="E88" s="4">
        <v>1</v>
      </c>
      <c r="F88" s="9"/>
      <c r="G88" s="12">
        <f t="shared" si="1"/>
        <v>0</v>
      </c>
    </row>
    <row r="89" spans="1:7" x14ac:dyDescent="0.25">
      <c r="A89" s="4">
        <v>83</v>
      </c>
      <c r="B89" s="5" t="s">
        <v>75</v>
      </c>
      <c r="C89" s="5" t="s">
        <v>76</v>
      </c>
      <c r="D89" s="6" t="s">
        <v>79</v>
      </c>
      <c r="E89" s="4">
        <v>2</v>
      </c>
      <c r="F89" s="9"/>
      <c r="G89" s="12">
        <f t="shared" si="1"/>
        <v>0</v>
      </c>
    </row>
    <row r="90" spans="1:7" x14ac:dyDescent="0.25">
      <c r="A90" s="4">
        <v>84</v>
      </c>
      <c r="B90" s="5" t="s">
        <v>75</v>
      </c>
      <c r="C90" s="5" t="s">
        <v>76</v>
      </c>
      <c r="D90" s="6" t="s">
        <v>80</v>
      </c>
      <c r="E90" s="4">
        <v>1</v>
      </c>
      <c r="F90" s="9"/>
      <c r="G90" s="12">
        <f t="shared" si="1"/>
        <v>0</v>
      </c>
    </row>
    <row r="91" spans="1:7" x14ac:dyDescent="0.25">
      <c r="A91" s="4">
        <v>85</v>
      </c>
      <c r="B91" s="5" t="s">
        <v>81</v>
      </c>
      <c r="C91" s="5" t="s">
        <v>82</v>
      </c>
      <c r="D91" s="6" t="s">
        <v>83</v>
      </c>
      <c r="E91" s="4">
        <v>1</v>
      </c>
      <c r="F91" s="9"/>
      <c r="G91" s="12">
        <f t="shared" si="1"/>
        <v>0</v>
      </c>
    </row>
    <row r="92" spans="1:7" x14ac:dyDescent="0.25">
      <c r="A92" s="4">
        <v>86</v>
      </c>
      <c r="B92" s="5" t="s">
        <v>81</v>
      </c>
      <c r="C92" s="5" t="s">
        <v>82</v>
      </c>
      <c r="D92" s="6" t="s">
        <v>84</v>
      </c>
      <c r="E92" s="4">
        <v>1</v>
      </c>
      <c r="F92" s="9"/>
      <c r="G92" s="12">
        <f t="shared" si="1"/>
        <v>0</v>
      </c>
    </row>
    <row r="93" spans="1:7" x14ac:dyDescent="0.25">
      <c r="A93" s="4">
        <v>87</v>
      </c>
      <c r="B93" s="5" t="s">
        <v>81</v>
      </c>
      <c r="C93" s="5" t="s">
        <v>82</v>
      </c>
      <c r="D93" s="6" t="s">
        <v>85</v>
      </c>
      <c r="E93" s="4">
        <v>1</v>
      </c>
      <c r="F93" s="9"/>
      <c r="G93" s="12">
        <f t="shared" si="1"/>
        <v>0</v>
      </c>
    </row>
    <row r="94" spans="1:7" x14ac:dyDescent="0.25">
      <c r="A94" s="4">
        <v>88</v>
      </c>
      <c r="B94" s="5" t="s">
        <v>81</v>
      </c>
      <c r="C94" s="5" t="s">
        <v>82</v>
      </c>
      <c r="D94" s="6" t="s">
        <v>86</v>
      </c>
      <c r="E94" s="4">
        <v>1</v>
      </c>
      <c r="F94" s="9"/>
      <c r="G94" s="12">
        <f t="shared" si="1"/>
        <v>0</v>
      </c>
    </row>
    <row r="95" spans="1:7" x14ac:dyDescent="0.25">
      <c r="A95" s="4">
        <v>89</v>
      </c>
      <c r="B95" s="5" t="s">
        <v>81</v>
      </c>
      <c r="C95" s="5" t="s">
        <v>82</v>
      </c>
      <c r="D95" s="6" t="s">
        <v>87</v>
      </c>
      <c r="E95" s="4">
        <v>1</v>
      </c>
      <c r="F95" s="9"/>
      <c r="G95" s="12">
        <f t="shared" si="1"/>
        <v>0</v>
      </c>
    </row>
    <row r="96" spans="1:7" x14ac:dyDescent="0.25">
      <c r="A96" s="4">
        <v>90</v>
      </c>
      <c r="B96" s="5" t="s">
        <v>81</v>
      </c>
      <c r="C96" s="5" t="s">
        <v>82</v>
      </c>
      <c r="D96" s="6" t="s">
        <v>88</v>
      </c>
      <c r="E96" s="4">
        <v>1</v>
      </c>
      <c r="F96" s="9"/>
      <c r="G96" s="12">
        <f t="shared" si="1"/>
        <v>0</v>
      </c>
    </row>
    <row r="97" spans="1:7" ht="30" x14ac:dyDescent="0.25">
      <c r="A97" s="4">
        <v>91</v>
      </c>
      <c r="B97" s="5" t="s">
        <v>81</v>
      </c>
      <c r="C97" s="5" t="s">
        <v>82</v>
      </c>
      <c r="D97" s="6" t="s">
        <v>89</v>
      </c>
      <c r="E97" s="4">
        <v>1</v>
      </c>
      <c r="F97" s="9"/>
      <c r="G97" s="12">
        <f t="shared" si="1"/>
        <v>0</v>
      </c>
    </row>
    <row r="98" spans="1:7" x14ac:dyDescent="0.25">
      <c r="A98" s="4">
        <v>92</v>
      </c>
      <c r="B98" s="5" t="s">
        <v>81</v>
      </c>
      <c r="C98" s="5" t="s">
        <v>82</v>
      </c>
      <c r="D98" s="6" t="s">
        <v>90</v>
      </c>
      <c r="E98" s="4">
        <v>1</v>
      </c>
      <c r="F98" s="9"/>
      <c r="G98" s="12">
        <f t="shared" si="1"/>
        <v>0</v>
      </c>
    </row>
    <row r="99" spans="1:7" ht="30" x14ac:dyDescent="0.25">
      <c r="A99" s="4">
        <v>93</v>
      </c>
      <c r="B99" s="5" t="s">
        <v>81</v>
      </c>
      <c r="C99" s="5" t="s">
        <v>82</v>
      </c>
      <c r="D99" s="6" t="s">
        <v>91</v>
      </c>
      <c r="E99" s="4">
        <v>1</v>
      </c>
      <c r="F99" s="9"/>
      <c r="G99" s="12">
        <f t="shared" si="1"/>
        <v>0</v>
      </c>
    </row>
    <row r="100" spans="1:7" x14ac:dyDescent="0.25">
      <c r="A100" s="4">
        <v>94</v>
      </c>
      <c r="B100" s="5" t="s">
        <v>81</v>
      </c>
      <c r="C100" s="5" t="s">
        <v>82</v>
      </c>
      <c r="D100" s="6" t="s">
        <v>92</v>
      </c>
      <c r="E100" s="4">
        <v>1</v>
      </c>
      <c r="F100" s="9"/>
      <c r="G100" s="12">
        <f t="shared" si="1"/>
        <v>0</v>
      </c>
    </row>
    <row r="101" spans="1:7" x14ac:dyDescent="0.25">
      <c r="A101" s="4">
        <v>95</v>
      </c>
      <c r="B101" s="5" t="s">
        <v>81</v>
      </c>
      <c r="C101" s="5" t="s">
        <v>82</v>
      </c>
      <c r="D101" s="6" t="s">
        <v>93</v>
      </c>
      <c r="E101" s="4">
        <v>1</v>
      </c>
      <c r="F101" s="9"/>
      <c r="G101" s="12">
        <f t="shared" si="1"/>
        <v>0</v>
      </c>
    </row>
    <row r="102" spans="1:7" x14ac:dyDescent="0.25">
      <c r="A102" s="4">
        <v>96</v>
      </c>
      <c r="B102" s="5" t="s">
        <v>81</v>
      </c>
      <c r="C102" s="5" t="s">
        <v>82</v>
      </c>
      <c r="D102" s="6" t="s">
        <v>94</v>
      </c>
      <c r="E102" s="4">
        <v>1</v>
      </c>
      <c r="F102" s="9"/>
      <c r="G102" s="12">
        <f t="shared" si="1"/>
        <v>0</v>
      </c>
    </row>
    <row r="103" spans="1:7" x14ac:dyDescent="0.25">
      <c r="A103" s="4">
        <v>97</v>
      </c>
      <c r="B103" s="5" t="s">
        <v>81</v>
      </c>
      <c r="C103" s="5" t="s">
        <v>82</v>
      </c>
      <c r="D103" s="6" t="s">
        <v>95</v>
      </c>
      <c r="E103" s="4">
        <v>1</v>
      </c>
      <c r="F103" s="9"/>
      <c r="G103" s="12">
        <f t="shared" si="1"/>
        <v>0</v>
      </c>
    </row>
    <row r="104" spans="1:7" x14ac:dyDescent="0.25">
      <c r="A104" s="4">
        <v>98</v>
      </c>
      <c r="B104" s="5" t="s">
        <v>81</v>
      </c>
      <c r="C104" s="5" t="s">
        <v>82</v>
      </c>
      <c r="D104" s="6" t="s">
        <v>96</v>
      </c>
      <c r="E104" s="4">
        <v>1</v>
      </c>
      <c r="F104" s="9"/>
      <c r="G104" s="12">
        <f t="shared" si="1"/>
        <v>0</v>
      </c>
    </row>
    <row r="105" spans="1:7" x14ac:dyDescent="0.25">
      <c r="A105" s="4">
        <v>99</v>
      </c>
      <c r="B105" s="5" t="s">
        <v>81</v>
      </c>
      <c r="C105" s="5" t="s">
        <v>82</v>
      </c>
      <c r="D105" s="6" t="s">
        <v>97</v>
      </c>
      <c r="E105" s="4">
        <v>1</v>
      </c>
      <c r="F105" s="9"/>
      <c r="G105" s="12">
        <f t="shared" si="1"/>
        <v>0</v>
      </c>
    </row>
    <row r="106" spans="1:7" ht="30" x14ac:dyDescent="0.25">
      <c r="A106" s="4">
        <v>100</v>
      </c>
      <c r="B106" s="5" t="s">
        <v>81</v>
      </c>
      <c r="C106" s="5" t="s">
        <v>82</v>
      </c>
      <c r="D106" s="6" t="s">
        <v>98</v>
      </c>
      <c r="E106" s="4">
        <v>1</v>
      </c>
      <c r="F106" s="9"/>
      <c r="G106" s="12">
        <f t="shared" si="1"/>
        <v>0</v>
      </c>
    </row>
    <row r="107" spans="1:7" x14ac:dyDescent="0.25">
      <c r="A107" s="4">
        <v>101</v>
      </c>
      <c r="B107" s="5" t="s">
        <v>81</v>
      </c>
      <c r="C107" s="5" t="s">
        <v>82</v>
      </c>
      <c r="D107" s="6" t="s">
        <v>99</v>
      </c>
      <c r="E107" s="4">
        <v>1</v>
      </c>
      <c r="F107" s="9"/>
      <c r="G107" s="12">
        <f t="shared" si="1"/>
        <v>0</v>
      </c>
    </row>
    <row r="108" spans="1:7" ht="30" x14ac:dyDescent="0.25">
      <c r="A108" s="4">
        <v>102</v>
      </c>
      <c r="B108" s="5" t="s">
        <v>81</v>
      </c>
      <c r="C108" s="5" t="s">
        <v>82</v>
      </c>
      <c r="D108" s="6" t="s">
        <v>100</v>
      </c>
      <c r="E108" s="4">
        <v>1</v>
      </c>
      <c r="F108" s="9"/>
      <c r="G108" s="12">
        <f t="shared" si="1"/>
        <v>0</v>
      </c>
    </row>
    <row r="109" spans="1:7" ht="30" x14ac:dyDescent="0.25">
      <c r="A109" s="4">
        <v>103</v>
      </c>
      <c r="B109" s="5" t="s">
        <v>81</v>
      </c>
      <c r="C109" s="5" t="s">
        <v>101</v>
      </c>
      <c r="D109" s="6" t="s">
        <v>102</v>
      </c>
      <c r="E109" s="4">
        <v>1</v>
      </c>
      <c r="F109" s="9"/>
      <c r="G109" s="12">
        <f t="shared" si="1"/>
        <v>0</v>
      </c>
    </row>
    <row r="110" spans="1:7" ht="30" x14ac:dyDescent="0.25">
      <c r="A110" s="4">
        <v>104</v>
      </c>
      <c r="B110" s="5" t="s">
        <v>81</v>
      </c>
      <c r="C110" s="5" t="s">
        <v>101</v>
      </c>
      <c r="D110" s="6" t="s">
        <v>103</v>
      </c>
      <c r="E110" s="4">
        <v>1</v>
      </c>
      <c r="F110" s="9"/>
      <c r="G110" s="12">
        <f t="shared" si="1"/>
        <v>0</v>
      </c>
    </row>
    <row r="111" spans="1:7" ht="30" x14ac:dyDescent="0.25">
      <c r="A111" s="4">
        <v>105</v>
      </c>
      <c r="B111" s="5" t="s">
        <v>81</v>
      </c>
      <c r="C111" s="5" t="s">
        <v>101</v>
      </c>
      <c r="D111" s="6" t="s">
        <v>104</v>
      </c>
      <c r="E111" s="4">
        <v>1</v>
      </c>
      <c r="F111" s="9"/>
      <c r="G111" s="12">
        <f t="shared" si="1"/>
        <v>0</v>
      </c>
    </row>
    <row r="112" spans="1:7" ht="30" x14ac:dyDescent="0.25">
      <c r="A112" s="4">
        <v>106</v>
      </c>
      <c r="B112" s="5" t="s">
        <v>81</v>
      </c>
      <c r="C112" s="5" t="s">
        <v>101</v>
      </c>
      <c r="D112" s="6" t="s">
        <v>105</v>
      </c>
      <c r="E112" s="4">
        <v>1</v>
      </c>
      <c r="F112" s="9"/>
      <c r="G112" s="12">
        <f t="shared" si="1"/>
        <v>0</v>
      </c>
    </row>
    <row r="113" spans="1:7" x14ac:dyDescent="0.25">
      <c r="A113" s="4">
        <v>107</v>
      </c>
      <c r="B113" s="5" t="s">
        <v>81</v>
      </c>
      <c r="C113" s="5" t="s">
        <v>106</v>
      </c>
      <c r="D113" s="6" t="s">
        <v>107</v>
      </c>
      <c r="E113" s="4">
        <v>3</v>
      </c>
      <c r="F113" s="9"/>
      <c r="G113" s="12">
        <f t="shared" si="1"/>
        <v>0</v>
      </c>
    </row>
    <row r="114" spans="1:7" x14ac:dyDescent="0.25">
      <c r="A114" s="4">
        <v>108</v>
      </c>
      <c r="B114" s="5" t="s">
        <v>81</v>
      </c>
      <c r="C114" s="5" t="s">
        <v>106</v>
      </c>
      <c r="D114" s="6" t="s">
        <v>108</v>
      </c>
      <c r="E114" s="4">
        <v>1</v>
      </c>
      <c r="F114" s="9"/>
      <c r="G114" s="12">
        <f t="shared" si="1"/>
        <v>0</v>
      </c>
    </row>
    <row r="115" spans="1:7" x14ac:dyDescent="0.25">
      <c r="A115" s="4">
        <v>109</v>
      </c>
      <c r="B115" s="5" t="s">
        <v>81</v>
      </c>
      <c r="C115" s="5" t="s">
        <v>109</v>
      </c>
      <c r="D115" s="6" t="s">
        <v>208</v>
      </c>
      <c r="E115" s="4">
        <v>1</v>
      </c>
      <c r="F115" s="9"/>
      <c r="G115" s="12">
        <f t="shared" si="1"/>
        <v>0</v>
      </c>
    </row>
    <row r="116" spans="1:7" x14ac:dyDescent="0.25">
      <c r="A116" s="4">
        <v>110</v>
      </c>
      <c r="B116" s="5" t="s">
        <v>81</v>
      </c>
      <c r="C116" s="5" t="s">
        <v>109</v>
      </c>
      <c r="D116" s="6" t="s">
        <v>209</v>
      </c>
      <c r="E116" s="4">
        <v>1</v>
      </c>
      <c r="F116" s="9"/>
      <c r="G116" s="12">
        <f t="shared" si="1"/>
        <v>0</v>
      </c>
    </row>
    <row r="117" spans="1:7" ht="30" x14ac:dyDescent="0.25">
      <c r="A117" s="4">
        <v>111</v>
      </c>
      <c r="B117" s="5" t="s">
        <v>110</v>
      </c>
      <c r="C117" s="5" t="s">
        <v>111</v>
      </c>
      <c r="D117" s="6" t="s">
        <v>112</v>
      </c>
      <c r="E117" s="4">
        <v>4</v>
      </c>
      <c r="F117" s="9"/>
      <c r="G117" s="12">
        <f t="shared" si="1"/>
        <v>0</v>
      </c>
    </row>
    <row r="118" spans="1:7" ht="30" x14ac:dyDescent="0.25">
      <c r="A118" s="4">
        <v>112</v>
      </c>
      <c r="B118" s="5" t="s">
        <v>110</v>
      </c>
      <c r="C118" s="5" t="s">
        <v>111</v>
      </c>
      <c r="D118" s="6" t="s">
        <v>113</v>
      </c>
      <c r="E118" s="4">
        <v>1</v>
      </c>
      <c r="F118" s="9"/>
      <c r="G118" s="12">
        <f t="shared" si="1"/>
        <v>0</v>
      </c>
    </row>
    <row r="119" spans="1:7" x14ac:dyDescent="0.25">
      <c r="A119" s="4">
        <v>113</v>
      </c>
      <c r="B119" s="5" t="s">
        <v>110</v>
      </c>
      <c r="C119" s="5" t="s">
        <v>114</v>
      </c>
      <c r="D119" s="6" t="s">
        <v>115</v>
      </c>
      <c r="E119" s="4">
        <v>2</v>
      </c>
      <c r="F119" s="9"/>
      <c r="G119" s="12">
        <f t="shared" si="1"/>
        <v>0</v>
      </c>
    </row>
    <row r="120" spans="1:7" x14ac:dyDescent="0.25">
      <c r="A120" s="4">
        <v>114</v>
      </c>
      <c r="B120" s="5" t="s">
        <v>110</v>
      </c>
      <c r="C120" s="5" t="s">
        <v>114</v>
      </c>
      <c r="D120" s="6" t="s">
        <v>116</v>
      </c>
      <c r="E120" s="4">
        <v>1</v>
      </c>
      <c r="F120" s="9"/>
      <c r="G120" s="12">
        <f t="shared" si="1"/>
        <v>0</v>
      </c>
    </row>
    <row r="121" spans="1:7" ht="30" x14ac:dyDescent="0.25">
      <c r="A121" s="4">
        <v>115</v>
      </c>
      <c r="B121" s="5" t="s">
        <v>110</v>
      </c>
      <c r="C121" s="5" t="s">
        <v>117</v>
      </c>
      <c r="D121" s="6" t="s">
        <v>118</v>
      </c>
      <c r="E121" s="4">
        <v>7</v>
      </c>
      <c r="F121" s="9"/>
      <c r="G121" s="12">
        <f t="shared" si="1"/>
        <v>0</v>
      </c>
    </row>
    <row r="122" spans="1:7" ht="30" x14ac:dyDescent="0.25">
      <c r="A122" s="4">
        <v>116</v>
      </c>
      <c r="B122" s="5" t="s">
        <v>110</v>
      </c>
      <c r="C122" s="5" t="s">
        <v>117</v>
      </c>
      <c r="D122" s="6" t="s">
        <v>119</v>
      </c>
      <c r="E122" s="4">
        <v>1</v>
      </c>
      <c r="F122" s="9"/>
      <c r="G122" s="12">
        <f t="shared" si="1"/>
        <v>0</v>
      </c>
    </row>
    <row r="123" spans="1:7" x14ac:dyDescent="0.25">
      <c r="A123" s="4">
        <v>117</v>
      </c>
      <c r="B123" s="5" t="s">
        <v>120</v>
      </c>
      <c r="C123" s="5" t="s">
        <v>121</v>
      </c>
      <c r="D123" s="6" t="s">
        <v>122</v>
      </c>
      <c r="E123" s="4">
        <v>1</v>
      </c>
      <c r="F123" s="9"/>
      <c r="G123" s="12">
        <f t="shared" si="1"/>
        <v>0</v>
      </c>
    </row>
    <row r="124" spans="1:7" x14ac:dyDescent="0.25">
      <c r="A124" s="4">
        <v>118</v>
      </c>
      <c r="B124" s="5" t="s">
        <v>120</v>
      </c>
      <c r="C124" s="5" t="s">
        <v>121</v>
      </c>
      <c r="D124" s="6" t="s">
        <v>123</v>
      </c>
      <c r="E124" s="4">
        <v>1</v>
      </c>
      <c r="F124" s="9"/>
      <c r="G124" s="12">
        <f t="shared" si="1"/>
        <v>0</v>
      </c>
    </row>
    <row r="125" spans="1:7" x14ac:dyDescent="0.25">
      <c r="A125" s="4">
        <v>119</v>
      </c>
      <c r="B125" s="5" t="s">
        <v>120</v>
      </c>
      <c r="C125" s="5" t="s">
        <v>124</v>
      </c>
      <c r="D125" s="6" t="s">
        <v>125</v>
      </c>
      <c r="E125" s="4">
        <v>1</v>
      </c>
      <c r="F125" s="9"/>
      <c r="G125" s="12">
        <f t="shared" si="1"/>
        <v>0</v>
      </c>
    </row>
    <row r="126" spans="1:7" x14ac:dyDescent="0.25">
      <c r="A126" s="4">
        <v>120</v>
      </c>
      <c r="B126" s="5" t="s">
        <v>120</v>
      </c>
      <c r="C126" s="5" t="s">
        <v>124</v>
      </c>
      <c r="D126" s="6" t="s">
        <v>126</v>
      </c>
      <c r="E126" s="4">
        <v>1</v>
      </c>
      <c r="F126" s="9"/>
      <c r="G126" s="12">
        <f t="shared" si="1"/>
        <v>0</v>
      </c>
    </row>
    <row r="127" spans="1:7" x14ac:dyDescent="0.25">
      <c r="A127" s="4">
        <v>121</v>
      </c>
      <c r="B127" s="5" t="s">
        <v>120</v>
      </c>
      <c r="C127" s="5" t="s">
        <v>127</v>
      </c>
      <c r="D127" s="6" t="s">
        <v>122</v>
      </c>
      <c r="E127" s="4">
        <v>1</v>
      </c>
      <c r="F127" s="9"/>
      <c r="G127" s="12">
        <f t="shared" si="1"/>
        <v>0</v>
      </c>
    </row>
    <row r="128" spans="1:7" x14ac:dyDescent="0.25">
      <c r="A128" s="4">
        <v>122</v>
      </c>
      <c r="B128" s="5" t="s">
        <v>120</v>
      </c>
      <c r="C128" s="5" t="s">
        <v>127</v>
      </c>
      <c r="D128" s="6" t="s">
        <v>123</v>
      </c>
      <c r="E128" s="4">
        <v>1</v>
      </c>
      <c r="F128" s="9"/>
      <c r="G128" s="12">
        <f t="shared" si="1"/>
        <v>0</v>
      </c>
    </row>
    <row r="129" spans="1:7" x14ac:dyDescent="0.25">
      <c r="A129" s="4">
        <v>123</v>
      </c>
      <c r="B129" s="5" t="s">
        <v>120</v>
      </c>
      <c r="C129" s="5" t="s">
        <v>128</v>
      </c>
      <c r="D129" s="6" t="s">
        <v>129</v>
      </c>
      <c r="E129" s="4">
        <v>1</v>
      </c>
      <c r="F129" s="9"/>
      <c r="G129" s="12">
        <f t="shared" si="1"/>
        <v>0</v>
      </c>
    </row>
    <row r="130" spans="1:7" x14ac:dyDescent="0.25">
      <c r="A130" s="4">
        <v>124</v>
      </c>
      <c r="B130" s="5" t="s">
        <v>120</v>
      </c>
      <c r="C130" s="5" t="s">
        <v>128</v>
      </c>
      <c r="D130" s="6" t="s">
        <v>130</v>
      </c>
      <c r="E130" s="4">
        <v>1</v>
      </c>
      <c r="F130" s="9"/>
      <c r="G130" s="12">
        <f t="shared" si="1"/>
        <v>0</v>
      </c>
    </row>
    <row r="131" spans="1:7" ht="30" x14ac:dyDescent="0.25">
      <c r="A131" s="4">
        <v>125</v>
      </c>
      <c r="B131" s="5" t="s">
        <v>131</v>
      </c>
      <c r="C131" s="5" t="s">
        <v>132</v>
      </c>
      <c r="D131" s="6" t="s">
        <v>133</v>
      </c>
      <c r="E131" s="4">
        <v>1</v>
      </c>
      <c r="F131" s="9"/>
      <c r="G131" s="12">
        <f t="shared" si="1"/>
        <v>0</v>
      </c>
    </row>
    <row r="132" spans="1:7" ht="30" x14ac:dyDescent="0.25">
      <c r="A132" s="4">
        <v>126</v>
      </c>
      <c r="B132" s="5" t="s">
        <v>131</v>
      </c>
      <c r="C132" s="5" t="s">
        <v>132</v>
      </c>
      <c r="D132" s="6" t="s">
        <v>134</v>
      </c>
      <c r="E132" s="4">
        <v>1</v>
      </c>
      <c r="F132" s="9"/>
      <c r="G132" s="12">
        <f t="shared" si="1"/>
        <v>0</v>
      </c>
    </row>
    <row r="133" spans="1:7" ht="30" x14ac:dyDescent="0.25">
      <c r="A133" s="4">
        <v>127</v>
      </c>
      <c r="B133" s="5" t="s">
        <v>131</v>
      </c>
      <c r="C133" s="5" t="s">
        <v>132</v>
      </c>
      <c r="D133" s="6" t="s">
        <v>135</v>
      </c>
      <c r="E133" s="4">
        <v>1</v>
      </c>
      <c r="F133" s="9"/>
      <c r="G133" s="12">
        <f t="shared" si="1"/>
        <v>0</v>
      </c>
    </row>
    <row r="134" spans="1:7" ht="30" x14ac:dyDescent="0.25">
      <c r="A134" s="4">
        <v>128</v>
      </c>
      <c r="B134" s="5" t="s">
        <v>131</v>
      </c>
      <c r="C134" s="5" t="s">
        <v>132</v>
      </c>
      <c r="D134" s="6" t="s">
        <v>136</v>
      </c>
      <c r="E134" s="4">
        <v>1</v>
      </c>
      <c r="F134" s="9"/>
      <c r="G134" s="12">
        <f t="shared" si="1"/>
        <v>0</v>
      </c>
    </row>
    <row r="135" spans="1:7" ht="30" x14ac:dyDescent="0.25">
      <c r="A135" s="4">
        <v>129</v>
      </c>
      <c r="B135" s="5" t="s">
        <v>131</v>
      </c>
      <c r="C135" s="5" t="s">
        <v>132</v>
      </c>
      <c r="D135" s="6" t="s">
        <v>137</v>
      </c>
      <c r="E135" s="4">
        <v>1</v>
      </c>
      <c r="F135" s="9"/>
      <c r="G135" s="12">
        <f t="shared" si="1"/>
        <v>0</v>
      </c>
    </row>
    <row r="136" spans="1:7" ht="30" x14ac:dyDescent="0.25">
      <c r="A136" s="4">
        <v>130</v>
      </c>
      <c r="B136" s="5" t="s">
        <v>131</v>
      </c>
      <c r="C136" s="5" t="s">
        <v>132</v>
      </c>
      <c r="D136" s="6" t="s">
        <v>138</v>
      </c>
      <c r="E136" s="4">
        <v>1</v>
      </c>
      <c r="F136" s="9"/>
      <c r="G136" s="12">
        <f t="shared" ref="G136:G160" si="2">E136*F136</f>
        <v>0</v>
      </c>
    </row>
    <row r="137" spans="1:7" ht="30" x14ac:dyDescent="0.25">
      <c r="A137" s="4">
        <v>131</v>
      </c>
      <c r="B137" s="5" t="s">
        <v>131</v>
      </c>
      <c r="C137" s="5" t="s">
        <v>132</v>
      </c>
      <c r="D137" s="6" t="s">
        <v>139</v>
      </c>
      <c r="E137" s="4">
        <v>1</v>
      </c>
      <c r="F137" s="9"/>
      <c r="G137" s="12">
        <f t="shared" si="2"/>
        <v>0</v>
      </c>
    </row>
    <row r="138" spans="1:7" ht="30" x14ac:dyDescent="0.25">
      <c r="A138" s="4">
        <v>132</v>
      </c>
      <c r="B138" s="5" t="s">
        <v>131</v>
      </c>
      <c r="C138" s="5" t="s">
        <v>132</v>
      </c>
      <c r="D138" s="6" t="s">
        <v>140</v>
      </c>
      <c r="E138" s="4">
        <v>1</v>
      </c>
      <c r="F138" s="9"/>
      <c r="G138" s="12">
        <f t="shared" si="2"/>
        <v>0</v>
      </c>
    </row>
    <row r="139" spans="1:7" x14ac:dyDescent="0.25">
      <c r="A139" s="4">
        <v>133</v>
      </c>
      <c r="B139" s="5" t="s">
        <v>141</v>
      </c>
      <c r="C139" s="5" t="s">
        <v>142</v>
      </c>
      <c r="D139" s="20" t="s">
        <v>143</v>
      </c>
      <c r="E139" s="4">
        <v>3</v>
      </c>
      <c r="F139" s="9"/>
      <c r="G139" s="12">
        <f t="shared" si="2"/>
        <v>0</v>
      </c>
    </row>
    <row r="140" spans="1:7" x14ac:dyDescent="0.25">
      <c r="A140" s="4">
        <v>134</v>
      </c>
      <c r="B140" s="5" t="s">
        <v>141</v>
      </c>
      <c r="C140" s="5" t="s">
        <v>142</v>
      </c>
      <c r="D140" s="21" t="s">
        <v>144</v>
      </c>
      <c r="E140" s="4">
        <v>1</v>
      </c>
      <c r="F140" s="9"/>
      <c r="G140" s="12">
        <f t="shared" si="2"/>
        <v>0</v>
      </c>
    </row>
    <row r="141" spans="1:7" x14ac:dyDescent="0.25">
      <c r="A141" s="4">
        <v>135</v>
      </c>
      <c r="B141" s="7" t="s">
        <v>145</v>
      </c>
      <c r="C141" s="7" t="s">
        <v>146</v>
      </c>
      <c r="D141" s="21" t="s">
        <v>147</v>
      </c>
      <c r="E141" s="4">
        <v>5</v>
      </c>
      <c r="F141" s="9"/>
      <c r="G141" s="12">
        <f t="shared" si="2"/>
        <v>0</v>
      </c>
    </row>
    <row r="142" spans="1:7" x14ac:dyDescent="0.25">
      <c r="A142" s="4">
        <v>136</v>
      </c>
      <c r="B142" s="7" t="s">
        <v>145</v>
      </c>
      <c r="C142" s="7" t="s">
        <v>146</v>
      </c>
      <c r="D142" s="21" t="s">
        <v>148</v>
      </c>
      <c r="E142" s="4">
        <v>1</v>
      </c>
      <c r="F142" s="9"/>
      <c r="G142" s="12">
        <f t="shared" si="2"/>
        <v>0</v>
      </c>
    </row>
    <row r="143" spans="1:7" x14ac:dyDescent="0.25">
      <c r="A143" s="4">
        <v>137</v>
      </c>
      <c r="B143" s="5" t="s">
        <v>149</v>
      </c>
      <c r="C143" s="5" t="s">
        <v>150</v>
      </c>
      <c r="D143" s="21" t="s">
        <v>151</v>
      </c>
      <c r="E143" s="4">
        <v>1</v>
      </c>
      <c r="F143" s="9"/>
      <c r="G143" s="12">
        <f t="shared" si="2"/>
        <v>0</v>
      </c>
    </row>
    <row r="144" spans="1:7" x14ac:dyDescent="0.25">
      <c r="A144" s="4">
        <v>138</v>
      </c>
      <c r="B144" s="5" t="s">
        <v>149</v>
      </c>
      <c r="C144" s="5" t="s">
        <v>150</v>
      </c>
      <c r="D144" s="21" t="s">
        <v>152</v>
      </c>
      <c r="E144" s="4">
        <v>1</v>
      </c>
      <c r="F144" s="9"/>
      <c r="G144" s="12">
        <f t="shared" si="2"/>
        <v>0</v>
      </c>
    </row>
    <row r="145" spans="1:7" x14ac:dyDescent="0.25">
      <c r="A145" s="4">
        <v>139</v>
      </c>
      <c r="B145" s="7" t="s">
        <v>153</v>
      </c>
      <c r="C145" s="7" t="s">
        <v>154</v>
      </c>
      <c r="D145" s="21" t="s">
        <v>155</v>
      </c>
      <c r="E145" s="4">
        <v>1</v>
      </c>
      <c r="F145" s="9"/>
      <c r="G145" s="12">
        <f t="shared" si="2"/>
        <v>0</v>
      </c>
    </row>
    <row r="146" spans="1:7" x14ac:dyDescent="0.25">
      <c r="A146" s="4">
        <v>140</v>
      </c>
      <c r="B146" s="7" t="s">
        <v>153</v>
      </c>
      <c r="C146" s="7" t="s">
        <v>154</v>
      </c>
      <c r="D146" s="21" t="s">
        <v>156</v>
      </c>
      <c r="E146" s="4">
        <v>1</v>
      </c>
      <c r="F146" s="9"/>
      <c r="G146" s="12">
        <f t="shared" si="2"/>
        <v>0</v>
      </c>
    </row>
    <row r="147" spans="1:7" x14ac:dyDescent="0.25">
      <c r="A147" s="4">
        <v>141</v>
      </c>
      <c r="B147" s="7" t="s">
        <v>153</v>
      </c>
      <c r="C147" s="7" t="s">
        <v>157</v>
      </c>
      <c r="D147" s="21" t="s">
        <v>155</v>
      </c>
      <c r="E147" s="4">
        <v>2</v>
      </c>
      <c r="F147" s="9"/>
      <c r="G147" s="12">
        <f t="shared" si="2"/>
        <v>0</v>
      </c>
    </row>
    <row r="148" spans="1:7" x14ac:dyDescent="0.25">
      <c r="A148" s="4">
        <v>142</v>
      </c>
      <c r="B148" s="7" t="s">
        <v>153</v>
      </c>
      <c r="C148" s="7" t="s">
        <v>157</v>
      </c>
      <c r="D148" s="21" t="s">
        <v>158</v>
      </c>
      <c r="E148" s="4">
        <v>1</v>
      </c>
      <c r="F148" s="9"/>
      <c r="G148" s="12">
        <f t="shared" si="2"/>
        <v>0</v>
      </c>
    </row>
    <row r="149" spans="1:7" x14ac:dyDescent="0.25">
      <c r="A149" s="4">
        <v>143</v>
      </c>
      <c r="B149" s="7" t="s">
        <v>75</v>
      </c>
      <c r="C149" s="7" t="s">
        <v>159</v>
      </c>
      <c r="D149" s="21" t="s">
        <v>160</v>
      </c>
      <c r="E149" s="4">
        <v>1</v>
      </c>
      <c r="F149" s="9"/>
      <c r="G149" s="12">
        <f t="shared" si="2"/>
        <v>0</v>
      </c>
    </row>
    <row r="150" spans="1:7" x14ac:dyDescent="0.25">
      <c r="A150" s="4">
        <v>144</v>
      </c>
      <c r="B150" s="7" t="s">
        <v>75</v>
      </c>
      <c r="C150" s="7" t="s">
        <v>159</v>
      </c>
      <c r="D150" s="21" t="s">
        <v>161</v>
      </c>
      <c r="E150" s="4">
        <v>1</v>
      </c>
      <c r="F150" s="9"/>
      <c r="G150" s="12">
        <f t="shared" si="2"/>
        <v>0</v>
      </c>
    </row>
    <row r="151" spans="1:7" x14ac:dyDescent="0.25">
      <c r="A151" s="4">
        <v>145</v>
      </c>
      <c r="B151" s="7" t="s">
        <v>153</v>
      </c>
      <c r="C151" s="7" t="s">
        <v>162</v>
      </c>
      <c r="D151" s="21" t="s">
        <v>163</v>
      </c>
      <c r="E151" s="4">
        <v>1</v>
      </c>
      <c r="F151" s="9"/>
      <c r="G151" s="12">
        <f t="shared" si="2"/>
        <v>0</v>
      </c>
    </row>
    <row r="152" spans="1:7" x14ac:dyDescent="0.25">
      <c r="A152" s="4">
        <v>146</v>
      </c>
      <c r="B152" s="7" t="s">
        <v>153</v>
      </c>
      <c r="C152" s="7" t="s">
        <v>162</v>
      </c>
      <c r="D152" s="21" t="s">
        <v>164</v>
      </c>
      <c r="E152" s="4">
        <v>1</v>
      </c>
      <c r="F152" s="9"/>
      <c r="G152" s="12">
        <f t="shared" si="2"/>
        <v>0</v>
      </c>
    </row>
    <row r="153" spans="1:7" x14ac:dyDescent="0.25">
      <c r="A153" s="4">
        <v>147</v>
      </c>
      <c r="B153" s="7" t="s">
        <v>153</v>
      </c>
      <c r="C153" s="7" t="s">
        <v>165</v>
      </c>
      <c r="D153" s="21" t="s">
        <v>166</v>
      </c>
      <c r="E153" s="4">
        <v>1</v>
      </c>
      <c r="F153" s="9"/>
      <c r="G153" s="12">
        <f t="shared" si="2"/>
        <v>0</v>
      </c>
    </row>
    <row r="154" spans="1:7" x14ac:dyDescent="0.25">
      <c r="A154" s="4">
        <v>148</v>
      </c>
      <c r="B154" s="7" t="s">
        <v>153</v>
      </c>
      <c r="C154" s="7" t="s">
        <v>165</v>
      </c>
      <c r="D154" s="21" t="s">
        <v>166</v>
      </c>
      <c r="E154" s="4">
        <v>1</v>
      </c>
      <c r="F154" s="9"/>
      <c r="G154" s="12">
        <f t="shared" si="2"/>
        <v>0</v>
      </c>
    </row>
    <row r="155" spans="1:7" x14ac:dyDescent="0.25">
      <c r="A155" s="4">
        <v>149</v>
      </c>
      <c r="B155" s="7" t="s">
        <v>167</v>
      </c>
      <c r="C155" s="7" t="s">
        <v>168</v>
      </c>
      <c r="D155" s="21" t="s">
        <v>166</v>
      </c>
      <c r="E155" s="4">
        <v>1</v>
      </c>
      <c r="F155" s="9"/>
      <c r="G155" s="12">
        <f t="shared" si="2"/>
        <v>0</v>
      </c>
    </row>
    <row r="156" spans="1:7" x14ac:dyDescent="0.25">
      <c r="A156" s="4">
        <v>150</v>
      </c>
      <c r="B156" s="7" t="s">
        <v>167</v>
      </c>
      <c r="C156" s="7" t="s">
        <v>168</v>
      </c>
      <c r="D156" s="21" t="s">
        <v>169</v>
      </c>
      <c r="E156" s="4">
        <v>1</v>
      </c>
      <c r="F156" s="9"/>
      <c r="G156" s="12">
        <f t="shared" si="2"/>
        <v>0</v>
      </c>
    </row>
    <row r="157" spans="1:7" x14ac:dyDescent="0.25">
      <c r="A157" s="4">
        <v>151</v>
      </c>
      <c r="B157" s="7" t="s">
        <v>170</v>
      </c>
      <c r="C157" s="7" t="s">
        <v>171</v>
      </c>
      <c r="D157" s="21" t="s">
        <v>172</v>
      </c>
      <c r="E157" s="4">
        <v>1</v>
      </c>
      <c r="F157" s="9"/>
      <c r="G157" s="12">
        <f t="shared" si="2"/>
        <v>0</v>
      </c>
    </row>
    <row r="158" spans="1:7" x14ac:dyDescent="0.25">
      <c r="A158" s="4">
        <v>152</v>
      </c>
      <c r="B158" s="7" t="s">
        <v>170</v>
      </c>
      <c r="C158" s="7" t="s">
        <v>171</v>
      </c>
      <c r="D158" s="21" t="s">
        <v>173</v>
      </c>
      <c r="E158" s="4">
        <v>1</v>
      </c>
      <c r="F158" s="9"/>
      <c r="G158" s="12">
        <f t="shared" si="2"/>
        <v>0</v>
      </c>
    </row>
    <row r="159" spans="1:7" x14ac:dyDescent="0.25">
      <c r="A159" s="4">
        <v>153</v>
      </c>
      <c r="B159" s="5" t="s">
        <v>149</v>
      </c>
      <c r="C159" s="5" t="s">
        <v>174</v>
      </c>
      <c r="D159" s="21" t="s">
        <v>175</v>
      </c>
      <c r="E159" s="4">
        <v>1</v>
      </c>
      <c r="F159" s="9"/>
      <c r="G159" s="12">
        <f t="shared" si="2"/>
        <v>0</v>
      </c>
    </row>
    <row r="160" spans="1:7" ht="15.75" thickBot="1" x14ac:dyDescent="0.3">
      <c r="A160" s="15">
        <v>154</v>
      </c>
      <c r="B160" s="14" t="s">
        <v>149</v>
      </c>
      <c r="C160" s="14" t="s">
        <v>174</v>
      </c>
      <c r="D160" s="29" t="s">
        <v>176</v>
      </c>
      <c r="E160" s="15">
        <v>1</v>
      </c>
      <c r="F160" s="16"/>
      <c r="G160" s="13">
        <f t="shared" si="2"/>
        <v>0</v>
      </c>
    </row>
    <row r="161" spans="1:8" ht="51.75" customHeight="1" thickBot="1" x14ac:dyDescent="0.3">
      <c r="A161" s="12"/>
      <c r="B161" s="27" t="s">
        <v>214</v>
      </c>
      <c r="C161" s="27"/>
      <c r="D161" s="27"/>
      <c r="E161" s="27"/>
      <c r="F161" s="28"/>
      <c r="G161" s="26">
        <f>SUM(G7:G160)</f>
        <v>0</v>
      </c>
    </row>
    <row r="163" spans="1:8" ht="54.75" customHeight="1" x14ac:dyDescent="0.25">
      <c r="C163" s="22" t="s">
        <v>177</v>
      </c>
      <c r="D163" s="22"/>
      <c r="E163" s="22"/>
      <c r="F163" s="22"/>
      <c r="G163" s="22"/>
      <c r="H163" s="22"/>
    </row>
  </sheetData>
  <mergeCells count="4">
    <mergeCell ref="C163:H163"/>
    <mergeCell ref="B3:H3"/>
    <mergeCell ref="G1:H1"/>
    <mergeCell ref="B161:F1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Marius Zaicevas</dc:creator>
  <cp:keywords/>
  <dc:description/>
  <cp:lastModifiedBy>Regina Kaleinikova</cp:lastModifiedBy>
  <cp:revision/>
  <dcterms:created xsi:type="dcterms:W3CDTF">2024-11-06T07:06:43Z</dcterms:created>
  <dcterms:modified xsi:type="dcterms:W3CDTF">2024-12-17T12:18:31Z</dcterms:modified>
  <cp:category/>
  <cp:contentStatus/>
</cp:coreProperties>
</file>