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10-13 AKTŲ SALĖS GARSO IR APŠVIETIMO ĮRANGOS IR JOS ĮRENGIMO Santaros gimnazij\2 Garso įranga Santaros gimnazijai\Pirkimo dokumentai\"/>
    </mc:Choice>
  </mc:AlternateContent>
  <bookViews>
    <workbookView xWindow="-120" yWindow="-120" windowWidth="29040" windowHeight="15720"/>
  </bookViews>
  <sheets>
    <sheet name="Lapas1" sheetId="1" r:id="rId1"/>
    <sheet name="Lapas2" sheetId="2" r:id="rId2"/>
    <sheet name="Lapas3" sheetId="3" r:id="rId3"/>
  </sheets>
  <definedNames>
    <definedName name="_xlnm.Print_Area" localSheetId="0">Lapas1!$A$1:$J$100</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9" i="1"/>
  <c r="F40" i="1"/>
  <c r="F41" i="1"/>
  <c r="F42" i="1"/>
  <c r="F43" i="1"/>
  <c r="F44" i="1"/>
  <c r="F45" i="1"/>
  <c r="F46" i="1"/>
  <c r="F47" i="1"/>
  <c r="F48" i="1"/>
  <c r="F49" i="1"/>
  <c r="F50" i="1"/>
  <c r="F51" i="1"/>
  <c r="F52" i="1"/>
  <c r="F53" i="1"/>
  <c r="F54" i="1"/>
  <c r="F55" i="1"/>
  <c r="F56" i="1"/>
  <c r="F58" i="1" l="1"/>
  <c r="F59" i="1"/>
  <c r="F60" i="1"/>
  <c r="F61" i="1"/>
  <c r="F62" i="1"/>
  <c r="F36" i="1" l="1"/>
  <c r="F63" i="1" s="1"/>
  <c r="F65" i="1" l="1"/>
  <c r="B22" i="1" s="1"/>
  <c r="B24" i="1"/>
</calcChain>
</file>

<file path=xl/sharedStrings.xml><?xml version="1.0" encoding="utf-8"?>
<sst xmlns="http://schemas.openxmlformats.org/spreadsheetml/2006/main" count="129" uniqueCount="101">
  <si>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</si>
  <si>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</si>
  <si>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</si>
  <si>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</si>
  <si>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</si>
  <si>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</si>
  <si>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</si>
  <si>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</si>
  <si>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</si>
  <si>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</si>
  <si>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</si>
  <si>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</si>
  <si>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</si>
  <si>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</si>
  <si>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</si>
  <si>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Bendra kaina, Eur be PVM</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</si>
  <si>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</si>
  <si>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</si>
  <si>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</si>
  <si>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</si>
  <si>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</si>
  <si>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</si>
  <si>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</si>
  <si>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</si>
  <si>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</si>
  <si>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</si>
  <si>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</si>
  <si>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</si>
  <si>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</si>
  <si>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</si>
  <si>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</si>
  <si>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</si>
  <si>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</si>
  <si>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 xml:space="preserve">1.  </t>
  </si>
  <si>
    <t>1.2.</t>
  </si>
  <si>
    <t>1.3.</t>
  </si>
  <si>
    <t>1.4.</t>
  </si>
  <si>
    <t>1.5.</t>
  </si>
  <si>
    <t>1.6.</t>
  </si>
  <si>
    <t>1.7.</t>
  </si>
  <si>
    <t>1.8.</t>
  </si>
  <si>
    <t>1.9.</t>
  </si>
  <si>
    <t>1.10.</t>
  </si>
  <si>
    <t>1.11.</t>
  </si>
  <si>
    <t>Vnt.</t>
  </si>
  <si>
    <t>2.1.</t>
  </si>
  <si>
    <t>2.2.</t>
  </si>
  <si>
    <t>2.3.</t>
  </si>
  <si>
    <t>2.4.</t>
  </si>
  <si>
    <t>2.5.</t>
  </si>
  <si>
    <t>Preliminarus kiekis</t>
  </si>
  <si>
    <t>2. Patvirtiname, kad į prekių įkainius (be PVM) yra įskaičiuoti visi mokesčiai (išskyrus PVM) ir visos išlaidos, susijusios su sutartyje numatytų įsipareigojimų įvykdymu, įskaitant prekių pristatymą, sunešimą, sumontavimą, paleidimą (įskaitant programinės įrangos įdiegimą, sukonfigūravimą bei įrangos ir jos dalių suderinimą tarpusavyje), taip pat  Pirkėjo nurodytų asmenų apmokymą naudotis sumontuotomis prekėmis ir visos kitos išlaidos, reikalingos tinkamam sutarties įgyvendinimui. Taip pat patvirtiname, kad mes prisiimame riziką už visas išlaidas, kurias teikdami pasiūlymą, privalėjome įskaičiuoti į prekių įkainius (be PVM).</t>
  </si>
  <si>
    <t>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</si>
  <si>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1.12.</t>
  </si>
  <si>
    <t>1.13.</t>
  </si>
  <si>
    <t>1.14.</t>
  </si>
  <si>
    <t>1.15.</t>
  </si>
  <si>
    <t>1.16.</t>
  </si>
  <si>
    <t>1.17.</t>
  </si>
  <si>
    <t>1.18.</t>
  </si>
  <si>
    <t>1.19.</t>
  </si>
  <si>
    <t>1.20.</t>
  </si>
  <si>
    <t>1.21.</t>
  </si>
  <si>
    <t>Akustinė sistema A</t>
  </si>
  <si>
    <t>Akustinė sistema B</t>
  </si>
  <si>
    <t>Garso stiprintuvas B</t>
  </si>
  <si>
    <t>Akustinė sistema C</t>
  </si>
  <si>
    <t>Skaitmeninis garso pultas</t>
  </si>
  <si>
    <t>Bevielio mikrofono antenų distributorius</t>
  </si>
  <si>
    <t>Mikrofonas dedamas ant galvos</t>
  </si>
  <si>
    <t>Bevielio mikrofono išnešama antena</t>
  </si>
  <si>
    <t>Mikrofoninis stovas</t>
  </si>
  <si>
    <t>Komutacinė įrangos spinta</t>
  </si>
  <si>
    <t>Garso signalų procesorius</t>
  </si>
  <si>
    <t>Sistemos valdymo procesorius</t>
  </si>
  <si>
    <t>Lietimui jautrus sistemos valdymo ekranas</t>
  </si>
  <si>
    <t>Rėlių blokas 8ch.</t>
  </si>
  <si>
    <r>
      <t xml:space="preserve">DĖL KAUNO „SANTAROS“ GIMNAZIJOS AKTŲ SALĖS GARSO ĮRANGOS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</si>
  <si>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prekėms, </t>
    </r>
    <r>
      <rPr>
        <b/>
        <sz val="12"/>
        <rFont val="Calibri"/>
        <family val="2"/>
        <charset val="186"/>
        <scheme val="minor"/>
      </rPr>
      <t xml:space="preserve">mes siūlome Kauno „Santaros“ gimnazijos aktų salės garso įrangą, </t>
    </r>
    <r>
      <rPr>
        <sz val="12"/>
        <rFont val="Calibri"/>
        <family val="2"/>
        <charset val="186"/>
        <scheme val="minor"/>
      </rPr>
      <t xml:space="preserve">atitinkančią techninėje specifikacijoje nurodytus reikalavimus </t>
    </r>
    <r>
      <rPr>
        <i/>
        <sz val="12"/>
        <rFont val="Calibri"/>
        <family val="2"/>
        <charset val="186"/>
        <scheme val="minor"/>
      </rPr>
      <t>(pridedame užpildytą techninę specifikaciją) pristatyti ir įrengti (sumontuoti)</t>
    </r>
    <r>
      <rPr>
        <sz val="12"/>
        <rFont val="Calibri"/>
        <family val="2"/>
        <charset val="186"/>
        <scheme val="minor"/>
      </rPr>
      <t xml:space="preserve"> už bendrą planuojamą kainą*:</t>
    </r>
  </si>
  <si>
    <r>
      <t>*Pasiūlyme nurodyta bendra planuojama kaina neturi viršyti</t>
    </r>
    <r>
      <rPr>
        <b/>
        <i/>
        <sz val="11"/>
        <color rgb="FFFF0000"/>
        <rFont val="Calibri"/>
        <family val="2"/>
        <charset val="186"/>
        <scheme val="minor"/>
      </rPr>
      <t xml:space="preserve"> 77 378,58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</si>
  <si>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1.1.</t>
  </si>
  <si>
    <t>Akustinė sistema D</t>
  </si>
  <si>
    <t>Garso stiprintuvas A</t>
  </si>
  <si>
    <t>Skaitmeninė kanalų išplėtimo sistema</t>
  </si>
  <si>
    <t>Tinklo komutatorius</t>
  </si>
  <si>
    <t>Bevielio mikrofono komplektas "bodypack"</t>
  </si>
  <si>
    <t>Kondesatorinis tribūnos mikrofonas su padeliu</t>
  </si>
  <si>
    <t>Kondensatatorinis mikrofonas (pastatomas)</t>
  </si>
  <si>
    <t>Monitorinė garso kolonėlė</t>
  </si>
  <si>
    <t>Signalo atrišimo dėžutė</t>
  </si>
  <si>
    <t>Komutacinė dėžė A</t>
  </si>
  <si>
    <t>Komutacinė dėžė B</t>
  </si>
  <si>
    <t>Garso įranga</t>
  </si>
  <si>
    <t>Garso automatizacijos įranga</t>
  </si>
  <si>
    <t>Lietimui jautrus mobilus valdymo įrenginys</t>
  </si>
  <si>
    <t>4. Įsipareigojame laikytis pasiūlyme pateiktų ir pirkimo dokumentuose nustatytų sąlygų bei nesiimti jokių veiksmų, galinčių sutrukdyti pasiūlymo akceptavimui ar sutarties pasirašymui ir įsipareigojimui.</t>
  </si>
  <si>
    <t>5. Pasiūlymas galioja iki specialiųjų pirkimo sąlygų 1 priedo 7 punkte nurodyto termino.</t>
  </si>
  <si>
    <t>6. Jeigu mūsų pasiūlymas bus nustatytas laimėjusiu, mes sutinkame pirkimo sąlygose nurodytu terminu sudaryti sutartį .</t>
  </si>
  <si>
    <t>7. Vykdant sutartį pasitelksiu šiuos subtiekėjus**</t>
  </si>
  <si>
    <r>
      <t>8. Šiame pasiūlyme yra pateikta ir konfidenciali informacija</t>
    </r>
    <r>
      <rPr>
        <sz val="12"/>
        <color theme="1"/>
        <rFont val="Calibri"/>
        <family val="2"/>
        <charset val="186"/>
        <scheme val="minor"/>
      </rPr>
      <t>***:</t>
    </r>
  </si>
  <si>
    <r>
      <t>9.</t>
    </r>
    <r>
      <rPr>
        <sz val="12"/>
        <color theme="1"/>
        <rFont val="Calibri"/>
        <family val="2"/>
        <charset val="186"/>
        <scheme val="minor"/>
      </rPr>
      <t xml:space="preserve"> </t>
    </r>
    <r>
      <rPr>
        <b/>
        <sz val="12"/>
        <color theme="1"/>
        <rFont val="Calibri"/>
        <family val="2"/>
        <charset val="186"/>
        <scheme val="minor"/>
      </rPr>
      <t>Kartu su pasiūlymu pateikiami šie dokumentai: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</si>
</sst>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0"/>
      <color theme="1"/>
      <name val="Calibri"/>
      <family val="2"/>
      <charset val="186"/>
      <scheme val="minor"/>
    </font>
    <font>
      <sz val="11"/>
      <name val="Calibri"/>
      <family val="2"/>
      <charset val="186"/>
    </font>
    <font>
      <b/>
      <i/>
      <sz val="11"/>
      <color theme="1"/>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3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15" xfId="0" applyNumberFormat="1" applyFont="1" applyBorder="1" applyAlignment="1" applyProtection="1">
      <alignment horizontal="center" vertical="center" wrapText="1"/>
      <protection hidden="1"/>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22" fillId="0" borderId="33" xfId="0" applyFont="1" applyBorder="1" applyAlignment="1">
      <alignment horizontal="center" vertical="center"/>
    </xf>
    <xf numFmtId="0" fontId="22" fillId="0" borderId="9" xfId="0" applyFont="1" applyBorder="1" applyAlignment="1">
      <alignment horizontal="center" vertical="center"/>
    </xf>
    <xf numFmtId="0" fontId="23" fillId="2" borderId="2" xfId="0" applyFont="1" applyFill="1" applyBorder="1" applyAlignment="1" applyProtection="1">
      <alignment horizontal="center" vertical="center" wrapText="1"/>
      <protection locked="0"/>
    </xf>
    <xf numFmtId="2" fontId="22" fillId="0" borderId="33" xfId="0" applyNumberFormat="1" applyFont="1" applyBorder="1" applyAlignment="1">
      <alignment horizontal="center" vertical="center" wrapText="1"/>
    </xf>
    <xf numFmtId="0" fontId="22" fillId="0" borderId="26" xfId="0" applyFont="1" applyBorder="1" applyAlignment="1">
      <alignment vertical="center" wrapText="1"/>
    </xf>
    <xf numFmtId="0" fontId="22" fillId="0" borderId="2" xfId="0" applyFont="1" applyBorder="1" applyAlignment="1">
      <alignment horizontal="center" vertical="center" wrapText="1"/>
    </xf>
    <xf numFmtId="0" fontId="22" fillId="0" borderId="26" xfId="0" applyFont="1" applyBorder="1" applyAlignment="1">
      <alignment horizontal="center" vertical="center" wrapText="1"/>
    </xf>
    <xf numFmtId="2" fontId="0" fillId="0" borderId="26" xfId="0" applyNumberFormat="1" applyFont="1" applyBorder="1" applyAlignment="1" applyProtection="1">
      <alignment horizontal="center" vertical="center"/>
      <protection locked="0"/>
    </xf>
    <xf numFmtId="2" fontId="0" fillId="0" borderId="29" xfId="0" applyNumberFormat="1" applyFont="1" applyBorder="1" applyAlignment="1" applyProtection="1">
      <alignment horizontal="center" vertical="center" wrapText="1"/>
      <protection hidden="1"/>
    </xf>
    <xf numFmtId="2" fontId="22" fillId="0" borderId="9" xfId="0" applyNumberFormat="1" applyFont="1" applyBorder="1" applyAlignment="1">
      <alignment horizontal="center" vertical="center" wrapText="1"/>
    </xf>
    <xf numFmtId="0" fontId="22" fillId="0" borderId="2" xfId="0" applyFont="1" applyBorder="1" applyAlignment="1">
      <alignment vertical="center" wrapText="1"/>
    </xf>
    <xf numFmtId="0" fontId="22" fillId="0" borderId="38" xfId="0" applyFont="1" applyBorder="1" applyAlignment="1">
      <alignment horizontal="center" vertical="center" wrapText="1"/>
    </xf>
    <xf numFmtId="0" fontId="22" fillId="0" borderId="39" xfId="0" applyFont="1" applyBorder="1" applyAlignment="1">
      <alignment vertical="center" wrapText="1"/>
    </xf>
    <xf numFmtId="0" fontId="22" fillId="0" borderId="39" xfId="0" applyFont="1" applyBorder="1" applyAlignment="1">
      <alignment horizontal="center" vertical="center" wrapText="1"/>
    </xf>
    <xf numFmtId="0" fontId="0" fillId="3" borderId="9" xfId="0" applyFont="1" applyFill="1" applyBorder="1" applyAlignment="1" applyProtection="1">
      <alignment horizontal="center" vertical="center" wrapText="1"/>
      <protection hidden="1"/>
    </xf>
    <xf numFmtId="2" fontId="0" fillId="3" borderId="29" xfId="0" applyNumberFormat="1" applyFont="1" applyFill="1" applyBorder="1" applyAlignment="1" applyProtection="1">
      <alignment horizontal="center" vertical="center" wrapText="1"/>
      <protection hidden="1"/>
    </xf>
    <xf numFmtId="0" fontId="7" fillId="3" borderId="5" xfId="0" applyFont="1" applyFill="1" applyBorder="1" applyAlignment="1" applyProtection="1">
      <alignment horizontal="left" vertical="center" wrapText="1"/>
      <protection hidden="1"/>
    </xf>
    <xf numFmtId="0" fontId="7" fillId="3" borderId="6" xfId="0" applyFont="1" applyFill="1" applyBorder="1" applyAlignment="1" applyProtection="1">
      <alignment horizontal="left" vertical="center" wrapText="1"/>
      <protection hidden="1"/>
    </xf>
    <xf numFmtId="0" fontId="7" fillId="3" borderId="1" xfId="0" applyFont="1" applyFill="1" applyBorder="1" applyAlignment="1" applyProtection="1">
      <alignment horizontal="left" vertical="center" wrapText="1"/>
      <protection hidden="1"/>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4" xfId="0" applyFont="1" applyBorder="1" applyProtection="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6" fillId="0" borderId="0" xfId="0" applyFont="1" applyAlignment="1">
      <alignment horizontal="justify" vertical="center" wrapText="1"/>
    </xf>
    <xf numFmtId="0" fontId="15" fillId="0" borderId="0" xfId="0" applyFont="1" applyAlignment="1" applyProtection="1">
      <alignment horizontal="justify"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0" fillId="0" borderId="30" xfId="0" applyFont="1" applyBorder="1" applyAlignment="1" applyProtection="1">
      <alignment horizontal="right" vertical="center" wrapText="1"/>
      <protection hidden="1"/>
    </xf>
    <xf numFmtId="0" fontId="10" fillId="0" borderId="31" xfId="0" applyFont="1" applyBorder="1" applyAlignment="1" applyProtection="1">
      <alignment horizontal="right" vertical="center" wrapText="1"/>
      <protection hidden="1"/>
    </xf>
    <xf numFmtId="0" fontId="10" fillId="0" borderId="32"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10" fillId="0" borderId="28" xfId="0" applyFont="1" applyBorder="1" applyAlignment="1" applyProtection="1">
      <alignment horizontal="right" vertical="center" wrapText="1"/>
      <protection hidden="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justify"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top"/>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cellXfs>
  <cellStyles count="1">
    <cellStyle name="Įprasta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tabSelected="1" zoomScale="85" zoomScaleNormal="85" zoomScaleSheetLayoutView="80" zoomScalePageLayoutView="75" workbookViewId="0">
      <selection activeCell="M60" sqref="M60"/>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94" t="s">
        <v>28</v>
      </c>
      <c r="B1" s="94"/>
      <c r="C1" s="94"/>
      <c r="D1" s="94"/>
      <c r="E1" s="94"/>
      <c r="F1" s="94"/>
      <c r="G1" s="94"/>
      <c r="H1" s="94"/>
      <c r="I1" s="94"/>
      <c r="J1" s="94"/>
      <c r="K1" s="1"/>
      <c r="L1" s="1"/>
    </row>
    <row r="2" spans="1:12" ht="15.75" x14ac:dyDescent="0.25">
      <c r="A2" s="95"/>
      <c r="B2" s="95"/>
      <c r="C2" s="95"/>
      <c r="D2" s="95"/>
      <c r="E2" s="95"/>
      <c r="F2" s="95"/>
      <c r="G2" s="95"/>
      <c r="H2" s="95"/>
      <c r="I2" s="95"/>
      <c r="J2" s="95"/>
      <c r="K2" s="1"/>
      <c r="L2" s="1"/>
    </row>
    <row r="3" spans="1:12" ht="15.75" x14ac:dyDescent="0.25">
      <c r="A3" s="21"/>
      <c r="B3" s="22"/>
      <c r="C3" s="21"/>
      <c r="D3" s="21"/>
      <c r="E3" s="21"/>
      <c r="F3" s="21"/>
      <c r="G3" s="21"/>
      <c r="H3" s="21"/>
      <c r="I3" s="21"/>
      <c r="J3" s="21"/>
      <c r="K3" s="1"/>
      <c r="L3" s="1"/>
    </row>
    <row r="4" spans="1:12" ht="15.75" x14ac:dyDescent="0.25">
      <c r="A4" s="96" t="s">
        <v>0</v>
      </c>
      <c r="B4" s="96"/>
      <c r="C4" s="96"/>
      <c r="D4" s="96"/>
      <c r="E4" s="96"/>
      <c r="F4" s="96"/>
      <c r="G4" s="96"/>
      <c r="H4" s="96"/>
      <c r="I4" s="96"/>
      <c r="J4" s="21"/>
      <c r="K4" s="1"/>
      <c r="L4" s="1"/>
    </row>
    <row r="5" spans="1:12" ht="21.75" customHeight="1" x14ac:dyDescent="0.25">
      <c r="A5" s="96" t="s">
        <v>1</v>
      </c>
      <c r="B5" s="96"/>
      <c r="C5" s="96"/>
      <c r="D5" s="96"/>
      <c r="E5" s="96"/>
      <c r="F5" s="96"/>
      <c r="G5" s="96"/>
      <c r="H5" s="96"/>
      <c r="I5" s="96"/>
      <c r="J5" s="21"/>
      <c r="K5" s="1"/>
      <c r="L5" s="1"/>
    </row>
    <row r="6" spans="1:12" ht="15.75" x14ac:dyDescent="0.25">
      <c r="A6" s="21"/>
      <c r="B6" s="22"/>
      <c r="C6" s="21"/>
      <c r="D6" s="21"/>
      <c r="E6" s="21"/>
      <c r="F6" s="21"/>
      <c r="G6" s="21"/>
      <c r="H6" s="21"/>
      <c r="I6" s="21"/>
      <c r="J6" s="21"/>
      <c r="K6" s="1"/>
      <c r="L6" s="1"/>
    </row>
    <row r="7" spans="1:12" s="1" customFormat="1" ht="45" customHeight="1" x14ac:dyDescent="0.25">
      <c r="A7" s="59" t="s">
        <v>2</v>
      </c>
      <c r="B7" s="59"/>
      <c r="C7" s="59"/>
      <c r="D7" s="59"/>
      <c r="E7" s="59"/>
      <c r="F7" s="59"/>
      <c r="G7" s="59"/>
      <c r="H7" s="59"/>
      <c r="I7" s="59"/>
      <c r="J7" s="59"/>
      <c r="K7" s="3"/>
      <c r="L7" s="3"/>
    </row>
    <row r="8" spans="1:12" ht="15.75" x14ac:dyDescent="0.25">
      <c r="A8" s="21"/>
      <c r="B8" s="22"/>
      <c r="C8" s="21"/>
      <c r="D8" s="21"/>
      <c r="E8" s="21"/>
      <c r="F8" s="21"/>
      <c r="G8" s="21"/>
      <c r="H8" s="21"/>
      <c r="I8" s="21"/>
      <c r="J8" s="21"/>
      <c r="K8" s="1"/>
      <c r="L8" s="1"/>
    </row>
    <row r="9" spans="1:12" ht="15.75" x14ac:dyDescent="0.25">
      <c r="A9" s="96" t="s">
        <v>21</v>
      </c>
      <c r="B9" s="96"/>
      <c r="C9" s="96"/>
      <c r="D9" s="96"/>
      <c r="E9" s="96"/>
      <c r="F9" s="96"/>
      <c r="G9" s="96"/>
      <c r="H9" s="96"/>
      <c r="I9" s="96"/>
      <c r="J9" s="96"/>
      <c r="K9" s="5"/>
      <c r="L9" s="5"/>
    </row>
    <row r="10" spans="1:12" ht="32.1" customHeight="1" x14ac:dyDescent="0.25">
      <c r="A10" s="100" t="s">
        <v>77</v>
      </c>
      <c r="B10" s="100"/>
      <c r="C10" s="100"/>
      <c r="D10" s="100"/>
      <c r="E10" s="100"/>
      <c r="F10" s="100"/>
      <c r="G10" s="100"/>
      <c r="H10" s="100"/>
      <c r="I10" s="100"/>
      <c r="J10" s="100"/>
      <c r="K10" s="3"/>
      <c r="L10" s="3"/>
    </row>
    <row r="11" spans="1:12" ht="17.25" customHeight="1" x14ac:dyDescent="0.25">
      <c r="A11" s="112"/>
      <c r="B11" s="112"/>
      <c r="C11" s="112"/>
      <c r="D11" s="112"/>
      <c r="E11" s="112"/>
      <c r="F11" s="112"/>
      <c r="G11" s="112"/>
      <c r="H11" s="112"/>
      <c r="I11" s="112"/>
      <c r="J11" s="112"/>
      <c r="K11" s="3"/>
      <c r="L11" s="3"/>
    </row>
    <row r="12" spans="1:12" ht="18" customHeight="1" x14ac:dyDescent="0.25">
      <c r="A12" s="59"/>
      <c r="B12" s="59"/>
      <c r="C12" s="59"/>
      <c r="D12" s="59"/>
      <c r="E12" s="59"/>
      <c r="F12" s="59"/>
      <c r="G12" s="59"/>
      <c r="H12" s="59"/>
      <c r="I12" s="59"/>
      <c r="J12" s="59"/>
      <c r="K12" s="3"/>
      <c r="L12" s="3"/>
    </row>
    <row r="13" spans="1:12" ht="20.25" customHeight="1" x14ac:dyDescent="0.25">
      <c r="A13" s="23"/>
      <c r="B13" s="59" t="s">
        <v>9</v>
      </c>
      <c r="C13" s="59"/>
      <c r="D13" s="59"/>
      <c r="E13" s="59"/>
      <c r="F13" s="59"/>
      <c r="G13" s="59"/>
      <c r="H13" s="59"/>
      <c r="I13" s="59"/>
      <c r="J13" s="59"/>
      <c r="K13" s="3"/>
      <c r="L13" s="6"/>
    </row>
    <row r="14" spans="1:12" ht="16.5" thickBot="1" x14ac:dyDescent="0.3">
      <c r="A14" s="21"/>
      <c r="B14" s="22"/>
      <c r="C14" s="21"/>
      <c r="D14" s="21"/>
      <c r="E14" s="21"/>
      <c r="F14" s="21"/>
      <c r="G14" s="21"/>
      <c r="H14" s="21"/>
      <c r="I14" s="21"/>
      <c r="J14" s="21"/>
      <c r="K14" s="1"/>
      <c r="L14" s="1"/>
    </row>
    <row r="15" spans="1:12" ht="47.25" customHeight="1" x14ac:dyDescent="0.25">
      <c r="A15" s="61" t="s">
        <v>22</v>
      </c>
      <c r="B15" s="62"/>
      <c r="C15" s="62"/>
      <c r="D15" s="63"/>
      <c r="E15" s="97"/>
      <c r="F15" s="98"/>
      <c r="G15" s="98"/>
      <c r="H15" s="98"/>
      <c r="I15" s="98"/>
      <c r="J15" s="99"/>
      <c r="K15" s="2"/>
      <c r="L15" s="2"/>
    </row>
    <row r="16" spans="1:12" ht="31.5" customHeight="1" x14ac:dyDescent="0.25">
      <c r="A16" s="64" t="s">
        <v>23</v>
      </c>
      <c r="B16" s="65"/>
      <c r="C16" s="65"/>
      <c r="D16" s="65"/>
      <c r="E16" s="69"/>
      <c r="F16" s="70"/>
      <c r="G16" s="70"/>
      <c r="H16" s="70"/>
      <c r="I16" s="70"/>
      <c r="J16" s="71"/>
      <c r="K16" s="3"/>
      <c r="L16" s="3"/>
    </row>
    <row r="17" spans="1:12" ht="15.75" x14ac:dyDescent="0.25">
      <c r="A17" s="66" t="s">
        <v>3</v>
      </c>
      <c r="B17" s="67"/>
      <c r="C17" s="67"/>
      <c r="D17" s="68"/>
      <c r="E17" s="69"/>
      <c r="F17" s="70"/>
      <c r="G17" s="70"/>
      <c r="H17" s="70"/>
      <c r="I17" s="70"/>
      <c r="J17" s="71"/>
      <c r="K17" s="3"/>
      <c r="L17" s="1"/>
    </row>
    <row r="18" spans="1:12" ht="15.75" x14ac:dyDescent="0.25">
      <c r="A18" s="66" t="s">
        <v>4</v>
      </c>
      <c r="B18" s="67"/>
      <c r="C18" s="67"/>
      <c r="D18" s="68"/>
      <c r="E18" s="69"/>
      <c r="F18" s="70"/>
      <c r="G18" s="70"/>
      <c r="H18" s="70"/>
      <c r="I18" s="70"/>
      <c r="J18" s="71"/>
      <c r="K18" s="1"/>
      <c r="L18" s="1"/>
    </row>
    <row r="19" spans="1:12" ht="15.75" x14ac:dyDescent="0.25">
      <c r="A19" s="66" t="s">
        <v>5</v>
      </c>
      <c r="B19" s="67"/>
      <c r="C19" s="67"/>
      <c r="D19" s="68"/>
      <c r="E19" s="69"/>
      <c r="F19" s="70"/>
      <c r="G19" s="70"/>
      <c r="H19" s="70"/>
      <c r="I19" s="70"/>
      <c r="J19" s="71"/>
      <c r="K19" s="1"/>
      <c r="L19" s="1"/>
    </row>
    <row r="20" spans="1:12" ht="15.75" x14ac:dyDescent="0.25">
      <c r="A20" s="72"/>
      <c r="B20" s="72"/>
      <c r="C20" s="72"/>
      <c r="D20" s="72"/>
      <c r="E20" s="72"/>
      <c r="F20" s="72"/>
      <c r="G20" s="72"/>
      <c r="H20" s="72"/>
      <c r="I20" s="72"/>
      <c r="J20" s="72"/>
      <c r="K20" s="1"/>
      <c r="L20" s="1"/>
    </row>
    <row r="21" spans="1:12" ht="57" customHeight="1" thickBot="1" x14ac:dyDescent="0.3">
      <c r="A21" s="121" t="s">
        <v>78</v>
      </c>
      <c r="B21" s="121"/>
      <c r="C21" s="121"/>
      <c r="D21" s="121"/>
      <c r="E21" s="121"/>
      <c r="F21" s="121"/>
      <c r="G21" s="121"/>
      <c r="H21" s="121"/>
      <c r="I21" s="121"/>
      <c r="J21" s="121"/>
      <c r="K21" s="3"/>
      <c r="L21" s="3"/>
    </row>
    <row r="22" spans="1:12" ht="29.25" customHeight="1" thickBot="1" x14ac:dyDescent="0.3">
      <c r="A22" s="15"/>
      <c r="B22" s="24">
        <f>F65</f>
        <v>0</v>
      </c>
      <c r="C22" s="60" t="s">
        <v>30</v>
      </c>
      <c r="D22" s="60"/>
      <c r="E22" s="60"/>
      <c r="F22" s="60"/>
      <c r="G22" s="15"/>
      <c r="H22" s="15"/>
      <c r="I22" s="15"/>
      <c r="J22" s="19"/>
      <c r="K22" s="3"/>
      <c r="L22" s="3"/>
    </row>
    <row r="23" spans="1:12" ht="20.25" customHeight="1" thickBot="1" x14ac:dyDescent="0.3">
      <c r="A23" s="73"/>
      <c r="B23" s="73"/>
      <c r="C23" s="73"/>
      <c r="D23" s="15"/>
      <c r="E23" s="15"/>
      <c r="F23" s="15"/>
      <c r="G23" s="15"/>
      <c r="H23" s="15"/>
      <c r="I23" s="15"/>
      <c r="J23" s="19"/>
      <c r="K23" s="3"/>
      <c r="L23" s="3"/>
    </row>
    <row r="24" spans="1:12" ht="28.5" customHeight="1" thickBot="1" x14ac:dyDescent="0.3">
      <c r="A24" s="15"/>
      <c r="B24" s="24">
        <f>F63</f>
        <v>0</v>
      </c>
      <c r="C24" s="60" t="s">
        <v>31</v>
      </c>
      <c r="D24" s="60"/>
      <c r="E24" s="60"/>
      <c r="F24" s="60"/>
      <c r="G24" s="60"/>
      <c r="H24" s="60"/>
      <c r="I24" s="60"/>
      <c r="J24" s="60"/>
      <c r="K24" s="3"/>
      <c r="L24" s="3"/>
    </row>
    <row r="25" spans="1:12" ht="18" customHeight="1" x14ac:dyDescent="0.25">
      <c r="A25" s="15"/>
      <c r="B25" s="25"/>
      <c r="C25" s="15"/>
      <c r="D25" s="15"/>
      <c r="E25" s="15"/>
      <c r="F25" s="15"/>
      <c r="G25" s="15"/>
      <c r="H25" s="15"/>
      <c r="I25" s="15"/>
      <c r="J25" s="15"/>
      <c r="K25" s="3"/>
      <c r="L25" s="3"/>
    </row>
    <row r="26" spans="1:12" ht="33" customHeight="1" x14ac:dyDescent="0.25">
      <c r="A26" s="74" t="s">
        <v>13</v>
      </c>
      <c r="B26" s="75"/>
      <c r="C26" s="75"/>
      <c r="D26" s="75"/>
      <c r="E26" s="75"/>
      <c r="F26" s="75"/>
      <c r="G26" s="75"/>
      <c r="H26" s="75"/>
      <c r="I26" s="75"/>
      <c r="J26" s="75"/>
      <c r="K26" s="3"/>
      <c r="L26" s="3"/>
    </row>
    <row r="27" spans="1:12" ht="13.5" customHeight="1" x14ac:dyDescent="0.25">
      <c r="A27" s="60"/>
      <c r="B27" s="60"/>
      <c r="C27" s="60"/>
      <c r="D27" s="60"/>
      <c r="E27" s="60"/>
      <c r="F27" s="60"/>
      <c r="G27" s="60"/>
      <c r="H27" s="60"/>
      <c r="I27" s="60"/>
      <c r="J27" s="60"/>
      <c r="K27" s="3"/>
      <c r="L27" s="3"/>
    </row>
    <row r="28" spans="1:12" ht="62.25" customHeight="1" x14ac:dyDescent="0.25">
      <c r="A28" s="74" t="s">
        <v>79</v>
      </c>
      <c r="B28" s="74"/>
      <c r="C28" s="74"/>
      <c r="D28" s="74"/>
      <c r="E28" s="74"/>
      <c r="F28" s="74"/>
      <c r="G28" s="74"/>
      <c r="H28" s="74"/>
      <c r="I28" s="74"/>
      <c r="J28" s="74"/>
      <c r="K28" s="3"/>
      <c r="L28" s="3"/>
    </row>
    <row r="29" spans="1:12" ht="44.25" customHeight="1" x14ac:dyDescent="0.25">
      <c r="A29" s="92" t="s">
        <v>32</v>
      </c>
      <c r="B29" s="92"/>
      <c r="C29" s="92"/>
      <c r="D29" s="92"/>
      <c r="E29" s="92"/>
      <c r="F29" s="92"/>
      <c r="G29" s="92"/>
      <c r="H29" s="92"/>
      <c r="I29" s="92"/>
      <c r="J29" s="92"/>
      <c r="K29" s="3"/>
      <c r="L29" s="3"/>
    </row>
    <row r="30" spans="1:12" ht="15.75" x14ac:dyDescent="0.25">
      <c r="A30" s="122"/>
      <c r="B30" s="122"/>
      <c r="C30" s="122"/>
      <c r="D30" s="122"/>
      <c r="E30" s="122"/>
      <c r="F30" s="122"/>
      <c r="G30" s="122"/>
      <c r="H30" s="122"/>
      <c r="I30" s="122"/>
      <c r="J30" s="122"/>
      <c r="K30" s="1"/>
      <c r="L30" s="1"/>
    </row>
    <row r="31" spans="1:12" ht="16.5" thickBot="1" x14ac:dyDescent="0.3">
      <c r="A31" s="60" t="s">
        <v>16</v>
      </c>
      <c r="B31" s="60"/>
      <c r="C31" s="60"/>
      <c r="D31" s="60"/>
      <c r="E31" s="60"/>
      <c r="F31" s="60"/>
      <c r="G31" s="60"/>
      <c r="H31" s="60"/>
      <c r="I31" s="60"/>
      <c r="J31" s="60"/>
      <c r="K31" s="1"/>
      <c r="L31" s="1"/>
    </row>
    <row r="32" spans="1:12" ht="22.5" customHeight="1" x14ac:dyDescent="0.25">
      <c r="A32" s="119" t="s">
        <v>6</v>
      </c>
      <c r="B32" s="123" t="s">
        <v>11</v>
      </c>
      <c r="C32" s="101" t="s">
        <v>7</v>
      </c>
      <c r="D32" s="101" t="s">
        <v>50</v>
      </c>
      <c r="E32" s="117" t="s">
        <v>19</v>
      </c>
      <c r="F32" s="119" t="s">
        <v>15</v>
      </c>
      <c r="G32"/>
      <c r="H32"/>
      <c r="I32"/>
      <c r="J32"/>
      <c r="K32" s="1"/>
      <c r="L32" s="1"/>
    </row>
    <row r="33" spans="1:12" ht="40.5" customHeight="1" thickBot="1" x14ac:dyDescent="0.3">
      <c r="A33" s="120"/>
      <c r="B33" s="124"/>
      <c r="C33" s="102"/>
      <c r="D33" s="102"/>
      <c r="E33" s="118"/>
      <c r="F33" s="120"/>
      <c r="G33"/>
      <c r="H33"/>
      <c r="I33"/>
      <c r="J33"/>
      <c r="K33" s="1"/>
      <c r="L33" s="1"/>
    </row>
    <row r="34" spans="1:12" ht="12.75" customHeight="1" x14ac:dyDescent="0.25">
      <c r="A34" s="32">
        <v>1</v>
      </c>
      <c r="B34" s="33">
        <v>2</v>
      </c>
      <c r="C34" s="34">
        <v>3</v>
      </c>
      <c r="D34" s="35">
        <v>4</v>
      </c>
      <c r="E34" s="33">
        <v>5</v>
      </c>
      <c r="F34" s="36">
        <v>6</v>
      </c>
      <c r="G34"/>
      <c r="H34"/>
      <c r="I34"/>
      <c r="J34"/>
      <c r="K34" s="1"/>
      <c r="L34" s="1"/>
    </row>
    <row r="35" spans="1:12" ht="18" customHeight="1" x14ac:dyDescent="0.25">
      <c r="A35" s="39" t="s">
        <v>33</v>
      </c>
      <c r="B35" s="56" t="s">
        <v>92</v>
      </c>
      <c r="C35" s="57"/>
      <c r="D35" s="57"/>
      <c r="E35" s="58"/>
      <c r="F35" s="39"/>
      <c r="G35"/>
      <c r="H35"/>
      <c r="I35"/>
      <c r="J35"/>
      <c r="K35" s="1"/>
      <c r="L35" s="1"/>
    </row>
    <row r="36" spans="1:12" ht="30" customHeight="1" x14ac:dyDescent="0.25">
      <c r="A36" s="40" t="s">
        <v>80</v>
      </c>
      <c r="B36" s="41" t="s">
        <v>63</v>
      </c>
      <c r="C36" s="42" t="s">
        <v>44</v>
      </c>
      <c r="D36" s="43">
        <v>2</v>
      </c>
      <c r="E36" s="44"/>
      <c r="F36" s="45">
        <f>ROUND(E36*D36,2)</f>
        <v>0</v>
      </c>
      <c r="G36"/>
      <c r="H36"/>
      <c r="I36"/>
      <c r="J36"/>
      <c r="K36" s="1"/>
      <c r="L36" s="1"/>
    </row>
    <row r="37" spans="1:12" ht="30" customHeight="1" x14ac:dyDescent="0.25">
      <c r="A37" s="46" t="s">
        <v>34</v>
      </c>
      <c r="B37" s="47" t="s">
        <v>64</v>
      </c>
      <c r="C37" s="42" t="s">
        <v>44</v>
      </c>
      <c r="D37" s="42">
        <v>2</v>
      </c>
      <c r="E37" s="44"/>
      <c r="F37" s="45">
        <f t="shared" ref="F37:F56" si="0">ROUND(E37*D37,2)</f>
        <v>0</v>
      </c>
      <c r="G37"/>
      <c r="H37"/>
      <c r="I37"/>
      <c r="J37"/>
      <c r="K37" s="1"/>
      <c r="L37" s="1"/>
    </row>
    <row r="38" spans="1:12" ht="30" customHeight="1" x14ac:dyDescent="0.25">
      <c r="A38" s="46" t="s">
        <v>35</v>
      </c>
      <c r="B38" s="47" t="s">
        <v>66</v>
      </c>
      <c r="C38" s="42" t="s">
        <v>44</v>
      </c>
      <c r="D38" s="42">
        <v>2</v>
      </c>
      <c r="E38" s="44"/>
      <c r="F38" s="45">
        <f t="shared" si="0"/>
        <v>0</v>
      </c>
      <c r="G38"/>
      <c r="H38"/>
      <c r="I38"/>
      <c r="J38"/>
      <c r="K38" s="1"/>
      <c r="L38" s="1"/>
    </row>
    <row r="39" spans="1:12" ht="27" customHeight="1" x14ac:dyDescent="0.25">
      <c r="A39" s="46" t="s">
        <v>36</v>
      </c>
      <c r="B39" s="47" t="s">
        <v>81</v>
      </c>
      <c r="C39" s="42" t="s">
        <v>44</v>
      </c>
      <c r="D39" s="42">
        <v>2</v>
      </c>
      <c r="E39" s="44"/>
      <c r="F39" s="45">
        <f t="shared" si="0"/>
        <v>0</v>
      </c>
      <c r="G39"/>
      <c r="H39"/>
      <c r="I39"/>
      <c r="J39"/>
      <c r="K39" s="1"/>
      <c r="L39" s="1"/>
    </row>
    <row r="40" spans="1:12" ht="30" customHeight="1" x14ac:dyDescent="0.25">
      <c r="A40" s="46" t="s">
        <v>37</v>
      </c>
      <c r="B40" s="47" t="s">
        <v>82</v>
      </c>
      <c r="C40" s="42" t="s">
        <v>44</v>
      </c>
      <c r="D40" s="42">
        <v>3</v>
      </c>
      <c r="E40" s="44"/>
      <c r="F40" s="45">
        <f t="shared" si="0"/>
        <v>0</v>
      </c>
      <c r="G40"/>
      <c r="H40"/>
      <c r="I40"/>
      <c r="J40"/>
      <c r="K40" s="1"/>
      <c r="L40" s="1"/>
    </row>
    <row r="41" spans="1:12" ht="33" customHeight="1" x14ac:dyDescent="0.25">
      <c r="A41" s="46" t="s">
        <v>38</v>
      </c>
      <c r="B41" s="47" t="s">
        <v>65</v>
      </c>
      <c r="C41" s="42" t="s">
        <v>44</v>
      </c>
      <c r="D41" s="42">
        <v>1</v>
      </c>
      <c r="E41" s="44"/>
      <c r="F41" s="45">
        <f t="shared" si="0"/>
        <v>0</v>
      </c>
      <c r="G41"/>
      <c r="H41"/>
      <c r="I41"/>
      <c r="J41"/>
      <c r="K41" s="1"/>
      <c r="L41" s="1"/>
    </row>
    <row r="42" spans="1:12" ht="30" customHeight="1" x14ac:dyDescent="0.25">
      <c r="A42" s="46" t="s">
        <v>39</v>
      </c>
      <c r="B42" s="47" t="s">
        <v>67</v>
      </c>
      <c r="C42" s="42" t="s">
        <v>44</v>
      </c>
      <c r="D42" s="42">
        <v>1</v>
      </c>
      <c r="E42" s="44"/>
      <c r="F42" s="45">
        <f t="shared" si="0"/>
        <v>0</v>
      </c>
      <c r="G42"/>
      <c r="H42"/>
      <c r="I42"/>
      <c r="J42"/>
      <c r="K42" s="1"/>
      <c r="L42" s="1"/>
    </row>
    <row r="43" spans="1:12" ht="30" customHeight="1" x14ac:dyDescent="0.25">
      <c r="A43" s="46" t="s">
        <v>40</v>
      </c>
      <c r="B43" s="47" t="s">
        <v>83</v>
      </c>
      <c r="C43" s="42" t="s">
        <v>44</v>
      </c>
      <c r="D43" s="42">
        <v>2</v>
      </c>
      <c r="E43" s="44"/>
      <c r="F43" s="45">
        <f t="shared" si="0"/>
        <v>0</v>
      </c>
      <c r="G43"/>
      <c r="H43"/>
      <c r="I43"/>
      <c r="J43"/>
      <c r="K43" s="1"/>
      <c r="L43" s="1"/>
    </row>
    <row r="44" spans="1:12" ht="30" customHeight="1" x14ac:dyDescent="0.25">
      <c r="A44" s="46" t="s">
        <v>41</v>
      </c>
      <c r="B44" s="47" t="s">
        <v>84</v>
      </c>
      <c r="C44" s="42" t="s">
        <v>44</v>
      </c>
      <c r="D44" s="42">
        <v>2</v>
      </c>
      <c r="E44" s="44"/>
      <c r="F44" s="45">
        <f t="shared" si="0"/>
        <v>0</v>
      </c>
      <c r="G44"/>
      <c r="H44"/>
      <c r="I44"/>
      <c r="J44"/>
      <c r="K44" s="1"/>
      <c r="L44" s="1"/>
    </row>
    <row r="45" spans="1:12" ht="30" customHeight="1" x14ac:dyDescent="0.25">
      <c r="A45" s="46" t="s">
        <v>42</v>
      </c>
      <c r="B45" s="47" t="s">
        <v>85</v>
      </c>
      <c r="C45" s="42" t="s">
        <v>44</v>
      </c>
      <c r="D45" s="42">
        <v>4</v>
      </c>
      <c r="E45" s="44"/>
      <c r="F45" s="45">
        <f t="shared" si="0"/>
        <v>0</v>
      </c>
      <c r="G45"/>
      <c r="H45"/>
      <c r="I45"/>
      <c r="J45"/>
      <c r="K45" s="1"/>
      <c r="L45" s="1"/>
    </row>
    <row r="46" spans="1:12" ht="30" customHeight="1" x14ac:dyDescent="0.25">
      <c r="A46" s="46" t="s">
        <v>43</v>
      </c>
      <c r="B46" s="47" t="s">
        <v>68</v>
      </c>
      <c r="C46" s="42" t="s">
        <v>44</v>
      </c>
      <c r="D46" s="42">
        <v>2</v>
      </c>
      <c r="E46" s="44"/>
      <c r="F46" s="45">
        <f t="shared" si="0"/>
        <v>0</v>
      </c>
      <c r="G46"/>
      <c r="H46"/>
      <c r="I46"/>
      <c r="J46"/>
      <c r="K46" s="1"/>
      <c r="L46" s="1"/>
    </row>
    <row r="47" spans="1:12" ht="30" customHeight="1" x14ac:dyDescent="0.25">
      <c r="A47" s="46" t="s">
        <v>53</v>
      </c>
      <c r="B47" s="47" t="s">
        <v>70</v>
      </c>
      <c r="C47" s="42" t="s">
        <v>44</v>
      </c>
      <c r="D47" s="42">
        <v>2</v>
      </c>
      <c r="E47" s="44"/>
      <c r="F47" s="45">
        <f t="shared" si="0"/>
        <v>0</v>
      </c>
      <c r="G47"/>
      <c r="H47"/>
      <c r="I47"/>
      <c r="J47"/>
      <c r="K47" s="1"/>
      <c r="L47" s="1"/>
    </row>
    <row r="48" spans="1:12" ht="30" customHeight="1" x14ac:dyDescent="0.25">
      <c r="A48" s="46" t="s">
        <v>54</v>
      </c>
      <c r="B48" s="47" t="s">
        <v>69</v>
      </c>
      <c r="C48" s="42" t="s">
        <v>44</v>
      </c>
      <c r="D48" s="42">
        <v>4</v>
      </c>
      <c r="E48" s="44"/>
      <c r="F48" s="45">
        <f t="shared" si="0"/>
        <v>0</v>
      </c>
      <c r="G48"/>
      <c r="H48"/>
      <c r="I48"/>
      <c r="J48"/>
      <c r="K48" s="1"/>
      <c r="L48" s="1"/>
    </row>
    <row r="49" spans="1:12" ht="30" customHeight="1" x14ac:dyDescent="0.25">
      <c r="A49" s="46" t="s">
        <v>55</v>
      </c>
      <c r="B49" s="47" t="s">
        <v>86</v>
      </c>
      <c r="C49" s="42" t="s">
        <v>44</v>
      </c>
      <c r="D49" s="42">
        <v>1</v>
      </c>
      <c r="E49" s="44"/>
      <c r="F49" s="45">
        <f t="shared" si="0"/>
        <v>0</v>
      </c>
      <c r="G49"/>
      <c r="H49"/>
      <c r="I49"/>
      <c r="J49"/>
      <c r="K49" s="1"/>
      <c r="L49" s="1"/>
    </row>
    <row r="50" spans="1:12" ht="30" customHeight="1" x14ac:dyDescent="0.25">
      <c r="A50" s="46" t="s">
        <v>56</v>
      </c>
      <c r="B50" s="47" t="s">
        <v>87</v>
      </c>
      <c r="C50" s="42" t="s">
        <v>44</v>
      </c>
      <c r="D50" s="42">
        <v>4</v>
      </c>
      <c r="E50" s="44"/>
      <c r="F50" s="45">
        <f t="shared" si="0"/>
        <v>0</v>
      </c>
      <c r="G50"/>
      <c r="H50"/>
      <c r="I50"/>
      <c r="J50"/>
      <c r="K50" s="1"/>
      <c r="L50" s="1"/>
    </row>
    <row r="51" spans="1:12" ht="30" customHeight="1" x14ac:dyDescent="0.25">
      <c r="A51" s="46" t="s">
        <v>57</v>
      </c>
      <c r="B51" s="47" t="s">
        <v>88</v>
      </c>
      <c r="C51" s="42" t="s">
        <v>44</v>
      </c>
      <c r="D51" s="42">
        <v>2</v>
      </c>
      <c r="E51" s="44"/>
      <c r="F51" s="45">
        <f t="shared" si="0"/>
        <v>0</v>
      </c>
      <c r="G51"/>
      <c r="H51"/>
      <c r="I51"/>
      <c r="J51"/>
      <c r="K51" s="1"/>
      <c r="L51" s="1"/>
    </row>
    <row r="52" spans="1:12" ht="30" customHeight="1" x14ac:dyDescent="0.25">
      <c r="A52" s="46" t="s">
        <v>58</v>
      </c>
      <c r="B52" s="47" t="s">
        <v>71</v>
      </c>
      <c r="C52" s="42" t="s">
        <v>44</v>
      </c>
      <c r="D52" s="42">
        <v>4</v>
      </c>
      <c r="E52" s="44"/>
      <c r="F52" s="45">
        <f t="shared" si="0"/>
        <v>0</v>
      </c>
      <c r="G52"/>
      <c r="H52"/>
      <c r="I52"/>
      <c r="J52"/>
      <c r="K52" s="1"/>
      <c r="L52" s="1"/>
    </row>
    <row r="53" spans="1:12" ht="30" customHeight="1" x14ac:dyDescent="0.25">
      <c r="A53" s="46" t="s">
        <v>59</v>
      </c>
      <c r="B53" s="47" t="s">
        <v>89</v>
      </c>
      <c r="C53" s="42" t="s">
        <v>44</v>
      </c>
      <c r="D53" s="42">
        <v>4</v>
      </c>
      <c r="E53" s="44"/>
      <c r="F53" s="45">
        <f t="shared" si="0"/>
        <v>0</v>
      </c>
      <c r="G53"/>
      <c r="H53"/>
      <c r="I53"/>
      <c r="J53"/>
      <c r="K53" s="1"/>
      <c r="L53" s="1"/>
    </row>
    <row r="54" spans="1:12" ht="30" customHeight="1" x14ac:dyDescent="0.25">
      <c r="A54" s="46" t="s">
        <v>60</v>
      </c>
      <c r="B54" s="47" t="s">
        <v>90</v>
      </c>
      <c r="C54" s="42" t="s">
        <v>44</v>
      </c>
      <c r="D54" s="42">
        <v>3</v>
      </c>
      <c r="E54" s="44"/>
      <c r="F54" s="45">
        <f t="shared" si="0"/>
        <v>0</v>
      </c>
      <c r="G54"/>
      <c r="H54"/>
      <c r="I54"/>
      <c r="J54"/>
      <c r="K54" s="1"/>
      <c r="L54" s="1"/>
    </row>
    <row r="55" spans="1:12" ht="30" customHeight="1" x14ac:dyDescent="0.25">
      <c r="A55" s="46" t="s">
        <v>61</v>
      </c>
      <c r="B55" s="47" t="s">
        <v>91</v>
      </c>
      <c r="C55" s="42" t="s">
        <v>44</v>
      </c>
      <c r="D55" s="42">
        <v>1</v>
      </c>
      <c r="E55" s="44"/>
      <c r="F55" s="45">
        <f t="shared" si="0"/>
        <v>0</v>
      </c>
      <c r="G55"/>
      <c r="H55"/>
      <c r="I55"/>
      <c r="J55"/>
      <c r="K55" s="1"/>
      <c r="L55" s="1"/>
    </row>
    <row r="56" spans="1:12" ht="30" customHeight="1" x14ac:dyDescent="0.25">
      <c r="A56" s="48" t="s">
        <v>62</v>
      </c>
      <c r="B56" s="49" t="s">
        <v>72</v>
      </c>
      <c r="C56" s="42" t="s">
        <v>44</v>
      </c>
      <c r="D56" s="50">
        <v>1</v>
      </c>
      <c r="E56" s="44"/>
      <c r="F56" s="45">
        <f t="shared" si="0"/>
        <v>0</v>
      </c>
      <c r="G56"/>
      <c r="H56"/>
      <c r="I56"/>
      <c r="J56"/>
      <c r="K56" s="1"/>
      <c r="L56" s="1"/>
    </row>
    <row r="57" spans="1:12" ht="21" customHeight="1" x14ac:dyDescent="0.25">
      <c r="A57" s="51" t="s">
        <v>27</v>
      </c>
      <c r="B57" s="53" t="s">
        <v>93</v>
      </c>
      <c r="C57" s="54"/>
      <c r="D57" s="54"/>
      <c r="E57" s="55"/>
      <c r="F57" s="52"/>
      <c r="G57"/>
      <c r="H57"/>
      <c r="I57"/>
      <c r="J57"/>
      <c r="K57" s="1"/>
      <c r="L57" s="1"/>
    </row>
    <row r="58" spans="1:12" ht="30" customHeight="1" x14ac:dyDescent="0.25">
      <c r="A58" s="37" t="s">
        <v>45</v>
      </c>
      <c r="B58" s="41" t="s">
        <v>73</v>
      </c>
      <c r="C58" s="42" t="s">
        <v>44</v>
      </c>
      <c r="D58" s="43">
        <v>1</v>
      </c>
      <c r="E58" s="44"/>
      <c r="F58" s="45">
        <f t="shared" ref="F58:F62" si="1">ROUND(E58*D58,2)</f>
        <v>0</v>
      </c>
      <c r="G58"/>
      <c r="H58"/>
      <c r="I58"/>
      <c r="J58"/>
      <c r="K58" s="1"/>
      <c r="L58" s="1"/>
    </row>
    <row r="59" spans="1:12" ht="30" customHeight="1" x14ac:dyDescent="0.25">
      <c r="A59" s="38" t="s">
        <v>46</v>
      </c>
      <c r="B59" s="47" t="s">
        <v>74</v>
      </c>
      <c r="C59" s="42" t="s">
        <v>44</v>
      </c>
      <c r="D59" s="42">
        <v>1</v>
      </c>
      <c r="E59" s="44"/>
      <c r="F59" s="45">
        <f t="shared" si="1"/>
        <v>0</v>
      </c>
      <c r="G59"/>
      <c r="H59"/>
      <c r="I59"/>
      <c r="J59"/>
      <c r="K59" s="1"/>
      <c r="L59" s="1"/>
    </row>
    <row r="60" spans="1:12" ht="30" customHeight="1" x14ac:dyDescent="0.25">
      <c r="A60" s="38" t="s">
        <v>47</v>
      </c>
      <c r="B60" s="47" t="s">
        <v>75</v>
      </c>
      <c r="C60" s="42" t="s">
        <v>44</v>
      </c>
      <c r="D60" s="42">
        <v>1</v>
      </c>
      <c r="E60" s="44"/>
      <c r="F60" s="45">
        <f t="shared" si="1"/>
        <v>0</v>
      </c>
      <c r="G60"/>
      <c r="H60"/>
      <c r="I60"/>
      <c r="J60"/>
      <c r="K60" s="1"/>
      <c r="L60" s="1"/>
    </row>
    <row r="61" spans="1:12" ht="30" customHeight="1" x14ac:dyDescent="0.25">
      <c r="A61" s="38" t="s">
        <v>48</v>
      </c>
      <c r="B61" s="47" t="s">
        <v>94</v>
      </c>
      <c r="C61" s="42" t="s">
        <v>44</v>
      </c>
      <c r="D61" s="42">
        <v>1</v>
      </c>
      <c r="E61" s="44"/>
      <c r="F61" s="45">
        <f t="shared" si="1"/>
        <v>0</v>
      </c>
      <c r="G61"/>
      <c r="H61"/>
      <c r="I61"/>
      <c r="J61"/>
      <c r="K61" s="1"/>
      <c r="L61" s="1"/>
    </row>
    <row r="62" spans="1:12" ht="30" customHeight="1" x14ac:dyDescent="0.25">
      <c r="A62" s="38" t="s">
        <v>49</v>
      </c>
      <c r="B62" s="47" t="s">
        <v>76</v>
      </c>
      <c r="C62" s="42" t="s">
        <v>44</v>
      </c>
      <c r="D62" s="42">
        <v>2</v>
      </c>
      <c r="E62" s="44"/>
      <c r="F62" s="45">
        <f t="shared" si="1"/>
        <v>0</v>
      </c>
      <c r="G62"/>
      <c r="H62"/>
      <c r="I62"/>
      <c r="J62"/>
      <c r="K62" s="1"/>
      <c r="L62" s="1"/>
    </row>
    <row r="63" spans="1:12" ht="30" customHeight="1" thickBot="1" x14ac:dyDescent="0.3">
      <c r="A63" s="103" t="s">
        <v>17</v>
      </c>
      <c r="B63" s="104"/>
      <c r="C63" s="104"/>
      <c r="D63" s="104"/>
      <c r="E63" s="105"/>
      <c r="F63" s="31">
        <f>ROUND(SUM(F36:F62),2)</f>
        <v>0</v>
      </c>
      <c r="G63"/>
      <c r="H63"/>
      <c r="I63" s="14"/>
      <c r="J63"/>
      <c r="K63" s="1"/>
      <c r="L63" s="1"/>
    </row>
    <row r="64" spans="1:12" ht="24.75" customHeight="1" thickBot="1" x14ac:dyDescent="0.3">
      <c r="A64" s="114" t="s">
        <v>20</v>
      </c>
      <c r="B64" s="115"/>
      <c r="C64" s="115"/>
      <c r="D64" s="115"/>
      <c r="E64" s="116"/>
      <c r="F64" s="17"/>
      <c r="G64"/>
      <c r="H64"/>
      <c r="I64"/>
      <c r="J64"/>
      <c r="K64" s="1"/>
      <c r="L64" s="1"/>
    </row>
    <row r="65" spans="1:12" ht="24.75" customHeight="1" thickBot="1" x14ac:dyDescent="0.3">
      <c r="A65" s="78" t="s">
        <v>18</v>
      </c>
      <c r="B65" s="79"/>
      <c r="C65" s="79"/>
      <c r="D65" s="79"/>
      <c r="E65" s="80"/>
      <c r="F65" s="16">
        <f>ROUND(F63+(F63*(F64/100)),2)</f>
        <v>0</v>
      </c>
      <c r="G65"/>
      <c r="H65"/>
      <c r="I65"/>
      <c r="J65"/>
      <c r="K65" s="1"/>
      <c r="L65" s="1"/>
    </row>
    <row r="66" spans="1:12" s="13" customFormat="1" ht="86.1" customHeight="1" x14ac:dyDescent="0.25">
      <c r="A66" s="91" t="s">
        <v>51</v>
      </c>
      <c r="B66" s="91"/>
      <c r="C66" s="91"/>
      <c r="D66" s="91"/>
      <c r="E66" s="91"/>
      <c r="F66" s="91"/>
      <c r="G66" s="91"/>
      <c r="H66" s="91"/>
      <c r="I66" s="91"/>
      <c r="J66" s="91"/>
      <c r="K66" s="11"/>
      <c r="L66" s="12"/>
    </row>
    <row r="67" spans="1:12" ht="20.25" customHeight="1" x14ac:dyDescent="0.25">
      <c r="A67" s="73" t="s">
        <v>24</v>
      </c>
      <c r="B67" s="73"/>
      <c r="C67" s="73"/>
      <c r="D67" s="73"/>
      <c r="E67" s="73"/>
      <c r="F67" s="73"/>
      <c r="G67" s="73"/>
      <c r="H67" s="73"/>
      <c r="I67" s="73"/>
      <c r="J67" s="73"/>
      <c r="K67" s="1"/>
      <c r="L67" s="1"/>
    </row>
    <row r="68" spans="1:12" ht="34.5" customHeight="1" x14ac:dyDescent="0.25">
      <c r="A68" s="84" t="s">
        <v>95</v>
      </c>
      <c r="B68" s="84"/>
      <c r="C68" s="84"/>
      <c r="D68" s="84"/>
      <c r="E68" s="84"/>
      <c r="F68" s="84"/>
      <c r="G68" s="84"/>
      <c r="H68" s="84"/>
      <c r="I68" s="84"/>
      <c r="J68" s="84"/>
      <c r="K68" s="1"/>
      <c r="L68" s="1"/>
    </row>
    <row r="69" spans="1:12" ht="24.75" customHeight="1" x14ac:dyDescent="0.25">
      <c r="A69" s="73" t="s">
        <v>96</v>
      </c>
      <c r="B69" s="73"/>
      <c r="C69" s="73"/>
      <c r="D69" s="73"/>
      <c r="E69" s="73"/>
      <c r="F69" s="73"/>
      <c r="G69" s="73"/>
      <c r="H69" s="73"/>
      <c r="I69" s="73"/>
      <c r="J69" s="73"/>
      <c r="K69" s="1"/>
      <c r="L69" s="1"/>
    </row>
    <row r="70" spans="1:12" ht="30" customHeight="1" x14ac:dyDescent="0.25">
      <c r="A70" s="84" t="s">
        <v>97</v>
      </c>
      <c r="B70" s="84"/>
      <c r="C70" s="84"/>
      <c r="D70" s="84"/>
      <c r="E70" s="84"/>
      <c r="F70" s="84"/>
      <c r="G70" s="84"/>
      <c r="H70" s="84"/>
      <c r="I70" s="84"/>
      <c r="J70" s="84"/>
      <c r="K70" s="1"/>
      <c r="L70" s="1"/>
    </row>
    <row r="71" spans="1:12" ht="21.75" customHeight="1" x14ac:dyDescent="0.25">
      <c r="A71" s="85" t="s">
        <v>98</v>
      </c>
      <c r="B71" s="85"/>
      <c r="C71" s="85"/>
      <c r="D71" s="85"/>
      <c r="E71" s="85"/>
      <c r="F71" s="85"/>
      <c r="G71" s="85"/>
      <c r="H71" s="85"/>
      <c r="I71" s="85"/>
      <c r="J71" s="19"/>
      <c r="K71" s="3"/>
      <c r="L71" s="3"/>
    </row>
    <row r="72" spans="1:12" ht="76.5" customHeight="1" x14ac:dyDescent="0.25">
      <c r="A72" s="20" t="s">
        <v>10</v>
      </c>
      <c r="B72" s="113" t="s">
        <v>12</v>
      </c>
      <c r="C72" s="113"/>
      <c r="D72" s="88" t="s">
        <v>29</v>
      </c>
      <c r="E72" s="89"/>
      <c r="F72" s="89"/>
      <c r="G72" s="89"/>
      <c r="H72" s="89"/>
      <c r="I72" s="89"/>
      <c r="J72" s="90"/>
      <c r="K72" s="3"/>
      <c r="L72" s="3"/>
    </row>
    <row r="73" spans="1:12" ht="15.75" customHeight="1" x14ac:dyDescent="0.25">
      <c r="A73" s="10"/>
      <c r="B73" s="77"/>
      <c r="C73" s="77"/>
      <c r="D73" s="81"/>
      <c r="E73" s="82"/>
      <c r="F73" s="82"/>
      <c r="G73" s="82"/>
      <c r="H73" s="82"/>
      <c r="I73" s="82"/>
      <c r="J73" s="83"/>
      <c r="K73" s="3"/>
      <c r="L73" s="3"/>
    </row>
    <row r="74" spans="1:12" ht="15.75" customHeight="1" x14ac:dyDescent="0.25">
      <c r="A74" s="10"/>
      <c r="B74" s="86"/>
      <c r="C74" s="87"/>
      <c r="D74" s="81"/>
      <c r="E74" s="82"/>
      <c r="F74" s="82"/>
      <c r="G74" s="82"/>
      <c r="H74" s="82"/>
      <c r="I74" s="82"/>
      <c r="J74" s="83"/>
      <c r="K74" s="3"/>
      <c r="L74" s="3"/>
    </row>
    <row r="75" spans="1:12" ht="15.75" customHeight="1" x14ac:dyDescent="0.25">
      <c r="A75" s="10"/>
      <c r="B75" s="76"/>
      <c r="C75" s="76"/>
      <c r="D75" s="81"/>
      <c r="E75" s="82"/>
      <c r="F75" s="82"/>
      <c r="G75" s="82"/>
      <c r="H75" s="82"/>
      <c r="I75" s="82"/>
      <c r="J75" s="83"/>
      <c r="K75" s="3"/>
      <c r="L75" s="3"/>
    </row>
    <row r="76" spans="1:12" ht="15.75" customHeight="1" x14ac:dyDescent="0.25">
      <c r="A76" s="125" t="s">
        <v>25</v>
      </c>
      <c r="B76" s="125"/>
      <c r="C76" s="125"/>
      <c r="D76" s="125"/>
      <c r="E76" s="125"/>
      <c r="F76" s="125"/>
      <c r="G76" s="125"/>
      <c r="H76" s="125"/>
      <c r="I76" s="125"/>
      <c r="J76" s="125"/>
      <c r="K76" s="3"/>
      <c r="L76" s="3"/>
    </row>
    <row r="77" spans="1:12" ht="15.75" customHeight="1" x14ac:dyDescent="0.25">
      <c r="A77" s="18"/>
      <c r="B77" s="26"/>
      <c r="C77" s="27"/>
      <c r="D77" s="27"/>
      <c r="E77" s="27"/>
      <c r="F77" s="27"/>
      <c r="G77" s="27"/>
      <c r="H77" s="27"/>
      <c r="I77" s="27"/>
      <c r="J77" s="19"/>
      <c r="K77" s="3"/>
      <c r="L77" s="3"/>
    </row>
    <row r="78" spans="1:12" ht="30.75" customHeight="1" x14ac:dyDescent="0.25">
      <c r="A78" s="133" t="s">
        <v>99</v>
      </c>
      <c r="B78" s="133"/>
      <c r="C78" s="133"/>
      <c r="D78" s="133"/>
      <c r="E78" s="133"/>
      <c r="F78" s="133"/>
      <c r="G78" s="133"/>
      <c r="H78" s="133"/>
      <c r="I78" s="133"/>
      <c r="J78" s="18"/>
      <c r="K78" s="9"/>
      <c r="L78" s="9"/>
    </row>
    <row r="79" spans="1:12" ht="31.5" customHeight="1" x14ac:dyDescent="0.25">
      <c r="A79" s="28" t="s">
        <v>6</v>
      </c>
      <c r="B79" s="108" t="s">
        <v>8</v>
      </c>
      <c r="C79" s="109"/>
      <c r="D79" s="110"/>
      <c r="E79" s="109" t="s">
        <v>14</v>
      </c>
      <c r="F79" s="109"/>
      <c r="G79" s="109"/>
      <c r="H79" s="109"/>
      <c r="I79" s="109"/>
      <c r="J79" s="110"/>
      <c r="K79" s="3"/>
      <c r="L79" s="2"/>
    </row>
    <row r="80" spans="1:12" ht="15.75" x14ac:dyDescent="0.25">
      <c r="A80" s="29"/>
      <c r="B80" s="111"/>
      <c r="C80" s="106"/>
      <c r="D80" s="107"/>
      <c r="E80" s="106"/>
      <c r="F80" s="106"/>
      <c r="G80" s="106"/>
      <c r="H80" s="106"/>
      <c r="I80" s="106"/>
      <c r="J80" s="107"/>
      <c r="K80" s="1"/>
      <c r="L80" s="1"/>
    </row>
    <row r="81" spans="1:12" ht="15.75" x14ac:dyDescent="0.25">
      <c r="A81" s="29"/>
      <c r="B81" s="111"/>
      <c r="C81" s="106"/>
      <c r="D81" s="107"/>
      <c r="E81" s="106"/>
      <c r="F81" s="106"/>
      <c r="G81" s="106"/>
      <c r="H81" s="106"/>
      <c r="I81" s="106"/>
      <c r="J81" s="107"/>
      <c r="K81" s="1"/>
      <c r="L81" s="1"/>
    </row>
    <row r="82" spans="1:12" ht="15.75" x14ac:dyDescent="0.25">
      <c r="A82" s="29"/>
      <c r="B82" s="111"/>
      <c r="C82" s="106"/>
      <c r="D82" s="107"/>
      <c r="E82" s="106"/>
      <c r="F82" s="106"/>
      <c r="G82" s="106"/>
      <c r="H82" s="106"/>
      <c r="I82" s="106"/>
      <c r="J82" s="107"/>
      <c r="K82" s="1"/>
      <c r="L82" s="1"/>
    </row>
    <row r="83" spans="1:12" ht="15.75" x14ac:dyDescent="0.25">
      <c r="A83" s="29"/>
      <c r="B83" s="111"/>
      <c r="C83" s="106"/>
      <c r="D83" s="107"/>
      <c r="E83" s="106"/>
      <c r="F83" s="106"/>
      <c r="G83" s="106"/>
      <c r="H83" s="106"/>
      <c r="I83" s="106"/>
      <c r="J83" s="107"/>
      <c r="K83" s="1"/>
      <c r="L83" s="1"/>
    </row>
    <row r="84" spans="1:12" ht="15.75" x14ac:dyDescent="0.25">
      <c r="A84" s="29"/>
      <c r="B84" s="111"/>
      <c r="C84" s="106"/>
      <c r="D84" s="107"/>
      <c r="E84" s="106"/>
      <c r="F84" s="106"/>
      <c r="G84" s="106"/>
      <c r="H84" s="106"/>
      <c r="I84" s="106"/>
      <c r="J84" s="107"/>
      <c r="K84" s="1"/>
      <c r="L84" s="1"/>
    </row>
    <row r="85" spans="1:12" ht="15.75" x14ac:dyDescent="0.25">
      <c r="A85" s="29"/>
      <c r="B85" s="111"/>
      <c r="C85" s="106"/>
      <c r="D85" s="107"/>
      <c r="E85" s="106"/>
      <c r="F85" s="106"/>
      <c r="G85" s="106"/>
      <c r="H85" s="106"/>
      <c r="I85" s="106"/>
      <c r="J85" s="107"/>
      <c r="K85" s="1"/>
      <c r="L85" s="1"/>
    </row>
    <row r="86" spans="1:12" ht="15.75" x14ac:dyDescent="0.25">
      <c r="A86" s="29"/>
      <c r="B86" s="111"/>
      <c r="C86" s="106"/>
      <c r="D86" s="107"/>
      <c r="E86" s="106"/>
      <c r="F86" s="106"/>
      <c r="G86" s="106"/>
      <c r="H86" s="106"/>
      <c r="I86" s="106"/>
      <c r="J86" s="107"/>
      <c r="K86" s="1"/>
      <c r="L86" s="1"/>
    </row>
    <row r="87" spans="1:12" ht="125.25" customHeight="1" x14ac:dyDescent="0.25">
      <c r="A87" s="132" t="s">
        <v>26</v>
      </c>
      <c r="B87" s="132"/>
      <c r="C87" s="132"/>
      <c r="D87" s="132"/>
      <c r="E87" s="132"/>
      <c r="F87" s="132"/>
      <c r="G87" s="132"/>
      <c r="H87" s="132"/>
      <c r="I87" s="132"/>
      <c r="J87" s="132"/>
      <c r="K87" s="3"/>
      <c r="L87" s="3"/>
    </row>
    <row r="88" spans="1:12" ht="15.75" x14ac:dyDescent="0.25">
      <c r="A88" s="21"/>
      <c r="B88" s="15"/>
      <c r="C88" s="15"/>
      <c r="D88" s="15"/>
      <c r="E88" s="15"/>
      <c r="F88" s="15"/>
      <c r="G88" s="15"/>
      <c r="H88" s="15"/>
      <c r="I88" s="15"/>
      <c r="J88" s="15"/>
      <c r="K88" s="8"/>
      <c r="L88" s="8"/>
    </row>
    <row r="89" spans="1:12" ht="15.75" x14ac:dyDescent="0.25">
      <c r="A89" s="131" t="s">
        <v>100</v>
      </c>
      <c r="B89" s="131"/>
      <c r="C89" s="131"/>
      <c r="D89" s="131"/>
      <c r="E89" s="131"/>
      <c r="F89" s="131"/>
      <c r="G89" s="131"/>
      <c r="H89" s="131"/>
      <c r="I89" s="131"/>
      <c r="J89" s="131"/>
      <c r="K89" s="1"/>
      <c r="L89" s="1"/>
    </row>
    <row r="90" spans="1:12" ht="31.5" customHeight="1" x14ac:dyDescent="0.25">
      <c r="A90" s="28" t="s">
        <v>6</v>
      </c>
      <c r="B90" s="108" t="s">
        <v>8</v>
      </c>
      <c r="C90" s="109"/>
      <c r="D90" s="109"/>
      <c r="E90" s="109"/>
      <c r="F90" s="109"/>
      <c r="G90" s="109"/>
      <c r="H90" s="109"/>
      <c r="I90" s="109"/>
      <c r="J90" s="110"/>
      <c r="K90" s="2"/>
      <c r="L90" s="2"/>
    </row>
    <row r="91" spans="1:12" ht="15.75" x14ac:dyDescent="0.25">
      <c r="A91" s="29"/>
      <c r="B91" s="128"/>
      <c r="C91" s="129"/>
      <c r="D91" s="129"/>
      <c r="E91" s="129"/>
      <c r="F91" s="129"/>
      <c r="G91" s="129"/>
      <c r="H91" s="129"/>
      <c r="I91" s="129"/>
      <c r="J91" s="130"/>
      <c r="K91" s="1"/>
      <c r="L91" s="1"/>
    </row>
    <row r="92" spans="1:12" ht="15.75" x14ac:dyDescent="0.25">
      <c r="A92" s="29"/>
      <c r="B92" s="128"/>
      <c r="C92" s="129"/>
      <c r="D92" s="129"/>
      <c r="E92" s="129"/>
      <c r="F92" s="129"/>
      <c r="G92" s="129"/>
      <c r="H92" s="129"/>
      <c r="I92" s="129"/>
      <c r="J92" s="130"/>
      <c r="K92" s="1"/>
      <c r="L92" s="1"/>
    </row>
    <row r="93" spans="1:12" ht="15.75" x14ac:dyDescent="0.25">
      <c r="A93" s="29"/>
      <c r="B93" s="128"/>
      <c r="C93" s="129"/>
      <c r="D93" s="129"/>
      <c r="E93" s="129"/>
      <c r="F93" s="129"/>
      <c r="G93" s="129"/>
      <c r="H93" s="129"/>
      <c r="I93" s="129"/>
      <c r="J93" s="130"/>
      <c r="K93" s="1"/>
      <c r="L93" s="1"/>
    </row>
    <row r="94" spans="1:12" ht="15.75" x14ac:dyDescent="0.25">
      <c r="A94" s="29"/>
      <c r="B94" s="128"/>
      <c r="C94" s="129"/>
      <c r="D94" s="129"/>
      <c r="E94" s="129"/>
      <c r="F94" s="129"/>
      <c r="G94" s="129"/>
      <c r="H94" s="129"/>
      <c r="I94" s="129"/>
      <c r="J94" s="130"/>
      <c r="K94" s="1"/>
      <c r="L94" s="1"/>
    </row>
    <row r="95" spans="1:12" ht="15.75" x14ac:dyDescent="0.25">
      <c r="A95" s="29"/>
      <c r="B95" s="128"/>
      <c r="C95" s="129"/>
      <c r="D95" s="129"/>
      <c r="E95" s="129"/>
      <c r="F95" s="129"/>
      <c r="G95" s="129"/>
      <c r="H95" s="129"/>
      <c r="I95" s="129"/>
      <c r="J95" s="130"/>
      <c r="K95" s="1"/>
      <c r="L95" s="1"/>
    </row>
    <row r="96" spans="1:12" ht="15.75" x14ac:dyDescent="0.25">
      <c r="A96" s="29"/>
      <c r="B96" s="128"/>
      <c r="C96" s="129"/>
      <c r="D96" s="129"/>
      <c r="E96" s="129"/>
      <c r="F96" s="129"/>
      <c r="G96" s="129"/>
      <c r="H96" s="129"/>
      <c r="I96" s="129"/>
      <c r="J96" s="130"/>
      <c r="K96" s="1"/>
      <c r="L96" s="1"/>
    </row>
    <row r="97" spans="1:12" ht="15.75" x14ac:dyDescent="0.25">
      <c r="A97" s="29"/>
      <c r="B97" s="128"/>
      <c r="C97" s="129"/>
      <c r="D97" s="129"/>
      <c r="E97" s="129"/>
      <c r="F97" s="129"/>
      <c r="G97" s="129"/>
      <c r="H97" s="129"/>
      <c r="I97" s="129"/>
      <c r="J97" s="130"/>
      <c r="K97" s="1"/>
      <c r="L97" s="1"/>
    </row>
    <row r="98" spans="1:12" ht="15.75" x14ac:dyDescent="0.25">
      <c r="A98" s="29"/>
      <c r="B98" s="128"/>
      <c r="C98" s="129"/>
      <c r="D98" s="129"/>
      <c r="E98" s="129"/>
      <c r="F98" s="129"/>
      <c r="G98" s="129"/>
      <c r="H98" s="129"/>
      <c r="I98" s="129"/>
      <c r="J98" s="130"/>
      <c r="K98" s="1"/>
      <c r="L98" s="1"/>
    </row>
    <row r="99" spans="1:12" ht="15.75" x14ac:dyDescent="0.25">
      <c r="A99" s="29"/>
      <c r="B99" s="128"/>
      <c r="C99" s="129"/>
      <c r="D99" s="129"/>
      <c r="E99" s="129"/>
      <c r="F99" s="129"/>
      <c r="G99" s="129"/>
      <c r="H99" s="129"/>
      <c r="I99" s="129"/>
      <c r="J99" s="130"/>
      <c r="K99" s="1"/>
      <c r="L99" s="1"/>
    </row>
    <row r="100" spans="1:12" ht="15.75" x14ac:dyDescent="0.25">
      <c r="A100" s="21"/>
      <c r="B100" s="30"/>
      <c r="C100" s="21"/>
      <c r="D100" s="93"/>
      <c r="E100" s="93"/>
      <c r="F100" s="21"/>
      <c r="G100" s="93"/>
      <c r="H100" s="93"/>
      <c r="I100" s="93"/>
      <c r="J100" s="21"/>
      <c r="K100" s="1"/>
      <c r="L100" s="1"/>
    </row>
    <row r="101" spans="1:12" ht="168.75" customHeight="1" x14ac:dyDescent="0.25">
      <c r="A101" s="126" t="s">
        <v>52</v>
      </c>
      <c r="B101" s="127"/>
      <c r="C101" s="127"/>
      <c r="D101" s="127"/>
      <c r="E101" s="127"/>
      <c r="F101" s="127"/>
      <c r="G101" s="127"/>
      <c r="H101" s="127"/>
      <c r="I101" s="127"/>
      <c r="J101" s="127"/>
    </row>
  </sheetData>
  <sheetProtection password="DBD5" sheet="1" formatCells="0" formatColumns="0" formatRows="0"/>
  <mergeCells count="89">
    <mergeCell ref="A101:J101"/>
    <mergeCell ref="A12:J12"/>
    <mergeCell ref="B98:J98"/>
    <mergeCell ref="B99:J99"/>
    <mergeCell ref="B90:J90"/>
    <mergeCell ref="B91:J91"/>
    <mergeCell ref="B92:J92"/>
    <mergeCell ref="B93:J93"/>
    <mergeCell ref="B94:J94"/>
    <mergeCell ref="B95:J95"/>
    <mergeCell ref="B96:J96"/>
    <mergeCell ref="B97:J97"/>
    <mergeCell ref="A89:J89"/>
    <mergeCell ref="A87:J87"/>
    <mergeCell ref="A78:I78"/>
    <mergeCell ref="B84:D84"/>
    <mergeCell ref="A9:J9"/>
    <mergeCell ref="A11:J11"/>
    <mergeCell ref="B72:C72"/>
    <mergeCell ref="B85:D85"/>
    <mergeCell ref="A64:E64"/>
    <mergeCell ref="E32:E33"/>
    <mergeCell ref="A32:A33"/>
    <mergeCell ref="F32:F33"/>
    <mergeCell ref="A21:J21"/>
    <mergeCell ref="A30:J30"/>
    <mergeCell ref="B32:B33"/>
    <mergeCell ref="D32:D33"/>
    <mergeCell ref="A76:J76"/>
    <mergeCell ref="B83:D83"/>
    <mergeCell ref="E84:J84"/>
    <mergeCell ref="D75:J75"/>
    <mergeCell ref="E86:J86"/>
    <mergeCell ref="B79:D79"/>
    <mergeCell ref="B80:D80"/>
    <mergeCell ref="B81:D81"/>
    <mergeCell ref="B82:D82"/>
    <mergeCell ref="E79:J79"/>
    <mergeCell ref="E80:J80"/>
    <mergeCell ref="E81:J81"/>
    <mergeCell ref="E82:J82"/>
    <mergeCell ref="E83:J83"/>
    <mergeCell ref="B86:D86"/>
    <mergeCell ref="E85:J85"/>
    <mergeCell ref="G100:I100"/>
    <mergeCell ref="D100:E100"/>
    <mergeCell ref="A1:J1"/>
    <mergeCell ref="A2:J2"/>
    <mergeCell ref="A4:I4"/>
    <mergeCell ref="A5:I5"/>
    <mergeCell ref="A7:J7"/>
    <mergeCell ref="A18:D18"/>
    <mergeCell ref="E15:J15"/>
    <mergeCell ref="E17:J17"/>
    <mergeCell ref="E16:J16"/>
    <mergeCell ref="E18:J18"/>
    <mergeCell ref="A17:D17"/>
    <mergeCell ref="A10:J10"/>
    <mergeCell ref="C32:C33"/>
    <mergeCell ref="A63:E63"/>
    <mergeCell ref="B75:C75"/>
    <mergeCell ref="B73:C73"/>
    <mergeCell ref="A67:J67"/>
    <mergeCell ref="A65:E65"/>
    <mergeCell ref="A27:J27"/>
    <mergeCell ref="A69:J69"/>
    <mergeCell ref="D74:J74"/>
    <mergeCell ref="A68:J68"/>
    <mergeCell ref="A71:I71"/>
    <mergeCell ref="B74:C74"/>
    <mergeCell ref="D72:J72"/>
    <mergeCell ref="D73:J73"/>
    <mergeCell ref="A70:J70"/>
    <mergeCell ref="A66:J66"/>
    <mergeCell ref="A29:J29"/>
    <mergeCell ref="A28:J28"/>
    <mergeCell ref="B57:E57"/>
    <mergeCell ref="B35:E35"/>
    <mergeCell ref="B13:J13"/>
    <mergeCell ref="A31:J31"/>
    <mergeCell ref="A15:D15"/>
    <mergeCell ref="A16:D16"/>
    <mergeCell ref="A19:D19"/>
    <mergeCell ref="E19:J19"/>
    <mergeCell ref="A20:J20"/>
    <mergeCell ref="C22:F22"/>
    <mergeCell ref="C24:J24"/>
    <mergeCell ref="A23:C23"/>
    <mergeCell ref="A26:J26"/>
  </mergeCells>
  <conditionalFormatting sqref="A36:A38">
    <cfRule type="duplicateValues" dxfId="0" priority="1"/>
  </conditionalFormatting>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2025-11-10T12:34:08Z</cp:lastPrinted>
  <dcterms:created xsi:type="dcterms:W3CDTF">2015-01-12T18:48:35Z</dcterms:created>
  <dcterms:modified xsi:type="dcterms:W3CDTF">2025-11-10T12:54:15Z</dcterms:modified>
</cp:coreProperties>
</file>