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Viešųjų pirkimų skyrius\File Sync\VP\2025\PIRKIMAI\SAK\2537-1_Mediena ir jos gaminiai_Valentina\PD\Patikslinta pasiūlymo forma\"/>
    </mc:Choice>
  </mc:AlternateContent>
  <xr:revisionPtr revIDLastSave="0" documentId="13_ncr:1_{77383944-9A1B-4710-8015-B6E064F45273}"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48" i="1"/>
  <c r="G47" i="1"/>
  <c r="G46" i="1"/>
  <c r="G45" i="1"/>
  <c r="G44" i="1"/>
  <c r="G50" i="1" l="1"/>
  <c r="G5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<sst xmlns="http://schemas.openxmlformats.org/spreadsheetml/2006/main" count="110" uniqueCount="86">
  <si>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</si>
  <si>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</si>
  <si>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</si>
  <si>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</si>
  <si>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</si>
  <si>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</si>
  <si>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</si>
  <si>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</si>
  <si>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</si>
  <si>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</si>
  <si>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</si>
  <si>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</si>
  <si>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2.  INFORMACIJA APIE KIEKVIENO TIEKĖJŲ GRUPĖS PARTNERĮ</t>
  </si>
  <si>
    <t>Tiekėjų grupės partnerio pavadinimas, juridinio asmens kodas, adresas</t>
  </si>
  <si>
    <t>1.</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</si>
  <si>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</si>
  <si>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</si>
  <si>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</si>
  <si>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</si>
  <si>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</si>
  <si>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</si>
  <si>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</si>
  <si>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</si>
  <si>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</si>
  <si>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</si>
  <si>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</si>
  <si>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</si>
  <si>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</si>
  <si>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</si>
  <si>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</si>
  <si>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</si>
  <si>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</si>
  <si>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</si>
  <si>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</si>
  <si>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</si>
  <si>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</si>
  <si>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</si>
  <si>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</si>
  <si>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</si>
  <si>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</si>
  <si>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</si>
  <si>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</si>
  <si>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</si>
  <si>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t>Dokumentą privalo pateikti</t>
  </si>
  <si>
    <t>Pasirinkite</t>
  </si>
  <si>
    <t>Tiekėjas</t>
  </si>
  <si>
    <t>(vardas, pavardė)</t>
  </si>
  <si>
    <t>Galimas laimėtojas, jo subtiekėjai ir ūkio subjektai, kurių pajėgumais galimas laimėtojas remiasi</t>
  </si>
  <si>
    <t>Partnerio tiekiamų Paslaugų dalies vertė pasiūlymo kainoje, kuriai ketinama pasitelkti ūkio subjektus</t>
  </si>
  <si>
    <t xml:space="preserve">Pirkimo objektas </t>
  </si>
  <si>
    <t>Tiekėjai, ūkio subjektai, kurių pajėgumais tiekėjas remiasi</t>
  </si>
  <si>
    <t>Pasirinkti</t>
  </si>
  <si>
    <t>Teikiamas dokumentas</t>
  </si>
  <si>
    <t>PVM *, EUR</t>
  </si>
  <si>
    <t>*Jei "PVM" laukas nepildomas, nurodykite priežastis, dėl kurių PVM nemokamas: -_____________________________________________________________________________________________________________</t>
  </si>
  <si>
    <t>Uždarajai  akcinei bendrovei "GRINDA"</t>
  </si>
  <si>
    <t>Neobliuotos pušies dvigubo pjovimo lentos</t>
  </si>
  <si>
    <t>Neobliuoti pušies dvigubo pjovimo tašai</t>
  </si>
  <si>
    <t>Džiovinta obliuota kalibruota mediena</t>
  </si>
  <si>
    <t>Medienos impregnavimas mirkimu</t>
  </si>
  <si>
    <t xml:space="preserve">7. TECHNINIAI PARAMETRAI
</t>
  </si>
  <si>
    <r>
      <t xml:space="preserve">Siūlomų prekių techniniai parametrai </t>
    </r>
    <r>
      <rPr>
        <b/>
        <sz val="12"/>
        <color rgb="FFFF0000"/>
        <rFont val="Times New Roman"/>
        <family val="1"/>
      </rPr>
      <t>(pildo tiekėjas)</t>
    </r>
  </si>
  <si>
    <t>Reikalavimai</t>
  </si>
  <si>
    <t>Kartu su pasiūlymu pateikiama nuoroda į gamintojo dokumentaciją arba puslapį, kuriame skelbiamas siūlomos Prekės techninis aprašymas arba pateikiama gamintojo dokumentacija, kurioje pateiktas siūlomos Prekės techninis aprašymas.</t>
  </si>
  <si>
    <t>Pastaba: (Pateikiama: Nuoroda į gamintojo dokumentaciją arba puslapį, kuriame skelbiamas siūlomos įrangos techninis aprašymas (jeigu nuorodoje esanti dokumentacija neapima visų parametrų, pagal kuriuos perkančioji organizacija galėtų įsitikinti įrangos atitikimu Techninėje specifikacijoje  nurodytiems reikalavimams, šie dokumentai turi būti pateikiami kartu su pasiūlymu)
arba
Gamintojo dokumentacija, kurioje pateiktas siūlomos įrangos techninis aprašymas</t>
  </si>
  <si>
    <r>
      <t xml:space="preserve">3. INFORMACIJA APIE ŪKIO SUBJEKTUS, KURIŲ PAJĖGUMAIS TIEKĖJAS REMIASI, KAD ATITIKTŲ PERKANČIOSIOS ORGANIZACIJOS KELIAMUS KVALIFIKACIJOS REIKALAVIMUS (JEIGU TOKIE REIKALAVIMAI KELIAMI)  </t>
    </r>
    <r>
      <rPr>
        <i/>
        <sz val="12"/>
        <color theme="1"/>
        <rFont val="Times New Roman"/>
        <family val="1"/>
      </rPr>
      <t>(pildoma, jei tiekėjas pasitelkia kitų ūkio subjektų, kurių  pajėgumais remiasi pagal VPĮ 49 str.)</t>
    </r>
  </si>
  <si>
    <r>
      <t xml:space="preserve">4. INFORMACIJA APIE ŽINOMUS SUBTIEKĖJUS IR JIEMS PERDUODAMA VYKDYTI SUTARTIES DALIS
</t>
    </r>
    <r>
      <rPr>
        <i/>
        <sz val="12"/>
        <color theme="1"/>
        <rFont val="Times New Roman"/>
        <family val="1"/>
      </rPr>
      <t>(pildoma, jei tiekėjas pasitelkia subtiekėjus)</t>
    </r>
  </si>
  <si>
    <r>
      <t xml:space="preserve">Mato vieneto kaina EUR be PVM
</t>
    </r>
    <r>
      <rPr>
        <b/>
        <sz val="12"/>
        <color rgb="FFFF0000"/>
        <rFont val="Times New Roman"/>
        <family val="1"/>
      </rPr>
      <t>(pildo tiekėjas)</t>
    </r>
  </si>
  <si>
    <r>
      <t xml:space="preserve">Kaina EUR be PVM
</t>
    </r>
    <r>
      <rPr>
        <b/>
        <i/>
        <sz val="12"/>
        <rFont val="Times New Roman"/>
        <family val="1"/>
      </rPr>
      <t>(4×5)</t>
    </r>
  </si>
  <si>
    <r>
      <t xml:space="preserve">8. PRIDEDAMI DOKUMENTAI IR INFORMACIJA APIE KONFIDENCIALUMĄ
</t>
    </r>
    <r>
      <rPr>
        <i/>
        <sz val="12"/>
        <color theme="1"/>
        <rFont val="Times New Roman"/>
        <family val="1"/>
      </rPr>
      <t>Jei nenurodyta kitaip, visi dokumentai teikiami su pasiūlymu CVP IS priemonėmis:</t>
    </r>
  </si>
  <si>
    <r>
      <rPr>
        <b/>
        <sz val="12"/>
        <color theme="1"/>
        <rFont val="Times New Roman"/>
        <family val="1"/>
      </rPr>
      <t xml:space="preserve">                                                                                                                                                                                                                                                                                                                                                             Pasirašydamas šį pasiūlymą, tvirtintu, kad:</t>
    </r>
    <r>
      <rPr>
        <sz val="12"/>
        <color theme="1"/>
        <rFont val="Times New Roman"/>
        <family val="1"/>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</si>
  <si>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r>
      <t xml:space="preserve">Tiekėjo arba ūkio subjektų grupės dalyvių pavadinimas (-ai), juridinio asmens kodas (-ai) </t>
    </r>
    <r>
      <rPr>
        <b/>
        <i/>
        <sz val="12"/>
        <color theme="1"/>
        <rFont val="Times New Roman"/>
        <family val="1"/>
      </rPr>
      <t>(jeigu pasiūlymą teikia fizinis asmuo – verslo ar individualios veiklos pažymėjimo Nr. ar pan.), adresas (-ai)</t>
    </r>
  </si>
  <si>
    <r>
      <t xml:space="preserve">Tiekėjo kolegialus valdymo ir (ar) priežiūros organas </t>
    </r>
    <r>
      <rPr>
        <b/>
        <i/>
        <sz val="12"/>
        <color theme="1"/>
        <rFont val="Times New Roman"/>
        <family val="1"/>
      </rPr>
      <t>(nurodoma jeigu turi)</t>
    </r>
  </si>
  <si>
    <r>
      <t xml:space="preserve">Ūkio subjektų grupės dalyvis, atstovaujantis arba vadovaujantis ūkio subjektų grupei </t>
    </r>
    <r>
      <rPr>
        <b/>
        <i/>
        <sz val="12"/>
        <color theme="1"/>
        <rFont val="Times New Roman"/>
        <family val="1"/>
      </rPr>
      <t>(pildoma, jei pasiūlymą teikia tiekėjų grupė)</t>
    </r>
  </si>
  <si>
    <r>
      <t xml:space="preserve">Asmens, įgalioto bendrauti su perkančiąją organizacija, kontaktinė informacija </t>
    </r>
    <r>
      <rPr>
        <b/>
        <i/>
        <sz val="12"/>
        <color theme="1"/>
        <rFont val="Times New Roman"/>
        <family val="1"/>
      </rPr>
      <t>(vardas, pavardė, tel., faks., el. p., adresas)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</si>
  <si>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2"/>
        <rFont val="Times New Roman"/>
        <family val="1"/>
      </rPr>
      <t>Paslaugų teikimu,</t>
    </r>
    <r>
      <rPr>
        <i/>
        <sz val="12"/>
        <color theme="1"/>
        <rFont val="Times New Roman"/>
        <family val="1"/>
      </rPr>
      <t xml:space="preserve"> </t>
    </r>
    <r>
      <rPr>
        <sz val="12"/>
        <color theme="1"/>
        <rFont val="Times New Roman"/>
        <family val="1"/>
      </rPr>
      <t>įskaitant, bet neapsiribojant (išskyrus tuos atvejus, kai pirkimo dokumentuose aiškiai nurodyta, kad tam tikros konk</t>
    </r>
    <r>
      <rPr>
        <sz val="12"/>
        <rFont val="Times New Roman"/>
        <family val="1"/>
      </rPr>
      <t xml:space="preserve">rečios išlaidos neturi būti įskaičiuotos į Sutarties kainą): </t>
    </r>
    <r>
      <rPr>
        <i/>
        <sz val="12"/>
        <rFont val="Times New Roman"/>
        <family val="1"/>
      </rPr>
      <t xml:space="preserve">
</t>
    </r>
    <r>
      <rPr>
        <sz val="12"/>
        <color theme="5"/>
        <rFont val="Times New Roman"/>
        <family val="1"/>
      </rPr>
      <t xml:space="preserve">6.2.1. transportavimo išlaidas (jei taikoma);
6.2.2. pakavimo, pakrovimo, tranzito, iškrovimo, išpakavimo, tikrinimo, draudimo ir kitas su Prekių tiekimu susijusias išlaidas (jei taikoma);
6.2.3. visas su dokumentų, kurių reikalauja Pirkėjas, rengimu ir pateikimu susijusias išlaidas (jei taikoma);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pan.(jei taikoma)
6.2.8. elektroninių sąskaitų teikimo išlaidos (jei taikoma);
6.2.9. Prekių garantinės priežiūros išlaidos (jei taikoma);
</t>
    </r>
    <r>
      <rPr>
        <sz val="12"/>
        <color theme="1"/>
        <rFont val="Times New Roman"/>
        <family val="1"/>
      </rPr>
      <t xml:space="preserve">
6.3.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</si>
  <si>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t xml:space="preserve">Pasirašytas EBVPD </t>
    </r>
    <r>
      <rPr>
        <b/>
        <sz val="12"/>
        <rFont val="Times New Roman"/>
        <family val="1"/>
      </rPr>
      <t>(Pirkimo sąlygų 3 priedas „EBVPD“)</t>
    </r>
    <r>
      <rPr>
        <b/>
        <sz val="12"/>
        <color rgb="FFFF0000"/>
        <rFont val="Times New Roman"/>
        <family val="1"/>
      </rPr>
      <t xml:space="preserve">. </t>
    </r>
    <r>
      <rPr>
        <sz val="12"/>
        <color theme="1"/>
        <rFont val="Times New Roman"/>
        <family val="1"/>
      </rPr>
      <t xml:space="preserve">
*Atskirą EBVPD pildo:
1) tiekėjas;
2) kiekvienas tiekėjų grupės narys (jeigu pasiūlymą teikia tiekėjų grupė);
3) kiekvienas ūkio subjektas, kurio pajėgumais remiasi tiekėjas, išskyrus kvazisubtiekėjus, pagal VPĮ 49 str. (jei yra).                                                                                         </t>
    </r>
  </si>
  <si>
    <r>
      <rPr>
        <b/>
        <sz val="12"/>
        <rFont val="Times New Roman"/>
        <family val="1"/>
      </rPr>
      <t xml:space="preserve">Pirkimo sąlygų 1 priede "Techninės specifikacija" </t>
    </r>
    <r>
      <rPr>
        <sz val="12"/>
        <rFont val="Times New Roman"/>
        <family val="1"/>
      </rPr>
      <t>užpildytus</t>
    </r>
    <r>
      <rPr>
        <b/>
        <sz val="12"/>
        <rFont val="Times New Roman"/>
        <family val="1"/>
      </rPr>
      <t xml:space="preserve"> </t>
    </r>
    <r>
      <rPr>
        <sz val="12"/>
        <rFont val="Times New Roman"/>
        <family val="1"/>
      </rPr>
      <t>4-ame punkte nurdytus pirkimo objekto techninius parametrus.</t>
    </r>
  </si>
  <si>
    <r>
      <rPr>
        <b/>
        <sz val="12"/>
        <rFont val="Times New Roman"/>
        <family val="1"/>
      </rPr>
      <t>Pirkimo sąlygų 2 priede</t>
    </r>
    <r>
      <rPr>
        <sz val="12"/>
        <rFont val="Times New Roman"/>
        <family val="1"/>
      </rPr>
      <t xml:space="preserve"> „Tiekėjo pašalinimo pagrindai“ nurodyti dokumentai.</t>
    </r>
  </si>
  <si>
    <r>
      <rPr>
        <sz val="12"/>
        <rFont val="Times New Roman"/>
        <family val="1"/>
      </rPr>
      <t xml:space="preserve">Atitikties deklaracija  </t>
    </r>
    <r>
      <rPr>
        <b/>
        <sz val="12"/>
        <rFont val="Times New Roman"/>
        <family val="1"/>
      </rPr>
      <t>(Pirkimo sąlygų 7 priedas).</t>
    </r>
  </si>
  <si>
    <r>
      <t xml:space="preserve">PASIŪLYMAS                                                                                                                                                                                                                                                                                                                                                                                               DĖL </t>
    </r>
    <r>
      <rPr>
        <b/>
        <sz val="14"/>
        <rFont val="Times New Roman"/>
        <family val="1"/>
      </rPr>
      <t>MEDIENOS IR JOS GAMINIŲ Nr. 2537-1</t>
    </r>
  </si>
  <si>
    <t>Maksimalus kiekis**</t>
  </si>
  <si>
    <t>Bendra pasiūlymo palyginamoji kaina, EUR be PVM</t>
  </si>
  <si>
    <t>Bendra pasiūlymo palyginamoji kaina, EUR su PVM</t>
  </si>
  <si>
    <r>
      <rPr>
        <b/>
        <sz val="12"/>
        <color theme="1"/>
        <rFont val="Times New Roman"/>
        <family val="1"/>
      </rPr>
      <t>PASTABOS</t>
    </r>
    <r>
      <rPr>
        <sz val="12"/>
        <color theme="1"/>
        <rFont val="Times New Roman"/>
        <family val="1"/>
      </rPr>
      <t>:                                                                                                                                                                                                                                                                                                                                                                                                                                                                                                                                     1. Pradinė sutarties vertė lygi Pasiūlymo kainai be PVM, apskaičiuotai sudauginus maksimalų Prekių kiekį iš Tiekėjo pasiūlyto įkainio be PVM;                                                                                                                                                                                                                              2. **Nurodytas Prekių skaičius yra maksimalus ir bus naudojamas pasiūlymų palyginimui. Perkančioji organizacija neįsipareigoja įsigyti nurodyto maksimalaus kiekio, numatoma užsakyti Prekių už ne mažiau nei 50 Proc. pradinės vertė.</t>
    </r>
  </si>
  <si>
    <t>kub.m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</si>
</sst>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ahoma"/>
      <family val="2"/>
      <charset val="186"/>
    </font>
    <font>
      <sz val="11"/>
      <name val="Tahoma"/>
      <family val="2"/>
      <charset val="186"/>
    </font>
    <font>
      <sz val="12"/>
      <color theme="1"/>
      <name val="Times New Roman"/>
      <family val="1"/>
    </font>
    <font>
      <b/>
      <sz val="12"/>
      <color rgb="FFFF0000"/>
      <name val="Times New Roman"/>
      <family val="1"/>
    </font>
    <font>
      <b/>
      <sz val="12"/>
      <color theme="1"/>
      <name val="Times New Roman"/>
      <family val="1"/>
    </font>
    <font>
      <sz val="14"/>
      <color theme="1"/>
      <name val="Times New Roman"/>
      <family val="1"/>
    </font>
    <font>
      <i/>
      <sz val="12"/>
      <color theme="1"/>
      <name val="Times New Roman"/>
      <family val="1"/>
    </font>
    <font>
      <b/>
      <sz val="12"/>
      <name val="Times New Roman"/>
      <family val="1"/>
    </font>
    <font>
      <b/>
      <i/>
      <sz val="12"/>
      <name val="Times New Roman"/>
      <family val="1"/>
    </font>
    <font>
      <b/>
      <i/>
      <sz val="12"/>
      <color theme="1"/>
      <name val="Times New Roman"/>
      <family val="1"/>
    </font>
    <font>
      <sz val="12"/>
      <name val="Times New Roman"/>
      <family val="1"/>
    </font>
    <font>
      <i/>
      <sz val="12"/>
      <name val="Times New Roman"/>
      <family val="1"/>
    </font>
    <font>
      <sz val="12"/>
      <color theme="5"/>
      <name val="Times New Roman"/>
      <family val="1"/>
    </font>
    <font>
      <i/>
      <sz val="12"/>
      <color rgb="FFFF0000"/>
      <name val="Times New Roman"/>
      <family val="1"/>
    </font>
    <font>
      <sz val="12"/>
      <color rgb="FF00B050"/>
      <name val="Times New Roman"/>
      <family val="1"/>
    </font>
    <font>
      <u/>
      <sz val="12"/>
      <color theme="1"/>
      <name val="Times New Roman"/>
      <family val="1"/>
    </font>
    <font>
      <b/>
      <sz val="14"/>
      <color theme="1"/>
      <name val="Times New Roman"/>
      <family val="1"/>
    </font>
    <font>
      <b/>
      <sz val="14"/>
      <name val="Times New Roman"/>
      <family val="1"/>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6">
    <xf numFmtId="0" fontId="0" fillId="0" borderId="0" xfId="0"/>
    <xf numFmtId="0" fontId="1" fillId="0" borderId="0" xfId="0" applyFont="1"/>
    <xf numFmtId="0" fontId="2" fillId="0" borderId="0" xfId="0" applyFont="1"/>
    <xf numFmtId="0" fontId="3" fillId="0" borderId="0" xfId="0" applyFont="1"/>
    <xf numFmtId="0" fontId="8" fillId="3" borderId="1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3" borderId="12" xfId="0" applyFont="1" applyFill="1" applyBorder="1" applyAlignment="1">
      <alignment horizontal="center" vertical="center" wrapText="1"/>
    </xf>
    <xf numFmtId="0" fontId="7" fillId="0" borderId="0" xfId="0" applyFont="1" applyAlignment="1">
      <alignment horizontal="center" vertical="top" wrapText="1"/>
    </xf>
    <xf numFmtId="0" fontId="3" fillId="0" borderId="0" xfId="0" applyFont="1" applyAlignment="1" applyProtection="1">
      <alignment wrapText="1"/>
      <protection locked="0"/>
    </xf>
    <xf numFmtId="0" fontId="3" fillId="0" borderId="0" xfId="0" applyFont="1" applyAlignment="1">
      <alignment wrapText="1"/>
    </xf>
    <xf numFmtId="0" fontId="3" fillId="0" borderId="0" xfId="0" applyFont="1" applyProtection="1">
      <protection locked="0"/>
    </xf>
    <xf numFmtId="0" fontId="5" fillId="3" borderId="46" xfId="0" applyFont="1" applyFill="1" applyBorder="1" applyAlignment="1">
      <alignment horizontal="center" vertical="center" wrapText="1"/>
    </xf>
    <xf numFmtId="0" fontId="3" fillId="0" borderId="43" xfId="0" applyFont="1" applyBorder="1" applyAlignment="1" applyProtection="1">
      <alignment horizontal="center" vertical="center" wrapText="1"/>
      <protection locked="0"/>
    </xf>
    <xf numFmtId="0" fontId="3" fillId="0" borderId="18"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20"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13"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horizontal="center" vertical="center" wrapText="1"/>
      <protection locked="0"/>
    </xf>
    <xf numFmtId="0" fontId="8" fillId="3" borderId="31" xfId="0" applyFont="1" applyFill="1" applyBorder="1" applyAlignment="1">
      <alignment horizontal="center" vertical="center" wrapText="1"/>
    </xf>
    <xf numFmtId="0" fontId="3" fillId="0" borderId="0" xfId="0" applyFont="1" applyAlignment="1">
      <alignment horizontal="left"/>
    </xf>
    <xf numFmtId="0" fontId="5" fillId="2" borderId="34" xfId="0" applyFont="1" applyFill="1" applyBorder="1" applyAlignment="1">
      <alignment horizontal="center" vertical="center" wrapText="1"/>
    </xf>
    <xf numFmtId="0" fontId="3" fillId="0" borderId="18" xfId="0" applyFont="1" applyBorder="1" applyAlignment="1" applyProtection="1">
      <alignment horizontal="center" vertical="center" wrapText="1"/>
      <protection locked="0"/>
    </xf>
    <xf numFmtId="0" fontId="3" fillId="0" borderId="20" xfId="0" applyFont="1" applyBorder="1" applyAlignment="1" applyProtection="1">
      <alignment vertical="center" wrapText="1"/>
      <protection locked="0"/>
    </xf>
    <xf numFmtId="0" fontId="3" fillId="0" borderId="0" xfId="0" applyFont="1" applyAlignment="1" applyProtection="1">
      <alignment horizontal="left"/>
      <protection locked="0"/>
    </xf>
    <xf numFmtId="0" fontId="3" fillId="0" borderId="13" xfId="0" applyFont="1" applyBorder="1" applyAlignment="1" applyProtection="1">
      <alignment horizontal="center" vertical="center" wrapText="1"/>
      <protection locked="0"/>
    </xf>
    <xf numFmtId="0" fontId="3" fillId="0" borderId="22"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3" fillId="0" borderId="42" xfId="0" applyFont="1" applyBorder="1" applyAlignment="1" applyProtection="1">
      <alignment vertical="center" wrapText="1"/>
      <protection locked="0"/>
    </xf>
    <xf numFmtId="0" fontId="5" fillId="3" borderId="27"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 fillId="0" borderId="0" xfId="0" applyFont="1" applyAlignment="1">
      <alignment horizontal="left" wrapText="1"/>
    </xf>
    <xf numFmtId="0" fontId="3" fillId="0" borderId="11" xfId="0" applyFont="1" applyBorder="1" applyAlignment="1">
      <alignment horizontal="left" vertical="center" wrapText="1"/>
    </xf>
    <xf numFmtId="0" fontId="10" fillId="0" borderId="11" xfId="0" applyFont="1" applyBorder="1" applyAlignment="1">
      <alignment horizontal="center" vertical="top"/>
    </xf>
    <xf numFmtId="0" fontId="10" fillId="0" borderId="1" xfId="0" applyFont="1" applyBorder="1" applyAlignment="1">
      <alignment horizontal="center" vertical="top"/>
    </xf>
    <xf numFmtId="0" fontId="9" fillId="0" borderId="1" xfId="0" applyFont="1" applyBorder="1" applyAlignment="1">
      <alignment horizontal="center" vertical="top"/>
    </xf>
    <xf numFmtId="0" fontId="10" fillId="0" borderId="1" xfId="0" applyFont="1" applyBorder="1" applyAlignment="1" applyProtection="1">
      <alignment horizontal="center" vertical="top"/>
      <protection locked="0"/>
    </xf>
    <xf numFmtId="0" fontId="10" fillId="0" borderId="12" xfId="0" applyFont="1" applyBorder="1" applyAlignment="1">
      <alignment horizontal="center" vertical="top"/>
    </xf>
    <xf numFmtId="0" fontId="5" fillId="0" borderId="56" xfId="0" applyFont="1" applyBorder="1" applyAlignment="1">
      <alignment horizontal="left" vertical="center"/>
    </xf>
    <xf numFmtId="0" fontId="11" fillId="0" borderId="1" xfId="0" applyFont="1" applyBorder="1" applyAlignment="1">
      <alignment horizontal="center" vertical="center" wrapText="1"/>
    </xf>
    <xf numFmtId="2" fontId="3" fillId="0" borderId="1" xfId="0" applyNumberFormat="1" applyFont="1" applyBorder="1" applyAlignment="1" applyProtection="1">
      <alignment horizontal="center" vertical="center"/>
      <protection locked="0"/>
    </xf>
    <xf numFmtId="2" fontId="3" fillId="0" borderId="57" xfId="0" applyNumberFormat="1" applyFont="1" applyBorder="1" applyAlignment="1">
      <alignment horizontal="center" vertical="center"/>
    </xf>
    <xf numFmtId="4" fontId="3" fillId="0" borderId="12" xfId="0" applyNumberFormat="1" applyFont="1" applyBorder="1" applyAlignment="1">
      <alignment horizontal="center" vertical="center"/>
    </xf>
    <xf numFmtId="1" fontId="4" fillId="0" borderId="1" xfId="0" applyNumberFormat="1" applyFont="1" applyBorder="1" applyAlignment="1" applyProtection="1">
      <alignment horizontal="center" vertical="center"/>
      <protection locked="0"/>
    </xf>
    <xf numFmtId="4" fontId="3" fillId="0" borderId="15" xfId="0" applyNumberFormat="1" applyFont="1" applyBorder="1" applyAlignment="1">
      <alignment horizontal="center" vertical="center"/>
    </xf>
    <xf numFmtId="0" fontId="3" fillId="0" borderId="0" xfId="0" applyFont="1" applyAlignment="1" applyProtection="1">
      <alignment horizontal="left" wrapText="1"/>
      <protection locked="0"/>
    </xf>
    <xf numFmtId="0" fontId="7" fillId="0" borderId="0" xfId="0" applyFont="1" applyAlignment="1">
      <alignment horizontal="left" wrapText="1"/>
    </xf>
    <xf numFmtId="0" fontId="5" fillId="3" borderId="25" xfId="0" applyFont="1" applyFill="1" applyBorder="1" applyAlignment="1">
      <alignment horizontal="center" vertical="center" wrapText="1"/>
    </xf>
    <xf numFmtId="0" fontId="3" fillId="0" borderId="49"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5" fillId="3" borderId="6" xfId="0" applyFont="1" applyFill="1" applyBorder="1" applyAlignment="1">
      <alignment horizontal="center"/>
    </xf>
    <xf numFmtId="0" fontId="10" fillId="0" borderId="25"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0" xfId="0" applyFont="1" applyAlignment="1">
      <alignment horizontal="center"/>
    </xf>
    <xf numFmtId="0" fontId="3" fillId="0" borderId="18" xfId="0" applyFont="1" applyBorder="1" applyAlignment="1">
      <alignment horizontal="left" vertical="center" wrapText="1"/>
    </xf>
    <xf numFmtId="0" fontId="3" fillId="0" borderId="19" xfId="0" applyFont="1" applyBorder="1" applyAlignment="1">
      <alignment vertical="center" wrapText="1"/>
    </xf>
    <xf numFmtId="0" fontId="11" fillId="0" borderId="19" xfId="0" applyFont="1" applyBorder="1" applyAlignment="1">
      <alignment horizontal="center" vertical="center" wrapText="1"/>
    </xf>
    <xf numFmtId="0" fontId="3"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1" xfId="0" applyFont="1" applyBorder="1" applyAlignment="1">
      <alignment horizontal="left" vertical="center"/>
    </xf>
    <xf numFmtId="0" fontId="8" fillId="0" borderId="1" xfId="0" applyFont="1" applyBorder="1" applyAlignment="1">
      <alignment vertical="center" wrapText="1"/>
    </xf>
    <xf numFmtId="0" fontId="11" fillId="0" borderId="0" xfId="0" applyFont="1" applyAlignment="1">
      <alignment horizontal="left" vertical="center"/>
    </xf>
    <xf numFmtId="0" fontId="8" fillId="0" borderId="0" xfId="0" applyFont="1" applyAlignment="1">
      <alignment vertical="center" wrapText="1"/>
    </xf>
    <xf numFmtId="0" fontId="11" fillId="0" borderId="0" xfId="0" applyFont="1" applyAlignment="1">
      <alignment horizontal="center" vertical="center" wrapText="1"/>
    </xf>
    <xf numFmtId="0" fontId="3"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6" fillId="0" borderId="0" xfId="0" applyFont="1" applyProtection="1">
      <protection locked="0"/>
    </xf>
    <xf numFmtId="0" fontId="3" fillId="0" borderId="4" xfId="0" applyFont="1" applyBorder="1" applyProtection="1">
      <protection locked="0"/>
    </xf>
    <xf numFmtId="0" fontId="11" fillId="0" borderId="0" xfId="0" applyFont="1" applyProtection="1">
      <protection locked="0"/>
    </xf>
    <xf numFmtId="0" fontId="11" fillId="0" borderId="4" xfId="0" applyFont="1" applyBorder="1" applyProtection="1">
      <protection locked="0"/>
    </xf>
    <xf numFmtId="0" fontId="7" fillId="0" borderId="2" xfId="0" applyFont="1" applyBorder="1" applyAlignment="1">
      <alignment horizontal="center" vertical="top" wrapText="1"/>
    </xf>
    <xf numFmtId="0" fontId="12" fillId="0" borderId="0" xfId="0" applyFont="1" applyAlignment="1">
      <alignment vertical="top" wrapText="1"/>
    </xf>
    <xf numFmtId="0" fontId="12" fillId="0" borderId="0" xfId="0" applyFont="1" applyAlignment="1">
      <alignment horizontal="center" vertical="top" wrapText="1"/>
    </xf>
    <xf numFmtId="0" fontId="3" fillId="0" borderId="1" xfId="0" applyFont="1" applyBorder="1" applyAlignment="1">
      <alignment horizontal="center" vertical="top"/>
    </xf>
    <xf numFmtId="0" fontId="3" fillId="0" borderId="0" xfId="0" applyFont="1" applyAlignment="1" applyProtection="1">
      <alignment horizontal="left" wrapText="1"/>
      <protection locked="0"/>
    </xf>
    <xf numFmtId="0" fontId="5" fillId="3" borderId="29"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0" borderId="4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5" fillId="3" borderId="28" xfId="0" applyFont="1" applyFill="1" applyBorder="1" applyAlignment="1">
      <alignment horizontal="center" vertical="center" wrapText="1"/>
    </xf>
    <xf numFmtId="0" fontId="5" fillId="0" borderId="11" xfId="0" applyFont="1" applyBorder="1" applyAlignment="1">
      <alignment horizontal="right" vertical="center"/>
    </xf>
    <xf numFmtId="0" fontId="5" fillId="0" borderId="1" xfId="0" applyFont="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3" fillId="0" borderId="8"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5" fillId="3" borderId="3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36" xfId="0" applyFont="1" applyFill="1" applyBorder="1" applyAlignment="1">
      <alignment horizontal="left" vertical="top" wrapText="1"/>
    </xf>
    <xf numFmtId="0" fontId="5" fillId="3" borderId="40"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17" xfId="0" applyFont="1" applyFill="1" applyBorder="1" applyAlignment="1">
      <alignment horizontal="left" vertical="top"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top" wrapText="1"/>
      <protection locked="0"/>
    </xf>
    <xf numFmtId="0" fontId="5" fillId="0" borderId="36"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17" xfId="0" applyFont="1" applyBorder="1" applyAlignment="1" applyProtection="1">
      <alignment horizontal="center" vertical="top" wrapText="1"/>
      <protection locked="0"/>
    </xf>
    <xf numFmtId="0" fontId="5"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pplyProtection="1">
      <alignment horizontal="center"/>
      <protection locked="0"/>
    </xf>
    <xf numFmtId="0" fontId="5" fillId="3" borderId="41"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23"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3" borderId="4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16"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6"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5" fillId="0" borderId="54"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14" fillId="0" borderId="50"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5" fillId="3" borderId="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center" wrapText="1"/>
    </xf>
    <xf numFmtId="0" fontId="3" fillId="4" borderId="0" xfId="0" applyFont="1" applyFill="1" applyAlignment="1">
      <alignment horizontal="left" vertical="center" wrapText="1"/>
    </xf>
    <xf numFmtId="0" fontId="5" fillId="3" borderId="2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0" xfId="0" applyFont="1" applyAlignment="1">
      <alignment horizontal="left" vertical="center" wrapText="1"/>
    </xf>
    <xf numFmtId="0" fontId="8" fillId="3" borderId="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8" xfId="0" applyFont="1" applyFill="1" applyBorder="1" applyAlignment="1">
      <alignment horizontal="center" vertical="center" wrapText="1"/>
    </xf>
  </cellXfs>
  <cellStyles count="1">
    <cellStyle name="Įprastas" xfId="0" builtinId="0"/>
  </cellStyles>
  <dxfs count="10">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Times New Roman"/>
        <family val="1"/>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vertAlign val="baseline"/>
        <sz val="12"/>
        <name val="Times New Roman"/>
        <family val="1"/>
        <scheme val="none"/>
      </font>
    </dxf>
    <dxf>
      <border>
        <bottom style="medium">
          <color indexed="64"/>
        </bottom>
      </border>
    </dxf>
    <dxf>
      <font>
        <b/>
        <strike val="0"/>
        <outline val="0"/>
        <shadow val="0"/>
        <u val="none"/>
        <vertAlign val="baseline"/>
        <sz val="12"/>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alcChain" Target="calcChain.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Pasirinkti</v>
    <v>2</v>
    <v>6</v>
    <v>5</v>
  </rv>
  <rv s="1">
    <v>2</v>
    <v>1</v>
  </rv>
</rvData>
</file>

<file path=xl/richData/rdrichvaluestructure.xml><?xml version="1.0" encoding="utf-8"?>
<rvStructures xmlns="http://schemas.microsoft.com/office/spreadsheetml/2017/richdata" count="2">
  <s t="_error">
    <k n="argument" t="s"/>
    <k n="errorType" t="i"/>
    <k n="ptg"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8" totalsRowShown="0" headerRowDxfId="9" dataDxfId="7" headerRowBorderDxfId="8"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Maksimalus 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6"/>
  <sheetViews>
    <sheetView showGridLines="0" tabSelected="1" topLeftCell="A42" zoomScale="70" zoomScaleNormal="70" workbookViewId="0">
      <selection activeCell="E45" sqref="E45"/>
    </sheetView>
  </sheetViews>
  <sheetFormatPr defaultColWidth="9.33203125" defaultRowHeight="13.8" x14ac:dyDescent="0.25"/>
  <cols>
    <col min="1" max="1" width="9.33203125" style="1"/>
    <col min="2" max="2" width="5.44140625" style="1" customWidth="1"/>
    <col min="3" max="3" width="75.6640625" style="1" customWidth="1"/>
    <col min="4" max="4" width="25.5546875" style="2" customWidth="1"/>
    <col min="5" max="5" width="48.6640625" style="2" customWidth="1"/>
    <col min="6" max="6" width="37.33203125" style="1" customWidth="1"/>
    <col min="7" max="7" width="50.6640625" style="1" customWidth="1"/>
    <col min="8" max="16384" width="9.33203125" style="1"/>
  </cols>
  <sheetData>
    <row r="1" spans="1:7" s="11" customFormat="1" ht="138.75" customHeight="1" x14ac:dyDescent="0.3">
      <c r="A1" s="10"/>
      <c r="B1" s="131" t="s">
        <v>80</v>
      </c>
      <c r="C1" s="132"/>
      <c r="D1" s="132"/>
      <c r="E1" s="132"/>
      <c r="F1" s="132"/>
      <c r="G1" s="132"/>
    </row>
    <row r="2" spans="1:7" s="3" customFormat="1" ht="20.25" customHeight="1" x14ac:dyDescent="0.35">
      <c r="A2" s="12"/>
      <c r="B2" s="135" t="s">
        <v>41</v>
      </c>
      <c r="C2" s="135"/>
      <c r="D2" s="135"/>
      <c r="E2" s="135"/>
      <c r="F2" s="135"/>
      <c r="G2" s="135"/>
    </row>
    <row r="3" spans="1:7" s="3" customFormat="1" ht="24.75" customHeight="1" x14ac:dyDescent="0.35">
      <c r="A3" s="12"/>
      <c r="B3" s="135" t="s">
        <v>42</v>
      </c>
      <c r="C3" s="135"/>
      <c r="D3" s="135"/>
      <c r="E3" s="135"/>
      <c r="F3" s="135"/>
      <c r="G3" s="135"/>
    </row>
    <row r="4" spans="1:7" s="3" customFormat="1" ht="18.75" customHeight="1" x14ac:dyDescent="0.3">
      <c r="B4" s="133" t="s">
        <v>55</v>
      </c>
      <c r="C4" s="134"/>
      <c r="D4" s="134"/>
      <c r="E4" s="134"/>
      <c r="F4" s="134"/>
      <c r="G4" s="134"/>
    </row>
    <row r="5" spans="1:7" s="3" customFormat="1" ht="9.75" customHeight="1" x14ac:dyDescent="0.3">
      <c r="B5" s="142" t="s">
        <v>0</v>
      </c>
      <c r="C5" s="142"/>
      <c r="D5" s="142"/>
      <c r="E5" s="142"/>
      <c r="F5" s="142"/>
      <c r="G5" s="142"/>
    </row>
    <row r="6" spans="1:7" s="3" customFormat="1" ht="28.5" customHeight="1" thickBot="1" x14ac:dyDescent="0.35">
      <c r="B6" s="143"/>
      <c r="C6" s="143"/>
      <c r="D6" s="143"/>
      <c r="E6" s="143"/>
      <c r="F6" s="143"/>
      <c r="G6" s="143"/>
    </row>
    <row r="7" spans="1:7" s="3" customFormat="1" ht="45" customHeight="1" x14ac:dyDescent="0.3">
      <c r="B7" s="136" t="s">
        <v>71</v>
      </c>
      <c r="C7" s="137"/>
      <c r="D7" s="138"/>
      <c r="E7" s="144"/>
      <c r="F7" s="144"/>
      <c r="G7" s="145"/>
    </row>
    <row r="8" spans="1:7" s="3" customFormat="1" ht="23.25" customHeight="1" x14ac:dyDescent="0.3">
      <c r="B8" s="139" t="s">
        <v>72</v>
      </c>
      <c r="C8" s="140"/>
      <c r="D8" s="141"/>
      <c r="E8" s="126"/>
      <c r="F8" s="126"/>
      <c r="G8" s="127"/>
    </row>
    <row r="9" spans="1:7" s="3" customFormat="1" ht="36.75" customHeight="1" x14ac:dyDescent="0.3">
      <c r="B9" s="107" t="s">
        <v>73</v>
      </c>
      <c r="C9" s="108"/>
      <c r="D9" s="109"/>
      <c r="E9" s="126"/>
      <c r="F9" s="126"/>
      <c r="G9" s="127"/>
    </row>
    <row r="10" spans="1:7" s="3" customFormat="1" ht="23.25" customHeight="1" x14ac:dyDescent="0.3">
      <c r="B10" s="107" t="s">
        <v>4</v>
      </c>
      <c r="C10" s="108"/>
      <c r="D10" s="109"/>
      <c r="E10" s="126"/>
      <c r="F10" s="126"/>
      <c r="G10" s="127"/>
    </row>
    <row r="11" spans="1:7" s="3" customFormat="1" ht="36.75" customHeight="1" thickBot="1" x14ac:dyDescent="0.35">
      <c r="B11" s="110" t="s">
        <v>74</v>
      </c>
      <c r="C11" s="111"/>
      <c r="D11" s="112"/>
      <c r="E11" s="128"/>
      <c r="F11" s="128"/>
      <c r="G11" s="129"/>
    </row>
    <row r="12" spans="1:7" s="3" customFormat="1" ht="15" customHeight="1" x14ac:dyDescent="0.3">
      <c r="B12" s="130" t="s">
        <v>12</v>
      </c>
      <c r="C12" s="130"/>
      <c r="D12" s="130"/>
      <c r="E12" s="130"/>
      <c r="F12" s="130"/>
      <c r="G12" s="130"/>
    </row>
    <row r="13" spans="1:7" s="3" customFormat="1" ht="15" customHeight="1" x14ac:dyDescent="0.3">
      <c r="B13" s="118"/>
      <c r="C13" s="118"/>
      <c r="D13" s="118"/>
      <c r="E13" s="118"/>
      <c r="F13" s="118"/>
      <c r="G13" s="118"/>
    </row>
    <row r="14" spans="1:7" s="3" customFormat="1" ht="46.5" customHeight="1" thickBot="1" x14ac:dyDescent="0.35">
      <c r="B14" s="118"/>
      <c r="C14" s="118"/>
      <c r="D14" s="118"/>
      <c r="E14" s="118"/>
      <c r="F14" s="118"/>
      <c r="G14" s="118"/>
    </row>
    <row r="15" spans="1:7" s="3" customFormat="1" ht="32.25" customHeight="1" thickBot="1" x14ac:dyDescent="0.35">
      <c r="B15" s="146" t="s">
        <v>11</v>
      </c>
      <c r="C15" s="146" t="s">
        <v>13</v>
      </c>
      <c r="D15" s="153" t="s">
        <v>33</v>
      </c>
      <c r="E15" s="149" t="s">
        <v>7</v>
      </c>
      <c r="F15" s="151" t="s">
        <v>34</v>
      </c>
      <c r="G15" s="152"/>
    </row>
    <row r="16" spans="1:7" s="3" customFormat="1" ht="113.25" customHeight="1" thickBot="1" x14ac:dyDescent="0.35">
      <c r="B16" s="147"/>
      <c r="C16" s="148"/>
      <c r="D16" s="154"/>
      <c r="E16" s="150"/>
      <c r="F16" s="13" t="s">
        <v>8</v>
      </c>
      <c r="G16" s="13" t="s">
        <v>35</v>
      </c>
    </row>
    <row r="17" spans="2:7" s="12" customFormat="1" ht="15" customHeight="1" x14ac:dyDescent="0.3">
      <c r="B17" s="14">
        <v>1</v>
      </c>
      <c r="C17" s="15"/>
      <c r="D17" s="16"/>
      <c r="E17" s="16"/>
      <c r="F17" s="17"/>
      <c r="G17" s="18"/>
    </row>
    <row r="18" spans="2:7" s="12" customFormat="1" ht="15" customHeight="1" thickBot="1" x14ac:dyDescent="0.35">
      <c r="B18" s="19">
        <v>2</v>
      </c>
      <c r="C18" s="20"/>
      <c r="D18" s="21"/>
      <c r="E18" s="21"/>
      <c r="F18" s="22"/>
      <c r="G18" s="23"/>
    </row>
    <row r="19" spans="2:7" s="3" customFormat="1" ht="15" customHeight="1" x14ac:dyDescent="0.3">
      <c r="B19" s="130" t="s">
        <v>65</v>
      </c>
      <c r="C19" s="118"/>
      <c r="D19" s="118"/>
      <c r="E19" s="118"/>
      <c r="F19" s="118"/>
      <c r="G19" s="118"/>
    </row>
    <row r="20" spans="2:7" s="3" customFormat="1" ht="15" customHeight="1" x14ac:dyDescent="0.3">
      <c r="B20" s="118"/>
      <c r="C20" s="118"/>
      <c r="D20" s="118"/>
      <c r="E20" s="118"/>
      <c r="F20" s="118"/>
      <c r="G20" s="118"/>
    </row>
    <row r="21" spans="2:7" s="3" customFormat="1" ht="51.75" customHeight="1" thickBot="1" x14ac:dyDescent="0.35">
      <c r="B21" s="119"/>
      <c r="C21" s="119"/>
      <c r="D21" s="119"/>
      <c r="E21" s="119"/>
      <c r="F21" s="119"/>
      <c r="G21" s="119"/>
    </row>
    <row r="22" spans="2:7" s="25" customFormat="1" ht="73.5" customHeight="1" thickBot="1" x14ac:dyDescent="0.35">
      <c r="B22" s="155" t="s">
        <v>1</v>
      </c>
      <c r="C22" s="169" t="s">
        <v>15</v>
      </c>
      <c r="D22" s="167" t="s">
        <v>36</v>
      </c>
      <c r="E22" s="165" t="s">
        <v>9</v>
      </c>
      <c r="F22" s="169" t="s">
        <v>5</v>
      </c>
      <c r="G22" s="24" t="s">
        <v>48</v>
      </c>
    </row>
    <row r="23" spans="2:7" s="25" customFormat="1" ht="66" customHeight="1" thickBot="1" x14ac:dyDescent="0.35">
      <c r="B23" s="156"/>
      <c r="C23" s="170"/>
      <c r="D23" s="168"/>
      <c r="E23" s="166"/>
      <c r="F23" s="170"/>
      <c r="G23" s="26" t="s">
        <v>40</v>
      </c>
    </row>
    <row r="24" spans="2:7" s="29" customFormat="1" ht="21.75" customHeight="1" x14ac:dyDescent="0.3">
      <c r="B24" s="27">
        <v>1</v>
      </c>
      <c r="C24" s="17"/>
      <c r="D24" s="16"/>
      <c r="E24" s="16"/>
      <c r="F24" s="17"/>
      <c r="G24" s="28"/>
    </row>
    <row r="25" spans="2:7" s="29" customFormat="1" ht="21.75" customHeight="1" thickBot="1" x14ac:dyDescent="0.35">
      <c r="B25" s="30">
        <v>2</v>
      </c>
      <c r="C25" s="22"/>
      <c r="D25" s="21"/>
      <c r="E25" s="21"/>
      <c r="F25" s="31"/>
      <c r="G25" s="32"/>
    </row>
    <row r="26" spans="2:7" s="25" customFormat="1" ht="21.75" customHeight="1" x14ac:dyDescent="0.3">
      <c r="B26" s="118" t="s">
        <v>66</v>
      </c>
      <c r="C26" s="118"/>
      <c r="D26" s="118"/>
      <c r="E26" s="118"/>
      <c r="F26" s="118"/>
      <c r="G26" s="118"/>
    </row>
    <row r="27" spans="2:7" s="25" customFormat="1" ht="12.75" customHeight="1" x14ac:dyDescent="0.3">
      <c r="B27" s="118"/>
      <c r="C27" s="118"/>
      <c r="D27" s="118"/>
      <c r="E27" s="118"/>
      <c r="F27" s="118"/>
      <c r="G27" s="118"/>
    </row>
    <row r="28" spans="2:7" s="25" customFormat="1" ht="48.75" customHeight="1" thickBot="1" x14ac:dyDescent="0.35">
      <c r="B28" s="118"/>
      <c r="C28" s="118"/>
      <c r="D28" s="118"/>
      <c r="E28" s="118"/>
      <c r="F28" s="118"/>
      <c r="G28" s="118"/>
    </row>
    <row r="29" spans="2:7" s="25" customFormat="1" ht="45.75" customHeight="1" thickBot="1" x14ac:dyDescent="0.35">
      <c r="B29" s="116" t="s">
        <v>11</v>
      </c>
      <c r="C29" s="116" t="s">
        <v>16</v>
      </c>
      <c r="D29" s="120" t="s">
        <v>10</v>
      </c>
      <c r="E29" s="121"/>
      <c r="F29" s="157" t="s">
        <v>17</v>
      </c>
      <c r="G29" s="158"/>
    </row>
    <row r="30" spans="2:7" s="25" customFormat="1" ht="21.75" customHeight="1" thickBot="1" x14ac:dyDescent="0.35">
      <c r="B30" s="117"/>
      <c r="C30" s="117"/>
      <c r="D30" s="122"/>
      <c r="E30" s="123"/>
      <c r="F30" s="33" t="s">
        <v>8</v>
      </c>
      <c r="G30" s="34" t="s">
        <v>35</v>
      </c>
    </row>
    <row r="31" spans="2:7" s="29" customFormat="1" ht="25.5" customHeight="1" x14ac:dyDescent="0.3">
      <c r="B31" s="35">
        <v>1</v>
      </c>
      <c r="C31" s="36"/>
      <c r="D31" s="124"/>
      <c r="E31" s="124"/>
      <c r="F31" s="36"/>
      <c r="G31" s="37"/>
    </row>
    <row r="32" spans="2:7" s="29" customFormat="1" ht="24" customHeight="1" thickBot="1" x14ac:dyDescent="0.35">
      <c r="B32" s="30">
        <v>2</v>
      </c>
      <c r="C32" s="22"/>
      <c r="D32" s="125"/>
      <c r="E32" s="125"/>
      <c r="F32" s="22"/>
      <c r="G32" s="32"/>
    </row>
    <row r="33" spans="2:8" s="25" customFormat="1" ht="24" customHeight="1" x14ac:dyDescent="0.3">
      <c r="B33" s="118" t="s">
        <v>20</v>
      </c>
      <c r="C33" s="118"/>
      <c r="D33" s="118"/>
      <c r="E33" s="118"/>
      <c r="F33" s="118"/>
      <c r="G33" s="118"/>
    </row>
    <row r="34" spans="2:8" s="25" customFormat="1" ht="24" customHeight="1" x14ac:dyDescent="0.3">
      <c r="B34" s="118"/>
      <c r="C34" s="118"/>
      <c r="D34" s="118"/>
      <c r="E34" s="118"/>
      <c r="F34" s="118"/>
      <c r="G34" s="118"/>
    </row>
    <row r="35" spans="2:8" s="25" customFormat="1" ht="45" customHeight="1" thickBot="1" x14ac:dyDescent="0.35">
      <c r="B35" s="119"/>
      <c r="C35" s="119"/>
      <c r="D35" s="119"/>
      <c r="E35" s="119"/>
      <c r="F35" s="119"/>
      <c r="G35" s="119"/>
    </row>
    <row r="36" spans="2:8" s="25" customFormat="1" ht="39.75" customHeight="1" thickBot="1" x14ac:dyDescent="0.35">
      <c r="B36" s="38" t="s">
        <v>11</v>
      </c>
      <c r="C36" s="100" t="s">
        <v>18</v>
      </c>
      <c r="D36" s="95"/>
      <c r="E36" s="95" t="s">
        <v>19</v>
      </c>
      <c r="F36" s="95"/>
      <c r="G36" s="96"/>
    </row>
    <row r="37" spans="2:8" s="29" customFormat="1" ht="24" customHeight="1" x14ac:dyDescent="0.3">
      <c r="B37" s="35">
        <v>1</v>
      </c>
      <c r="C37" s="105"/>
      <c r="D37" s="106"/>
      <c r="E37" s="160"/>
      <c r="F37" s="106"/>
      <c r="G37" s="161"/>
    </row>
    <row r="38" spans="2:8" s="29" customFormat="1" ht="24" customHeight="1" thickBot="1" x14ac:dyDescent="0.35">
      <c r="B38" s="30">
        <v>2</v>
      </c>
      <c r="C38" s="159"/>
      <c r="D38" s="98"/>
      <c r="E38" s="97"/>
      <c r="F38" s="98"/>
      <c r="G38" s="99"/>
    </row>
    <row r="39" spans="2:8" s="25" customFormat="1" ht="52.5" customHeight="1" thickBot="1" x14ac:dyDescent="0.35">
      <c r="B39" s="39"/>
      <c r="C39" s="40"/>
      <c r="D39" s="41"/>
      <c r="E39" s="41"/>
      <c r="F39" s="40"/>
      <c r="G39" s="40"/>
    </row>
    <row r="40" spans="2:8" s="25" customFormat="1" ht="22.8" customHeight="1" x14ac:dyDescent="0.3">
      <c r="B40" s="162" t="s">
        <v>37</v>
      </c>
      <c r="C40" s="163"/>
      <c r="D40" s="163"/>
      <c r="E40" s="163"/>
      <c r="F40" s="163"/>
      <c r="G40" s="164"/>
      <c r="H40" s="42"/>
    </row>
    <row r="41" spans="2:8" s="25" customFormat="1" ht="331.2" customHeight="1" x14ac:dyDescent="0.3">
      <c r="B41" s="113" t="s">
        <v>75</v>
      </c>
      <c r="C41" s="114"/>
      <c r="D41" s="114"/>
      <c r="E41" s="114"/>
      <c r="F41" s="114"/>
      <c r="G41" s="115"/>
    </row>
    <row r="42" spans="2:8" s="25" customFormat="1" ht="72.75" customHeight="1" x14ac:dyDescent="0.3">
      <c r="B42" s="4" t="s">
        <v>6</v>
      </c>
      <c r="C42" s="5" t="s">
        <v>49</v>
      </c>
      <c r="D42" s="5" t="s">
        <v>39</v>
      </c>
      <c r="E42" s="6" t="s">
        <v>81</v>
      </c>
      <c r="F42" s="7" t="s">
        <v>67</v>
      </c>
      <c r="G42" s="8" t="s">
        <v>68</v>
      </c>
    </row>
    <row r="43" spans="2:8" s="25" customFormat="1" ht="19.5" customHeight="1" x14ac:dyDescent="0.3">
      <c r="B43" s="44">
        <v>1</v>
      </c>
      <c r="C43" s="45">
        <v>2</v>
      </c>
      <c r="D43" s="46">
        <v>3</v>
      </c>
      <c r="E43" s="46">
        <v>4</v>
      </c>
      <c r="F43" s="47">
        <v>5</v>
      </c>
      <c r="G43" s="48">
        <v>6</v>
      </c>
    </row>
    <row r="44" spans="2:8" s="25" customFormat="1" ht="19.5" customHeight="1" x14ac:dyDescent="0.3">
      <c r="B44" s="49">
        <v>1</v>
      </c>
      <c r="C44" s="93" t="s">
        <v>56</v>
      </c>
      <c r="D44" s="50" t="s">
        <v>85</v>
      </c>
      <c r="E44" s="50">
        <v>70</v>
      </c>
      <c r="F44" s="51">
        <v>0</v>
      </c>
      <c r="G44" s="52">
        <f>E44*F44</f>
        <v>0</v>
      </c>
    </row>
    <row r="45" spans="2:8" s="25" customFormat="1" ht="19.5" customHeight="1" x14ac:dyDescent="0.3">
      <c r="B45" s="49">
        <v>2</v>
      </c>
      <c r="C45" s="93" t="s">
        <v>56</v>
      </c>
      <c r="D45" s="50" t="s">
        <v>85</v>
      </c>
      <c r="E45" s="50">
        <v>70</v>
      </c>
      <c r="F45" s="51">
        <v>0</v>
      </c>
      <c r="G45" s="52">
        <f>E45*F45</f>
        <v>0</v>
      </c>
    </row>
    <row r="46" spans="2:8" s="25" customFormat="1" ht="19.5" customHeight="1" x14ac:dyDescent="0.3">
      <c r="B46" s="49">
        <v>3</v>
      </c>
      <c r="C46" s="93" t="s">
        <v>57</v>
      </c>
      <c r="D46" s="50" t="s">
        <v>85</v>
      </c>
      <c r="E46" s="50">
        <v>20</v>
      </c>
      <c r="F46" s="51">
        <v>0</v>
      </c>
      <c r="G46" s="52">
        <f>E46*F46</f>
        <v>0</v>
      </c>
    </row>
    <row r="47" spans="2:8" s="25" customFormat="1" ht="19.5" customHeight="1" x14ac:dyDescent="0.3">
      <c r="B47" s="49">
        <v>4</v>
      </c>
      <c r="C47" s="93" t="s">
        <v>58</v>
      </c>
      <c r="D47" s="50" t="s">
        <v>85</v>
      </c>
      <c r="E47" s="50">
        <v>20</v>
      </c>
      <c r="F47" s="51">
        <v>0</v>
      </c>
      <c r="G47" s="52">
        <f>E47*F47</f>
        <v>0</v>
      </c>
    </row>
    <row r="48" spans="2:8" s="25" customFormat="1" ht="19.5" customHeight="1" x14ac:dyDescent="0.3">
      <c r="B48" s="49">
        <v>5</v>
      </c>
      <c r="C48" s="93" t="s">
        <v>59</v>
      </c>
      <c r="D48" s="50" t="s">
        <v>85</v>
      </c>
      <c r="E48" s="50">
        <v>40</v>
      </c>
      <c r="F48" s="51">
        <v>0</v>
      </c>
      <c r="G48" s="52">
        <f>E48*F48</f>
        <v>0</v>
      </c>
    </row>
    <row r="49" spans="2:7" s="25" customFormat="1" ht="18.75" customHeight="1" x14ac:dyDescent="0.3">
      <c r="B49" s="101" t="s">
        <v>82</v>
      </c>
      <c r="C49" s="102"/>
      <c r="D49" s="102"/>
      <c r="E49" s="102"/>
      <c r="F49" s="102"/>
      <c r="G49" s="53">
        <f>SUM(G44:G48)</f>
        <v>0</v>
      </c>
    </row>
    <row r="50" spans="2:7" s="25" customFormat="1" ht="19.5" customHeight="1" x14ac:dyDescent="0.3">
      <c r="B50" s="101" t="s">
        <v>53</v>
      </c>
      <c r="C50" s="102"/>
      <c r="D50" s="102"/>
      <c r="E50" s="102"/>
      <c r="F50" s="54" t="s">
        <v>51</v>
      </c>
      <c r="G50" s="53" t="e" vm="1">
        <f>G49*(F50/100)</f>
        <v>#VALUE!</v>
      </c>
    </row>
    <row r="51" spans="2:7" s="25" customFormat="1" ht="19.5" customHeight="1" thickBot="1" x14ac:dyDescent="0.35">
      <c r="B51" s="103" t="s">
        <v>83</v>
      </c>
      <c r="C51" s="104"/>
      <c r="D51" s="104"/>
      <c r="E51" s="104"/>
      <c r="F51" s="104"/>
      <c r="G51" s="55" t="e" vm="2">
        <f>SUM(G49:G50)</f>
        <v>#VALUE!</v>
      </c>
    </row>
    <row r="52" spans="2:7" s="29" customFormat="1" ht="21.6" customHeight="1" x14ac:dyDescent="0.3">
      <c r="B52" s="94" t="s">
        <v>54</v>
      </c>
      <c r="C52" s="94"/>
      <c r="D52" s="94"/>
      <c r="E52" s="94"/>
      <c r="F52" s="94"/>
      <c r="G52" s="94"/>
    </row>
    <row r="53" spans="2:7" s="29" customFormat="1" ht="24.75" customHeight="1" x14ac:dyDescent="0.3">
      <c r="B53" s="56"/>
      <c r="C53" s="56"/>
      <c r="D53" s="56"/>
      <c r="E53" s="56"/>
      <c r="F53" s="56"/>
      <c r="G53" s="56"/>
    </row>
    <row r="54" spans="2:7" s="3" customFormat="1" ht="13.2" customHeight="1" x14ac:dyDescent="0.3">
      <c r="B54" s="182"/>
      <c r="C54" s="182"/>
      <c r="D54" s="182"/>
      <c r="E54" s="182"/>
      <c r="F54" s="182"/>
      <c r="G54" s="182"/>
    </row>
    <row r="55" spans="2:7" s="3" customFormat="1" ht="60" customHeight="1" x14ac:dyDescent="0.3">
      <c r="B55" s="184" t="s">
        <v>84</v>
      </c>
      <c r="C55" s="184"/>
      <c r="D55" s="184"/>
      <c r="E55" s="184"/>
      <c r="F55" s="184"/>
      <c r="G55" s="184"/>
    </row>
    <row r="56" spans="2:7" s="3" customFormat="1" ht="9" customHeight="1" x14ac:dyDescent="0.3">
      <c r="B56" s="57"/>
      <c r="C56" s="57"/>
      <c r="D56" s="57"/>
      <c r="E56" s="57"/>
      <c r="F56" s="57"/>
      <c r="G56" s="57"/>
    </row>
    <row r="57" spans="2:7" s="3" customFormat="1" ht="39.75" customHeight="1" thickBot="1" x14ac:dyDescent="0.35">
      <c r="B57" s="183" t="s">
        <v>60</v>
      </c>
      <c r="C57" s="183"/>
      <c r="D57" s="183"/>
      <c r="E57" s="183"/>
      <c r="F57" s="183"/>
      <c r="G57" s="183"/>
    </row>
    <row r="58" spans="2:7" s="3" customFormat="1" ht="39.75" customHeight="1" thickBot="1" x14ac:dyDescent="0.35">
      <c r="B58" s="58" t="s">
        <v>1</v>
      </c>
      <c r="C58" s="180" t="s">
        <v>62</v>
      </c>
      <c r="D58" s="181"/>
      <c r="E58" s="180" t="s">
        <v>61</v>
      </c>
      <c r="F58" s="185"/>
      <c r="G58" s="186"/>
    </row>
    <row r="59" spans="2:7" s="3" customFormat="1" ht="90" customHeight="1" thickBot="1" x14ac:dyDescent="0.35">
      <c r="B59" s="59" t="s">
        <v>14</v>
      </c>
      <c r="C59" s="171" t="s">
        <v>63</v>
      </c>
      <c r="D59" s="172"/>
      <c r="E59" s="177" t="s">
        <v>64</v>
      </c>
      <c r="F59" s="178"/>
      <c r="G59" s="179"/>
    </row>
    <row r="60" spans="2:7" s="3" customFormat="1" ht="61.2" hidden="1" customHeight="1" thickBot="1" x14ac:dyDescent="0.35">
      <c r="B60" s="60"/>
      <c r="C60" s="173"/>
      <c r="D60" s="174"/>
      <c r="E60" s="61" t="s">
        <v>44</v>
      </c>
      <c r="F60" s="175" t="s">
        <v>52</v>
      </c>
      <c r="G60" s="176"/>
    </row>
    <row r="61" spans="2:7" s="3" customFormat="1" ht="16.5" customHeight="1" x14ac:dyDescent="0.3">
      <c r="B61" s="130" t="s">
        <v>69</v>
      </c>
      <c r="C61" s="130"/>
      <c r="D61" s="130"/>
      <c r="E61" s="130"/>
      <c r="F61" s="130"/>
      <c r="G61" s="130"/>
    </row>
    <row r="62" spans="2:7" s="3" customFormat="1" ht="71.25" customHeight="1" thickBot="1" x14ac:dyDescent="0.35">
      <c r="B62" s="119"/>
      <c r="C62" s="119"/>
      <c r="D62" s="119"/>
      <c r="E62" s="119"/>
      <c r="F62" s="119"/>
      <c r="G62" s="119"/>
    </row>
    <row r="63" spans="2:7" s="3" customFormat="1" ht="40.5" customHeight="1" thickBot="1" x14ac:dyDescent="0.35">
      <c r="B63" s="192" t="s">
        <v>21</v>
      </c>
      <c r="C63" s="146" t="s">
        <v>25</v>
      </c>
      <c r="D63" s="194" t="s">
        <v>43</v>
      </c>
      <c r="E63" s="188" t="s">
        <v>29</v>
      </c>
      <c r="F63" s="34" t="s">
        <v>23</v>
      </c>
      <c r="G63" s="190" t="s">
        <v>22</v>
      </c>
    </row>
    <row r="64" spans="2:7" s="3" customFormat="1" ht="15" customHeight="1" thickBot="1" x14ac:dyDescent="0.35">
      <c r="B64" s="193"/>
      <c r="C64" s="147"/>
      <c r="D64" s="195"/>
      <c r="E64" s="189"/>
      <c r="F64" s="62" t="s">
        <v>24</v>
      </c>
      <c r="G64" s="191"/>
    </row>
    <row r="65" spans="2:7" s="68" customFormat="1" ht="15" customHeight="1" thickBot="1" x14ac:dyDescent="0.35">
      <c r="B65" s="63">
        <v>1</v>
      </c>
      <c r="C65" s="64">
        <v>2</v>
      </c>
      <c r="D65" s="65">
        <v>3</v>
      </c>
      <c r="E65" s="66">
        <v>4</v>
      </c>
      <c r="F65" s="67">
        <v>5</v>
      </c>
      <c r="G65" s="64">
        <v>6</v>
      </c>
    </row>
    <row r="66" spans="2:7" s="3" customFormat="1" ht="33.75" customHeight="1" x14ac:dyDescent="0.3">
      <c r="B66" s="69">
        <v>1</v>
      </c>
      <c r="C66" s="70" t="s">
        <v>26</v>
      </c>
      <c r="D66" s="71" t="s">
        <v>38</v>
      </c>
      <c r="E66" s="71" t="s">
        <v>30</v>
      </c>
      <c r="F66" s="72" t="s">
        <v>44</v>
      </c>
      <c r="G66" s="73"/>
    </row>
    <row r="67" spans="2:7" s="3" customFormat="1" ht="63" customHeight="1" x14ac:dyDescent="0.3">
      <c r="B67" s="43">
        <v>2</v>
      </c>
      <c r="C67" s="74" t="s">
        <v>27</v>
      </c>
      <c r="D67" s="50" t="s">
        <v>38</v>
      </c>
      <c r="E67" s="50" t="s">
        <v>30</v>
      </c>
      <c r="F67" s="75" t="s">
        <v>44</v>
      </c>
      <c r="G67" s="76"/>
    </row>
    <row r="68" spans="2:7" s="3" customFormat="1" ht="48.6" customHeight="1" x14ac:dyDescent="0.3">
      <c r="B68" s="43">
        <v>3</v>
      </c>
      <c r="C68" s="74" t="s">
        <v>28</v>
      </c>
      <c r="D68" s="50" t="s">
        <v>38</v>
      </c>
      <c r="E68" s="77" t="s">
        <v>31</v>
      </c>
      <c r="F68" s="75" t="s">
        <v>44</v>
      </c>
      <c r="G68" s="76"/>
    </row>
    <row r="69" spans="2:7" s="3" customFormat="1" ht="117.6" customHeight="1" x14ac:dyDescent="0.3">
      <c r="B69" s="43">
        <v>4</v>
      </c>
      <c r="C69" s="74" t="s">
        <v>76</v>
      </c>
      <c r="D69" s="50" t="s">
        <v>38</v>
      </c>
      <c r="E69" s="50" t="s">
        <v>50</v>
      </c>
      <c r="F69" s="75" t="s">
        <v>44</v>
      </c>
      <c r="G69" s="76"/>
    </row>
    <row r="70" spans="2:7" s="3" customFormat="1" ht="78" customHeight="1" x14ac:dyDescent="0.3">
      <c r="B70" s="43">
        <v>5</v>
      </c>
      <c r="C70" s="78" t="s">
        <v>77</v>
      </c>
      <c r="D70" s="50" t="s">
        <v>38</v>
      </c>
      <c r="E70" s="50" t="s">
        <v>45</v>
      </c>
      <c r="F70" s="75" t="s">
        <v>44</v>
      </c>
      <c r="G70" s="76"/>
    </row>
    <row r="71" spans="2:7" s="3" customFormat="1" ht="55.5" customHeight="1" x14ac:dyDescent="0.3">
      <c r="B71" s="43">
        <v>6</v>
      </c>
      <c r="C71" s="78" t="s">
        <v>78</v>
      </c>
      <c r="D71" s="50" t="s">
        <v>32</v>
      </c>
      <c r="E71" s="50" t="s">
        <v>47</v>
      </c>
      <c r="F71" s="75" t="s">
        <v>44</v>
      </c>
      <c r="G71" s="76"/>
    </row>
    <row r="72" spans="2:7" s="3" customFormat="1" ht="69.599999999999994" customHeight="1" x14ac:dyDescent="0.3">
      <c r="B72" s="79">
        <v>7</v>
      </c>
      <c r="C72" s="80" t="s">
        <v>79</v>
      </c>
      <c r="D72" s="50" t="s">
        <v>38</v>
      </c>
      <c r="E72" s="50" t="s">
        <v>45</v>
      </c>
      <c r="F72" s="75" t="s">
        <v>44</v>
      </c>
      <c r="G72" s="76"/>
    </row>
    <row r="73" spans="2:7" s="3" customFormat="1" ht="43.2" customHeight="1" x14ac:dyDescent="0.3">
      <c r="B73" s="81"/>
      <c r="C73" s="82"/>
      <c r="D73" s="83"/>
      <c r="E73" s="83"/>
      <c r="F73" s="84"/>
      <c r="G73" s="85"/>
    </row>
    <row r="74" spans="2:7" s="3" customFormat="1" ht="118.5" customHeight="1" x14ac:dyDescent="0.3">
      <c r="B74" s="187" t="s">
        <v>70</v>
      </c>
      <c r="C74" s="187"/>
      <c r="D74" s="187"/>
      <c r="E74" s="187"/>
      <c r="F74" s="187"/>
      <c r="G74" s="187"/>
    </row>
    <row r="75" spans="2:7" s="12" customFormat="1" ht="40.5" customHeight="1" thickBot="1" x14ac:dyDescent="0.35">
      <c r="B75" s="86"/>
      <c r="C75" s="87"/>
      <c r="D75" s="88"/>
      <c r="E75" s="89"/>
    </row>
    <row r="76" spans="2:7" s="3" customFormat="1" ht="48.75" customHeight="1" x14ac:dyDescent="0.3">
      <c r="C76" s="90" t="s">
        <v>2</v>
      </c>
      <c r="D76" s="91"/>
      <c r="E76" s="92" t="s">
        <v>3</v>
      </c>
      <c r="F76" s="9"/>
      <c r="G76" s="90" t="s">
        <v>46</v>
      </c>
    </row>
  </sheetData>
  <dataConsolidate>
    <dataRefs count="5">
      <dataRef name="1,5 mėnesio"/>
      <dataRef name="2 mėnesiai"/>
      <dataRef name="2,5 mėnesio"/>
      <dataRef name="3 mėnesiai"/>
      <dataRef name="Pasirinkite"/>
    </dataRefs>
  </dataConsolidate>
  <mergeCells count="63">
    <mergeCell ref="B74:G74"/>
    <mergeCell ref="E63:E64"/>
    <mergeCell ref="G63:G64"/>
    <mergeCell ref="B63:B64"/>
    <mergeCell ref="D63:D64"/>
    <mergeCell ref="C63:C64"/>
    <mergeCell ref="C58:D58"/>
    <mergeCell ref="B54:G54"/>
    <mergeCell ref="B57:G57"/>
    <mergeCell ref="B55:G55"/>
    <mergeCell ref="E58:G58"/>
    <mergeCell ref="B61:G62"/>
    <mergeCell ref="C59:D59"/>
    <mergeCell ref="C60:D60"/>
    <mergeCell ref="F60:G60"/>
    <mergeCell ref="E59:G59"/>
    <mergeCell ref="B22:B23"/>
    <mergeCell ref="F29:G29"/>
    <mergeCell ref="C38:D38"/>
    <mergeCell ref="E37:G37"/>
    <mergeCell ref="B40:G40"/>
    <mergeCell ref="E22:E23"/>
    <mergeCell ref="D22:D23"/>
    <mergeCell ref="C22:C23"/>
    <mergeCell ref="F22:F23"/>
    <mergeCell ref="B15:B16"/>
    <mergeCell ref="C15:C16"/>
    <mergeCell ref="E15:E16"/>
    <mergeCell ref="F15:G15"/>
    <mergeCell ref="B19:G21"/>
    <mergeCell ref="D15:D16"/>
    <mergeCell ref="B1:G1"/>
    <mergeCell ref="B4:G4"/>
    <mergeCell ref="B2:G2"/>
    <mergeCell ref="B7:D7"/>
    <mergeCell ref="B8:D8"/>
    <mergeCell ref="E8:G8"/>
    <mergeCell ref="B3:G3"/>
    <mergeCell ref="B5:G6"/>
    <mergeCell ref="E7:G7"/>
    <mergeCell ref="B9:D9"/>
    <mergeCell ref="B10:D10"/>
    <mergeCell ref="B11:D11"/>
    <mergeCell ref="B49:F49"/>
    <mergeCell ref="B41:G41"/>
    <mergeCell ref="B29:B30"/>
    <mergeCell ref="B33:G35"/>
    <mergeCell ref="D29:E30"/>
    <mergeCell ref="C29:C30"/>
    <mergeCell ref="D31:E31"/>
    <mergeCell ref="D32:E32"/>
    <mergeCell ref="E9:G9"/>
    <mergeCell ref="E10:G10"/>
    <mergeCell ref="E11:G11"/>
    <mergeCell ref="B12:G14"/>
    <mergeCell ref="B26:G28"/>
    <mergeCell ref="B52:G52"/>
    <mergeCell ref="E36:G36"/>
    <mergeCell ref="E38:G38"/>
    <mergeCell ref="C36:D36"/>
    <mergeCell ref="B50:E50"/>
    <mergeCell ref="B51:F51"/>
    <mergeCell ref="C37:D37"/>
  </mergeCells>
  <dataValidations count="3">
    <dataValidation type="list" allowBlank="1" showInputMessage="1" showErrorMessage="1" sqref="F66 E60" xr:uid="{00000000-0002-0000-0000-000000000000}">
      <formula1>"Pasirinkite, Taip, Ne"</formula1>
    </dataValidation>
    <dataValidation type="list" allowBlank="1" showInputMessage="1" showErrorMessage="1" sqref="F50" xr:uid="{00000000-0002-0000-0000-000003000000}">
      <formula1>"Pasirinkti,0,9,21"</formula1>
    </dataValidation>
    <dataValidation type="list" allowBlank="1" showInputMessage="1" showErrorMessage="1" promptTitle="Pasirinkite" sqref="F67:F73"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50" formula="1"/>
    <ignoredError sqref="G43"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Liana Romanovskienė</dc:creator>
  <cp:lastModifiedBy>Valentina Boištianienė</cp:lastModifiedBy>
  <cp:lastPrinted>2020-02-28T08:51:45Z</cp:lastPrinted>
  <dcterms:created xsi:type="dcterms:W3CDTF">2020-02-28T08:26:56Z</dcterms:created>
  <dcterms:modified xsi:type="dcterms:W3CDTF">2025-11-11T13:11:09Z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