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VRP\Documents\Dokumentų sąlygos\Odontologija2\"/>
    </mc:Choice>
  </mc:AlternateContent>
  <xr:revisionPtr revIDLastSave="0" documentId="8_{8DCDA1F2-09BB-495D-9158-03E3A058C810}" xr6:coauthVersionLast="47" xr6:coauthVersionMax="47" xr10:uidLastSave="{00000000-0000-0000-0000-000000000000}"/>
  <bookViews>
    <workbookView xWindow="-28920" yWindow="-990" windowWidth="29040" windowHeight="15720" xr2:uid="{6DCBDC36-C3C6-479E-8700-6B7BBAE1A62F}"/>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7" i="1" l="1"/>
  <c r="K11" i="1"/>
</calcChain>
</file>

<file path=xl/sharedStrings.xml><?xml version="1.0" encoding="utf-8"?>
<sst xmlns="http://schemas.openxmlformats.org/spreadsheetml/2006/main" count="305" uniqueCount="231">
  <si>
    <t xml:space="preserve">Atviro konkurso sąlygų 1 priedas
</t>
  </si>
  <si>
    <t>TECHNINĖ SPECIFIKACIJA</t>
  </si>
  <si>
    <t>Pirkimo objekto dalies Nr.</t>
  </si>
  <si>
    <t>Odontologinės ir protezavimo medžiagos pavadinimas</t>
  </si>
  <si>
    <t>Odontologinės medžiagos aprašymas*</t>
  </si>
  <si>
    <r>
      <t xml:space="preserve">Siūlomi prekės parametrai,             pateikiama ši informacija: siūlomos prekės gamintojas, modelis, katalogo Nr. ( </t>
    </r>
    <r>
      <rPr>
        <i/>
        <sz val="12"/>
        <color rgb="FF000000"/>
        <rFont val="Times New Roman"/>
        <family val="1"/>
        <charset val="186"/>
      </rPr>
      <t>jeigu yra</t>
    </r>
    <r>
      <rPr>
        <sz val="12"/>
        <color rgb="FF000000"/>
        <rFont val="Times New Roman"/>
        <family val="1"/>
        <charset val="186"/>
      </rPr>
      <t>), prekės parametrai ir nuoroda į pateikto aprašymo ir/ar katalogo pavadinimą, numerį, puslapį, kuriame aprašomas prekės atitikimas keliamiems reikalavimams papildomai gali būti pateikta internetinė nuoroda į gamintojo psl.</t>
    </r>
  </si>
  <si>
    <t>Matavimo vienetas</t>
  </si>
  <si>
    <t xml:space="preserve">Preliminarus  kiekis per 24 mėn.  </t>
  </si>
  <si>
    <t>Mato vieneto kaina Eur be PVM</t>
  </si>
  <si>
    <t xml:space="preserve"> PVM dydis proc.   </t>
  </si>
  <si>
    <t>Mato vieneto kaina Eur su PVM</t>
  </si>
  <si>
    <t>Preliminaraus kiekio kaina Eur be PVM (6x7)</t>
  </si>
  <si>
    <t>Preliminaraus kiekio kaina Eur su  PVM  (6x9)</t>
  </si>
  <si>
    <t>1 pirkimo dalis. Burnos higienos priemonės</t>
  </si>
  <si>
    <t>Dantų apnašo indikavimo priemonė</t>
  </si>
  <si>
    <t>Patentuota priemonė pastos pavidalu, užtepus ant dantų ir esant apnašui, pakeičia spalvą. Tubelėse ne mažiau po 40g/36ml</t>
  </si>
  <si>
    <t>Vnt.</t>
  </si>
  <si>
    <t>Skalavimo skystis</t>
  </si>
  <si>
    <t>Burnos skalavimo skystis, skirtas po odontologinių operacijų, implantacijų ar kitų chirurginių intervencijų. Sudėtyje yra chlorheksidino ir cetilpiridinio chlorido derinys. Buteliuke ne mažiau 500ml</t>
  </si>
  <si>
    <t xml:space="preserve">Vienkartiniai dantų šepetėliai </t>
  </si>
  <si>
    <t>Turi būti impregnuoti pasta</t>
  </si>
  <si>
    <t>Tarpdančių šepetėliai</t>
  </si>
  <si>
    <t>Skirti dantų tarpdančiams valyti, įvairių dydžių.</t>
  </si>
  <si>
    <t>Tapdančių siūlas</t>
  </si>
  <si>
    <t>Įpakuotas dėžutėje po ne mažiau 50m, vaškuotas</t>
  </si>
  <si>
    <t>Bendra 1 pirkimo dalies pasiūlymo kaina</t>
  </si>
  <si>
    <t>2 pirkimo dalis. Tarpžandikaulinės fiksacijos elastinės gumytės</t>
  </si>
  <si>
    <t>Tarpžandikaulinės fiksacijos elastinės gumytės</t>
  </si>
  <si>
    <t xml:space="preserve"> Nelateksinės, skaidrios, pakuotėje ne mažiau 100vnt pritaikytos tarpžandikauliniai fiksacijai Stiprumas 1,8 N (184 g.) diametras 3,2 mm;3,5 mm.</t>
  </si>
  <si>
    <t>Pak.</t>
  </si>
  <si>
    <t>Bendra 2pirkimo dalies pasiūlymo kaina</t>
  </si>
  <si>
    <t>3 pirkimo dalis.Apsauginės dantų padengimo priemonės</t>
  </si>
  <si>
    <t xml:space="preserve">Fluoro lakas </t>
  </si>
  <si>
    <t>5proc.natrio fluoridų, 5proc kalcio fluoridų, bespalvis, pieninių dantų apsaugai, karieso profilaktikai, po breketų nuėmimo jautriems dantims, buteliukas ne mažiau 10ml</t>
  </si>
  <si>
    <t>Fluoro lakas vienkartinė dozuotė</t>
  </si>
  <si>
    <t>Vienkartinėse dozėse po 0,40ml, su aplikatoriumi, 6-ių skonių, skirtas nujautrinimui jautraus dentino, jautriems dantims po higienos. Sudėtis-ne mažiau 5proc. fluoridų</t>
  </si>
  <si>
    <t xml:space="preserve">Vnt. </t>
  </si>
  <si>
    <t>Lakas jautraus dentino apsaugai</t>
  </si>
  <si>
    <t>Gydyti jautrų dentiną, mažinti dentino jautrumą,dviguba blokavimo sistema, lako storis sukietinus šviesa ne didesnis 10 mikro metrų, sudėtyje turi būti metakrilo monomerų, šviesa kietinamas, buteliuke ne mažiau 3 ml</t>
  </si>
  <si>
    <t xml:space="preserve">Lakas jautraus dentino apsaugai vienkartinė dozuotė </t>
  </si>
  <si>
    <t>Lako sudėtyje turi būti 50 mg natrio fluorido, tai atitinka 22,6 mg fluorino, modifikuotos kanifolijos alkoholio tirpale. Produktas yra sušvelnintas ksilitoliu. Lakas skirtas kai 
per didelis dantų jautrumas tepti ant emalio ir dentino, ertmių pamušalas po amalgamos plombomis. Vienkartinės dozės po ne mažiau 0,5 ml</t>
  </si>
  <si>
    <t>Lakas jautraus dentino apsaugai Ormocerų pagrindu</t>
  </si>
  <si>
    <t>Šviesa kietinamas 10s lakas , "Ormocer'ų" pagrindu, skirtas jautrių nudilusių danties kaklelių nujautrinimui, išskiriantis fluorą, buteliuke ne mažiau 3 ml</t>
  </si>
  <si>
    <t>Silantas su nano užpildu</t>
  </si>
  <si>
    <t>Kietinamas šviesa, su nano užpidu, ne mažiau 70proc užpildo, mažas susitraukimas, mažas dilimas, švirkštuose po ne mažiau 2šv. x2g</t>
  </si>
  <si>
    <t>Bendra 3 pirkimo dalies pasiūlymo kaina</t>
  </si>
  <si>
    <t>4 pirkimo dalis. Grąžtai turbininiam ir kampiniam antgaliui</t>
  </si>
  <si>
    <t>Grąžtas kietmetalio, darbui su kampiniu mikrovarikliu</t>
  </si>
  <si>
    <t xml:space="preserve">Dydžiai: 008, 010,012,014,016,018,021,023,027 konuso diametro (1/10µm.). Skirtas dirbti kampiniu mikrovariklio antgaliu, daugkartinis, nerūdijančio plieno, darbinė dalis rutulio formos. Šiurkštumas turi būti nurodytas spalviniu žymėjimu ant grąžto kotelio. Ant pakuotės turi būti sužymėta grąžto ISO numeris, skersmuo, partijos numeris, rekomenduojamas darbinis greitis, turi turėti CE žymą. </t>
  </si>
  <si>
    <t>Grąžtas kietmetalio, darbui su turbininiu antgaliu</t>
  </si>
  <si>
    <t xml:space="preserve">Skirtas dirbti turbininiu antgaliu, daugkartinis, nerūdijančio plieno, dvigubo šiurkštumo. Darbinė dalis turi būti sukta, kūgio formos, nedidesnė nei 8,1mm. Dydžiai: 012, 014 .Ant pakuotės turi būti sužymėta grąžto ISO numeris, skersmuo, partijos numeris, rekomenduojamas darbinis greitis, turi turėti CE žymą. </t>
  </si>
  <si>
    <t>Grąžtas kietmetalio, darbui su kampiniu mikrovarikliu, prailgintas</t>
  </si>
  <si>
    <t xml:space="preserve">Ašmeninis, prailgintu kotelu. Dydžiai: 010,012,014,016,018,021, konuso diametro (1/10µm.). Turi būti skirtas dirbti kampiniu mikrovariklio antgaliu, daugkartinis, nerūdijančio plieno. Darbinė dalis turi būti rutulio formos. Šiurkštumas turi būti nurodytas ant grąžto spalviniu žymėjimu. Šiurkštumas turi atitikti žalią arba mėlyną spalvinį žymėjimą. Ant pakuotės turi būti sužymėta grąžto ISO numeris, skersmuo, partijos numeris, rekomenduojamas darbinis greitis, turi turėti CE žymą. </t>
  </si>
  <si>
    <t>Grąžtas kietmetalio, darbui su kampiniu mikrovarikliu, didesnio matomumo lauko</t>
  </si>
  <si>
    <t xml:space="preserve">Ašmeninis, tiesaus kotelio, pusė grąžto kotelio ilgio su žymiai plonesne distaline dalimi, kad užtikrinti geresnį darbo lauko matomumą. Dydžiai: 012,014,016,018,021,023. Skirtas dirbti kampiniu mikrovariklio antgaliu, daugkartinis, nerūdijančio plieno. Darbinė dalis rutulio formos, pjaunančios briaunos turi turėti išfrezuotus dantukus. Šiurkštumas turi būti nurodytas ant grąžto spalviniu žymėjimu. Šiurkštumas turi atitikti mėlyną arba žalią spalvinį žymėjimą. Ant pakuotės turi būti sužymėta grąžto ISO numeris, skersmuo, partijos numeris, rekomenduojamas darbinis greitis, turi turėti CE žymą. </t>
  </si>
  <si>
    <t xml:space="preserve">Grąžtas deimantinis  su spiralės formos grioveliais be deimanto
</t>
  </si>
  <si>
    <t xml:space="preserve">Skirtas dirbti turbininiu antgaliu, daugkartinis, kalibruotas, nerūdijančio plieno, padengtas natūraliu deimantu. Darbinė dalis turi turėti spiralės formos griovelius be deimanto, skirtus geresnei danties nekrotinių masių pašalinimui ir preparuojamo paviršiaus efektyvesniam aušinimui. Reikalaujamas darbinės dalies galvutės diametro dydis 023. Šiurkštumas turi būti pažymėtas ant kotelio spalviniu kodu, atitikti juodą kodavimą(151-213 µm). Reikalaujamos formos:  liepsnelė, spygliukas. Nedarbinės dalies galas, besifiksuojantis antgalyje turi būti apvalus, bet aštrių briaunų. Ant pakuotės turi būti sužymėta grąžto ISO numeris, skersmuo, partijos numeris, rekomenduojamas darbinis greitis, turi turėti CE žymą.
</t>
  </si>
  <si>
    <t xml:space="preserve">Grąžtas deimantinis apvalus su sijonėliu
</t>
  </si>
  <si>
    <t xml:space="preserve">Skirtas dirbti turbininiu antgaliu, daugkartinis, kalibruotas, nerūdijančio plieno, padengtas natūraliu deimantu, apvalus su sijonėliu. Reikalaujami darbinės dalies galvutės diametrų dydžiai: 010, 012, 014, 016, 018. Šiurkštumas turi būti pažymėtas ant kotelio spalvinius kodu, atitikti mėlyną arba žalią kodavimą. Nedarbinės dalies galas, besifiksuojantis antgalyje turi būti apvalus, bet aštrių briaunų. Ant pakuotės turi būti sužymėta grąžto ISO numeris, skersmuo, partijos numeris, rekomenduojamas darbinis greitis, turi turėti CE žymą. </t>
  </si>
  <si>
    <t>Grąžtas deimantinis didesnio matomumo lauko spygliuko formos</t>
  </si>
  <si>
    <t>Skirtas dirbti turbininiu antgaliu, daugkartinis, kalibruotas, nerūdijančio plieno, padengtas natūraliu deimantu. .Darbinė dalis 4 mm. spygliuko formos, ant kotelio. Kotelio dalis, esanti prie spygliuko turi būti labai suploninta, kad užtikrinti geresnį darbo lauko matomumą. Reikalaujamas darbinės dalies galvutės diametro dydis 010. Šiurkštumas turi būti pažymėtas ant kotelio spalvinius kodu, atitikti mėlyną, raudoną kodavimą. Nedarbinės dalies galas, besifiksuojantis antgalyje turi būti apvalus, bet aštrių briaunų. Ant pakuotės turi būti sužymėta grąžto ISO numeris, skersmuo, partijos numeris, rekomenduojamas darbinis greitis, turi turėti CE žymą. .</t>
  </si>
  <si>
    <t>Grąžtas deimantinis  spygliuko formos nukirstu galu</t>
  </si>
  <si>
    <t>Skirtas dirbti turbininiu antgaliu, daugkartinis, kalibruotas, nerūdijančio plieno, padengtas natūraliu deimantu. Darbinė dalis 10 mm. spygliuko formos. Reikalaujami darbinės dalies galvutės diametro dydžiai:  016. Šiurkštumas turi būti pažymėtas ant kotelio spalvinius kodu, atitikti mėlyną, juodą, žalią, raudoną, geltoną kodavimą. Nedarbinės dalies galas, besifiksuojantis antgalyje turi būti apvalus, bet aštrių briaunų. Ant pakuotės turi būti sužymėta grąžto ISO numeris, skersmuo, partijos numeris, rekomenduojamas darbinis greitis, turi turėti CE žymą.</t>
  </si>
  <si>
    <t>Grąžtas deimantinis prailgintu koteliu skirtas endodontijai</t>
  </si>
  <si>
    <t xml:space="preserve">Skirtas dirbti turbininiu antgaliu, kalibruotas, nerūdijančio plieno. Darbinės dalies dydžiai:012, 016, 019. Grąžto šiurkštumas nurodomas spalviniais kodais žymimais ant kotelio: žaliais 107-181 µm. Padengtas natūraliu deimantu. Nedarbinės dalies galas, besifiksuojantis antgalyje turi būti apvalus, be aštrių briaunų. Ant pakuotės turi būti sužymėta grąžto ISO numeris, skersmuo, partijos numeris, rekomenduojamas darbinis greitis, turi turėti CE žymą. </t>
  </si>
  <si>
    <t>Grąžtas , skirtas chirurginiam darbui</t>
  </si>
  <si>
    <t xml:space="preserve">Turi būti Lindemano tipo, ar jam lygiaverčiai, įvairių ilgių, įvairių darbinės dalies ilgių. Grąžtai turi būti ypatingai aštrūs, skirti naudoti veido ir žandikaulio chirurgijoje: šaknų rezekcijai, retinuotų dantų reparacijai, kaulo masės osteotomijai. Ant pakuotės turi būti sužymėta grąžto ISO numeris, skersmuo, partijos numeris, rekomenduojamas darbinis greitis, turi turėti CE žymą. </t>
  </si>
  <si>
    <t>Gražtas deimantinis, su saugia viršūne</t>
  </si>
  <si>
    <t>Deimantinis, skirtas dirbti turbininiu antgaliu, kalibruotas. Grąžto šiurkštumas turi būti nurodytas žaliu spalviniu kodavimu, žymimu ant kotelio, darbinė dalis turi būti konuso formos, ne trumpesne nei 8,5mm ilgio, su saugia, nekertančia, be deimanto, tolygiai siaurėjančia apvalia viršūne. Reikalaujamas dydis: 012 ARBA 014 .Nedarbinės dalies galas, besifiksuojantis antgajyje turi būti apvalus, be aštrių briaunų. Ant pakuotės turi būti sužymėta grąžto ISO numeris, skersmuo, partijos numeris, rekomenduojamas darbinis greitis, turi turėti CE žymą.</t>
  </si>
  <si>
    <t>Gražtas su skirtingų rūšių pjaunančiais paviršiais</t>
  </si>
  <si>
    <t>Skirtas dirbti turbininiu antgaliu, kalibruotas. Grąžto šiurkštumas turi būti nurodytas mėlynu spalviniu kodu, žymimu ant kotelio. Darbinė dalis turi būti deimantinė, ne trumpesnė nei 8 mm, tolygiai siaurėjančio konuso formos, darbinės dalies viršūnė turi būti didesnė už konusą, ašmeninė, kietmetalio, apvali. Reikalaujami dydžiai: 012, 014. Nedarbinės dalies galas, besifiksuojantis antgajyje turi būti apvalus, be aštrių briaunų. Ant pakuotės turi būti sužymėta grąžto ISO numeris, skersmuo, partijos numeris, rekomenduojamas darbinis greitis, turi turėti CE žymą.</t>
  </si>
  <si>
    <t>Gražtas deimantinis, prailgintas</t>
  </si>
  <si>
    <t xml:space="preserve">Labai gilių ertmių preparavimui. Deimantinis, skirtas dirbti turbininiu antgaliu, kalibruotas. Grąžtas turi būti apvalios formos, šiurkštumas turi būti nurodytas žaliu ir mėlynu spalviniu kodu, žymimu ant kotelio. Reikalaujami dydžiai: 012, 014, 016. Nedarbinės dalies galas, besifiksuojantis antgalyje turi būti apvalus, be aštrių briaunų. Nedarbinės dalies ilgis 21 mm. (+- 1mm.). Ant pakuotės turi būti sužymėta grąžto ISO numeris, skersmuo, partijos numeris, rekomenduojamas darbinis greitis, turi turėti CE žymą. </t>
  </si>
  <si>
    <t>Grąžtas deimantinis apvalus</t>
  </si>
  <si>
    <t xml:space="preserve">Skirtas dirbti turbininiu antgaliu, daugkartinis, kalibruotas, nerūdijančio plieno, padengtas natūraliu deimantu, apvalus. Reikalaujami darbinės dalies galvutės diametrų dydžiai: 007, 008. Šiurkštumas turi būti pažymėtas ant kotelio spalviniais kodais, atitikti mėlyną kodavimą. Nedarbinės dalies galas, besifiksuojantis antgalyje turi būti apvalus, bet aštrių briaunų. Ant pakuotės turi būti sužymėta gražto ISO numeris, skersmuo, partijos numeris, rekomenduojamas darbinis greitis, turi turėti CE žymą.
</t>
  </si>
  <si>
    <t>Bendra 4 pirkimo dalies pasiūlymo kaina</t>
  </si>
  <si>
    <t xml:space="preserve">5.pirkimo dalis. Paciento servetėlės rulone </t>
  </si>
  <si>
    <t>1.</t>
  </si>
  <si>
    <t xml:space="preserve">Paciento servetėlės rulone </t>
  </si>
  <si>
    <t xml:space="preserve"> Nepralaidžios vandeniui – grynos celiuliozės sluoksnis sujungtas su vandeniui atspariu polietileno sluoksniu;
Dydis: 60 cm x  54 cm.
Pakuotėje: ne mažiau kaip 80 vnt.Vienkartinės , rulone.</t>
  </si>
  <si>
    <t>Bendra 5 pirkimo dalies pasiūlymo kaina</t>
  </si>
  <si>
    <t xml:space="preserve">6 pirkimo dalis.Chirurginiai siūlai </t>
  </si>
  <si>
    <t>Siūlas besirezorbuojantis</t>
  </si>
  <si>
    <t>Pjaunanti adata, siūlas dažytas, Vicryl FS-2S 4-0, Vicryl FS-3 5-0,Pjaunanti adata 3/8, siūlas dažytas, Vicryl P-3 5-0</t>
  </si>
  <si>
    <t>2.</t>
  </si>
  <si>
    <t xml:space="preserve">Siūlai  nesirezorbuojantys 
</t>
  </si>
  <si>
    <t>Siūlai  nesirezorbuojantys ,skirti odai, . Pjaunanti adata 3/8, 5-0,6-0 Dažytas.</t>
  </si>
  <si>
    <t>Bendra 6pirkimo dalies pasiūlymo kaina</t>
  </si>
  <si>
    <t>7 pirkimo dalis.Universali infekcijų kontrolės lipni barjerinė plėvelė</t>
  </si>
  <si>
    <t>Universali barjerinė plėvelė</t>
  </si>
  <si>
    <t>Universali barjerinė lipni plėvelė apsauganti įrangą nuo kitos taršos.Iš viso 1200 lapų, kiekvieno lapo ilgis: 10cm</t>
  </si>
  <si>
    <t>Bendra 7 pirkimo dalies pasiūlymo kaina</t>
  </si>
  <si>
    <t>8 pirkimo dalis. Grąžtai chirurginiai tiesiam antgaliui</t>
  </si>
  <si>
    <t xml:space="preserve"> Grąžtas chirurginis tiesiam antgaliui</t>
  </si>
  <si>
    <t>Skirti chirurginiam darbui,kaulinio audinio gręžimui, aštrūs, daugkartinio naudojimo.Lindemann tipogrąžto dydis 12 ilgis: 44mm.  Pvz.:500 104 254 297 012</t>
  </si>
  <si>
    <t xml:space="preserve"> Grąžtai chirurginiai tiesiam antgaliui</t>
  </si>
  <si>
    <t>Skirti chirurginiam darbui,kaulinio audinio gręžimui, aštrūs, daugkartinio naudojimo.Lindemann tipogrąžto  dydis 16 ilgis 44mm. Pvz.:500 104 408 297 016</t>
  </si>
  <si>
    <t>3.</t>
  </si>
  <si>
    <t xml:space="preserve"> Grąžtelis chirurginis tiesiam antgaliui</t>
  </si>
  <si>
    <t>Skirti chirurginiam darbui,kaulinio audinio gręžimui, aštrūs, daugkartinio naudojimo.Lindemann tipo darbinė dalis su danteliais ,siaurėja darbinės dalies  viršūnėje ,44 mm ilgio , 21 dydžio .Pvz.:500 104 409 297 021</t>
  </si>
  <si>
    <t>Bendra 8 pirkimo dalies pasiūlymo kaina</t>
  </si>
  <si>
    <t xml:space="preserve">9 pirkimo dalis.Sterilūs apklotai  </t>
  </si>
  <si>
    <t>Sterilus apklotas pacientui</t>
  </si>
  <si>
    <t>Atskirai supakuotas, sterilus, vidinisi sluoksnis gerai sugeriantis, išorinis atsparus skysčiams. Naudojamas pacientui. Su anga ir be angos. Dydžiai 37,5x45cm,45x75cm</t>
  </si>
  <si>
    <t>Sterilus apklotas instrumentams (chirurginiai darbai)</t>
  </si>
  <si>
    <t>Atskirai supakuotas, sterilus, vidinisi sluoksnis gerai sugeriantis, išorinis atsparus skysčiams. Naudojamas operaciniams stalams ar stalų galams.Dydis 75x90 cm .</t>
  </si>
  <si>
    <t>Bendra 9 pirkimo dalies pasiūlymo kaina</t>
  </si>
  <si>
    <t xml:space="preserve">10  pirkimo dalis.Kaulo vaškas </t>
  </si>
  <si>
    <t>Kaulo vaškas (chirurgija)</t>
  </si>
  <si>
    <t>Sterilus, elastingas, gerai formuojasi, 2.5g vienoje sterilioje pakuotėje.Dėžutėje ne mažiau 12 vnt.</t>
  </si>
  <si>
    <t>Dėž.</t>
  </si>
  <si>
    <t>Bendra 10 pirkimo dalies pasiūlymo kaina</t>
  </si>
  <si>
    <t xml:space="preserve">11 pirkimo dalis.Pleistras odos kraštų fiksavimui </t>
  </si>
  <si>
    <t xml:space="preserve">Pleistras odos kraštų fiksavimui </t>
  </si>
  <si>
    <t xml:space="preserve">Žaizdų užd. juostelė 3x75 mm,6x75 mm , juostos kiekviename vokelyje, supakuoti po ne mažiau kaip 50 vnt. dėžutėje </t>
  </si>
  <si>
    <t>Bendra 11 pirkimo dalies pasiūlymo kaina</t>
  </si>
  <si>
    <t>0,050mm storio , 10 mm pločio 40 m.</t>
  </si>
  <si>
    <t>12 pirkimo dalis. Celuloidinė matrica</t>
  </si>
  <si>
    <t>Celuloidinė matrica</t>
  </si>
  <si>
    <t xml:space="preserve">Celuloidinė matrica rulone.Pagaminta iš itin plono tvirto plastiko, pasižyminčio dideliu tempimo stiprumu ir lankstumu, todėl juostą galima tvirtai apgaubti aplink dantį. Skaidrus plastikas užtikrina visišką polimerizaciją. Dydis: 0.05 mm, tiesi,plotis 10mm.Ilgis pakuotėje ne mažiau kaip 10 m.
</t>
  </si>
  <si>
    <t>Bendra 12 pirkimo dalies pasiūlymo kaina</t>
  </si>
  <si>
    <t>13 pirkimo dalis. Sodapūtės</t>
  </si>
  <si>
    <t>Sodapūtė, skirta konkrementų valymui virš dantenų ir po dantenomis</t>
  </si>
  <si>
    <r>
      <t xml:space="preserve">Minimalus darbinis slėgis ne mažiau 3,0 bar, maksimalus ne daugiau 4,0 bar;
Turi būti pritaikyta montuoti ant Midwest standarto rankovės
Su ta pačia sodasrovė, pakeitus antgaliuką, galima valyti apnašas po dantenomis ( iki 10 mm) ir aplink implantus. 
Darbinio antgalio rankena privalo apsisukti 360 kampu, kad neapsunkinti rankos ir riešo judesių; 
Miltelių indas nesisuka kartu su darbiniu antgaliu
Galimybė naudoti skirtingo palenkimo apnašų valymo antgaliukus  
Sodasrovės antgaliukas ir rankena lengvai nuimami ir autoklavuojami 134°C temperatūroje
Sodasrovės antgaliukas keičiamas atskirai, nekeičiant rankenos.
</t>
    </r>
    <r>
      <rPr>
        <sz val="12"/>
        <rFont val="Times New Roman"/>
        <family val="1"/>
        <charset val="186"/>
      </rPr>
      <t xml:space="preserve">Komplekte turi būti pateikta ne mažiau kaip 12 paketėlių po 20 g. viso 240 gr. valymo miltelių, 
Komplekte turi būti sodasrovės valymo instrumentai, komplektas O žiedų; 
Garantijos laikotarpis ne mažiau 12 mėnesių. 
</t>
    </r>
  </si>
  <si>
    <t>kompl.</t>
  </si>
  <si>
    <t>Bendra 13 pirkimo dalies pasiūlymo kaina</t>
  </si>
  <si>
    <t>14 pirkimo dalis. Skalerio liepsnelės</t>
  </si>
  <si>
    <t>Skalerio liepsnelės</t>
  </si>
  <si>
    <t>Ultragarsinio skalerio higieninių instrumentų komplektas sudarytas iš skalerio liepsnelės ir užsukimo rakto, Modeliai : Nr. 1, H1, H3, PH1, 1S, 10P, 10X, 10Z. Tinkamos naudoti su  įstaigoje turimais "Satelec-Acteon group" skaleriais.</t>
  </si>
  <si>
    <t>rink.</t>
  </si>
  <si>
    <t>Bendra 14 pirkimo dalies pasiūlymo kaina</t>
  </si>
  <si>
    <t>15 pirkimo dalis.Apsauginės paciento veido servetėlės, vienkartinės</t>
  </si>
  <si>
    <t>Apsauginės paciento veido servetėlės, vienkartinės</t>
  </si>
  <si>
    <t>Apsauginės paciento veido servetėlės su ertme burnai , apsaugo nuo veido sužalojimų ir užteršimo, kurie gali atsirasti dėl mažai kenksmingų mechaninių veiksnių, atsirandančių atliekant odontologines gydymo procedūras.
Vienkartinės.
Pakuotė: 20 vnt.</t>
  </si>
  <si>
    <t xml:space="preserve">pak. </t>
  </si>
  <si>
    <t>Bendra 15 pirkimo dalies pasiūlymo kaina</t>
  </si>
  <si>
    <t>16 pirkimo dalis.Glicino milteliai</t>
  </si>
  <si>
    <t>Glicino milteliai sodapūtei</t>
  </si>
  <si>
    <t>Smulkiagrūdžiai(18-22μm) glicino milteliai subgingival procedūroms.
 milteliai .Skonis: neutralus.Kiekis pakuotėje: ne mažiau 100 g</t>
  </si>
  <si>
    <t>vnt.</t>
  </si>
  <si>
    <t>Bendra 16 pirkimo dalies pasiūlymo kaina</t>
  </si>
  <si>
    <t>17 pirkimo dalis. Turbininiai antgaliai</t>
  </si>
  <si>
    <t>Turbinis antgalis</t>
  </si>
  <si>
    <t xml:space="preserve"> Eergonimiško dizaino, subalansuotas. Pagamintas  iš nerūdijančio plieno , su šviesa.Keraminiai guoliai. Galvutės aukštis iki 14 mm (± 0,1), diametras 13 mm (± 0,1 ). Vandens padavimas - aušinimas turi būti ne mažiau 4 taškų. Galingumas ne mažesnis nei 18 Waps/min. Svoris ne daugiau 60g. Tylus darbas.Lygus paviršius.Turbininis antgalis sterilizuojamas iki 135°C temperatūroje. Grąžto fiksacija mygtuko pagalba. Garantija ne trumpesnė nei 24 mėnesiai, garantiniu metu antgaliai yra keičiami į naujus. Prijungiamas prie rankovės pagal ISO standartą "Ritter/Midwest".
</t>
  </si>
  <si>
    <t>Bendra 17 pirkimo dalies pasiūlymo kaina</t>
  </si>
  <si>
    <t>18 pirkimo dalis. Soda burnos higienai</t>
  </si>
  <si>
    <t>Sodos milteliai</t>
  </si>
  <si>
    <t>Klasikinio tipo dantų apnašų valymo milteliai sodapūtei, skirti apnašų valymui virš dantenų, dalelių dydis 39-42 µm.
Veiklioji medžiaga sodos bikarbonatas.
Pakavimas 240 - 260 g/ buteliukas.</t>
  </si>
  <si>
    <t>but.</t>
  </si>
  <si>
    <t>"Pearl" tipo dantų apnašų valymo milteliai sodapūtei, skirti apnašų valymui virš dantenų, ne mažiau 250 g/ buteliukas</t>
  </si>
  <si>
    <t>Soda</t>
  </si>
  <si>
    <t>Sodos dalelių dydis – 60-70µ., nebraižo emalio. Supakuota po 15 - 20 g. Veiklioji medžiaga natriobikarbonatas, tirpus vandenyje.
Įvairių skonių.</t>
  </si>
  <si>
    <t>Bendra 18 pirkimo dalies pasiūlymo kaina</t>
  </si>
  <si>
    <t>19 pirkimo dalis. Vienkartiniai lūpų ir skruostų laikikliai</t>
  </si>
  <si>
    <t xml:space="preserve"> Vienkartinai lūpų ir skruostų laikiklis (žiodiklis)</t>
  </si>
  <si>
    <t>R-regular ,S-small</t>
  </si>
  <si>
    <t>Bendra 19 pirkimo dalies pasiūlymo kaina</t>
  </si>
  <si>
    <t xml:space="preserve">20 pirkimo dalis. Fluoro gelis </t>
  </si>
  <si>
    <t>Fluoro gelis</t>
  </si>
  <si>
    <t xml:space="preserve">Sudėtis:1,23% (rūgštintas fosfato fluoridas) ir 2,00% (neutralus) fluorido jonai.
Pakuotė: ne mažiau nei 500 ml. </t>
  </si>
  <si>
    <t>Bendra 20 pirkimo dalies pasiūlymo kaina</t>
  </si>
  <si>
    <t>21 pirkimo dalis.Atsiurbimo magistralių dezinfekcijos ir valymo priemonės</t>
  </si>
  <si>
    <t xml:space="preserve">Plovimo indas </t>
  </si>
  <si>
    <t>Vartotojui patogi uždara priežiūros sistema siurbimo sistemų ir amalgamos separatorių dezinfekcijai ir valymui. Generuoja oro/vandens mišinį siurbimo sistemų optimaliam drėkinimui ir efektyviam valymui. Viena sistema paruošto tirpalo aspiracijai ir siurbimui. Prijungiama adapteriu, kuris tinka visoms atsiurbimo sistemų žarnelėms 2 litrų priežiūros sistema. Rekomenduojama</t>
  </si>
  <si>
    <t xml:space="preserve">Koncentratas atsiurbimo sistemos valymui </t>
  </si>
  <si>
    <t>Neputojantis specialus valiklis odontologinei siurbimo įrangai, taip pat jos nutekamiesiems kanalams.Sudėtis:  organinės rūgštys (15 – 30 %), fosforo rūgštys (15 – 30 %), neputojančios aktyviosios paviršiaus medžiagos (&lt; 5 %) ir pagalbinės medžiagos vandeniniame tirpale.Talpa ne mažiau 2,5 l.Plovimui daromas 5% tirpalas. Skiedžiama su šaltu vandeniu</t>
  </si>
  <si>
    <t xml:space="preserve">Koncentratas atsiurbimo sistemos dezinfekcijai </t>
  </si>
  <si>
    <t>Veiksmingas koncentratas odontologinių siurbimo įrenginių bei burnos skalavimo kriauklių dezinfekavimui, dezodoravimui, valymui ir priežiūrai vienu metu, be to, jis yra tinkamas visiems amalgaminiams separatoriams. Neputojantis, užtikrinantis intensyvią, tačiau medžiagas bei aplinką tausojančią priežiūrą. Sudėtis: 100 g  : 8,8 g 50 % dimetildioktilamonio chlorido, 1,2 g 50 % benzil-dimetildo-decilamonio chlorido, 5 - 15 g šarminių valymo komponentų, &lt; 5 g kompleksinių, pagalbinių ir specialių putas naikinančių medžiagų.
Poveikio spektras: baktericidas, veikiantis tuberkuliozės lazdeles, fungicidas, ribotai virucidinis (apvalkalėtieji virusai, tokie kaip Vaccinia virusai, įsk. HBV, HCV, ŽIV1), bei neapvalkalėtieji virusai, tokie kaip Adeno virusai, Noro virusai).</t>
  </si>
  <si>
    <t>Bendra 21 pirkimo dalies pasiūlymo kaina</t>
  </si>
  <si>
    <t xml:space="preserve">22  pirkimo dalis.Polimerizavimo lempa </t>
  </si>
  <si>
    <t>LED bevielė polimerizavimo lempa </t>
  </si>
  <si>
    <t>3 veikimo režimai: pilnu pajėgumu, didėjantis intensyvumas, pulsuojantis intensyvumas.360 laipsnių pasukamas šviesolaidis.
Bangos ilgis: 420 - 490 nm.
Darbo laikas: 5s, 10s, 15s, 20s.
Didelės talpos baterija. Pilnai pakrautos baterijos pakanka daugiau kaip 500 darbo ciklų po 10s.
Pastovus šviesos intensyvumas.Šviesos intensyvumas:  daugiau nei 1800mW/cm²
.Galingumas 1200-2000 mw/cm2 Svoris: ne daugiau 150  g. 
Pakuotė: 1 x Krovimo pagrindas; 1x Šviesolaidis; 1 x Šviesos apsauga; Garantija lempai 12 mėn
Garantija akumuliatoriui 6 mėn</t>
  </si>
  <si>
    <t>Bendra 22 pirkimo dalies pasiūlymo kaina</t>
  </si>
  <si>
    <t xml:space="preserve">23  pirkimo dalis.Poliravimo pasta profesionaliai burnos higienai </t>
  </si>
  <si>
    <t xml:space="preserve">Poliravimo pasta </t>
  </si>
  <si>
    <t>Tūbelėje ne mažiau 170 g. Mėtų skonio poliravimo pasta, kurios sudėtyje yra cirkonio oksido (cirkonio silikatas), glicerinas,saldiklis.Be  fluoro.</t>
  </si>
  <si>
    <t>Bendra 23 pirkimo dalies pasiūlymo kaina</t>
  </si>
  <si>
    <t xml:space="preserve">24 pirkimo dalis.Stiklojonomerinis užpildas  </t>
  </si>
  <si>
    <t>Šviesa kietinama stiklojonomerinė plomba kapsulėse.</t>
  </si>
  <si>
    <t>Stiklononomerinė šviesa kietinama  plomba skirta III,V klasių užpildams, pieninių dantų plombavimui. 1 kapsulėje preliminariai 0.33g miltelių ir 0.10g (0.085mL)skysčio. Rentgeno kontrastuojanti .Kapsulėse , maišymo laikas 10 s. Darbo laikas ne trumpiau 3 min., kietinimo laikas 20 s.  Galimas pasirinkimas iš spalvų A2, A3, A3.5, , B2, B3, C2.Pakuotėje ne mažiau 50 vnt . kapsulių</t>
  </si>
  <si>
    <t>Kapsulės</t>
  </si>
  <si>
    <t>Bendra 24 pirkimo dalies pasiūlymo kaina</t>
  </si>
  <si>
    <t>25  pirkimo dalis.Pasta pulpai</t>
  </si>
  <si>
    <t>Pasta pulpai</t>
  </si>
  <si>
    <t>Geležies sulfato pagrindu pasta , skirta gyvų pieninių dantų pulpotomijai ir kraujavimo kontrolei.Sudėtyje: geležies sulfatas 20% , gelinė medžiaga, išgrynintas vanduo.
Ne mažiau nei 2,4 g. švirkšte 
Paskirtis: gyvų pieninių dantų pulpotomijai. Preparatas veiksmingas kraujavimo, atsirandančio gydymo metu, kontrolei.</t>
  </si>
  <si>
    <t>Bendra 25 pirkimo dalies pasiūlymo kaina</t>
  </si>
  <si>
    <t>26 pirkimo dalis. Prietaisai skirti endodontijai – Apekso lokatoriai</t>
  </si>
  <si>
    <t>Apexo lokatorius</t>
  </si>
  <si>
    <t xml:space="preserve">Didelis  ir aiškus skystųjų kristalų ekranas.
Tikslus kanalo ilgio matavimas bet kokioje šaknies kanalo terpėje – sausoje, drėgnoje, esant kraujui, pulpos likučiams.
Daugiadažnė skaitmeninė technologija. Apekso nustatymo tikslumas  ne mažesnis nei 95 proc.Aiškūs simboliai ir garsinis signalas.Garsinio signalo garsumas - reguliuojamas.uri energijos taupymo režimą. Prietaisas išsijungia automatiškai, jei jis nebuvo naudojamas  ne greičiau kaip po 5 minučių, bet ne vėliau kaip po 20 min.Nereikia rankinio kalibravimo.
Autaklavuojami prietaiso pridėtiniai įrankiai.Ne mažiau nei  4 vnt. failų laikikliai ir  4 vnt. lūpiniai kontaktai
Svoris ne daugiau 390 g.
Garantija ne mažesnė 24 mėnesių. </t>
  </si>
  <si>
    <t>Bendra 26 pirkimo dalies pasiūlymo kaina</t>
  </si>
  <si>
    <t xml:space="preserve">27 pirkimo dalis . Chirurginiai instrumentai </t>
  </si>
  <si>
    <t xml:space="preserve">1. </t>
  </si>
  <si>
    <t>Kablys</t>
  </si>
  <si>
    <t>Kocher-Langenbeck*, išmatavimai (gylis x plotis): (35x8)±0,5 mm, bendras ilgis 215±3 mm</t>
  </si>
  <si>
    <t xml:space="preserve">2. </t>
  </si>
  <si>
    <t xml:space="preserve">Kablys </t>
  </si>
  <si>
    <t>“Minnesota” tipo</t>
  </si>
  <si>
    <t xml:space="preserve">3. </t>
  </si>
  <si>
    <t xml:space="preserve">Kabliukas </t>
  </si>
  <si>
    <t>Bergmann* vienadantis</t>
  </si>
  <si>
    <t xml:space="preserve">4. </t>
  </si>
  <si>
    <t>Raspatorius</t>
  </si>
  <si>
    <t>Freer*, dvipusis, aštrus(siauresnis)/bukas(platesnis), 185±3 mm ilgio</t>
  </si>
  <si>
    <t xml:space="preserve">5. </t>
  </si>
  <si>
    <t xml:space="preserve">Spaustukas </t>
  </si>
  <si>
    <t>Spaustukas PEAN TIPO, darbinė dalis lenkta, skersai dantyta, 140±3 mm;</t>
  </si>
  <si>
    <t>6.</t>
  </si>
  <si>
    <t>Kaulų kiuretė (šaukštelis)</t>
  </si>
  <si>
    <t xml:space="preserve">Kaulų kiuretė dvipusė, aštri,  lenkta darbinė dalis, “Lucas” tipo </t>
  </si>
  <si>
    <t>7.</t>
  </si>
  <si>
    <t>Kaulų kiuretė
(šaukštelis)</t>
  </si>
  <si>
    <t>Kaulų kiuretė tiesi vienpusė arba dvipusė, darbinio paviršiaus (šaukštelio)diametras 2,5±5 mm</t>
  </si>
  <si>
    <t>8.</t>
  </si>
  <si>
    <t>Adatkotis</t>
  </si>
  <si>
    <t>Adatokis “Hegar” tipo,ilgis  175± 5mm</t>
  </si>
  <si>
    <t>9.</t>
  </si>
  <si>
    <t>Adatokis “Hegar” tipo,ilgis  150± 5mm;</t>
  </si>
  <si>
    <t>10.</t>
  </si>
  <si>
    <t>Žirklės chirurginės</t>
  </si>
  <si>
    <t xml:space="preserve">105 mm±10 mm, lenktos,aštrios </t>
  </si>
  <si>
    <t xml:space="preserve">11. </t>
  </si>
  <si>
    <t>Chirurginės žirklės</t>
  </si>
  <si>
    <t>“Goldman-Fox” tipo žirklutės lenktos</t>
  </si>
  <si>
    <t>12.</t>
  </si>
  <si>
    <t>Pincetas</t>
  </si>
  <si>
    <t>Pincetas MICRO-ADSON*, 120 mm±2 mm, chirurginis,darbinės dalies plotis  1,2±1 mm;</t>
  </si>
  <si>
    <t>Bendra 27 pirkimo dalies pasiūlymo kaina</t>
  </si>
  <si>
    <t>28 pirkimo dalis.Dantų fluoravimo putos</t>
  </si>
  <si>
    <t>Fluorinimo putos</t>
  </si>
  <si>
    <t>Sudėtyje yra ksilitolio ir fluoro (12 300 ppm)
Nevarvančios, trumpas naudojimo laikas:  apie  1 minutę .
3 gaivūs skoniai: mėtų, meliono ir braškių
Ne mažiau nei  125 g aerozolio talpykla.</t>
  </si>
  <si>
    <t>Bendra 28 pirkimo dalies pasiūlymo kaina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</si>
</sst>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27]General"/>
    <numFmt numFmtId="165" formatCode="0.0000"/>
  </numFmts>
  <fonts count="16" x14ac:knownFonts="1">
    <font>
      <sz val="11"/>
      <color theme="1"/>
      <name val="Aptos Narrow"/>
      <family val="2"/>
      <charset val="186"/>
      <scheme val="minor"/>
    </font>
    <font>
      <sz val="11"/>
      <color rgb="FF000000"/>
      <name val="Calibri"/>
      <family val="2"/>
      <charset val="186"/>
    </font>
    <font>
      <sz val="12"/>
      <color rgb="FFFF0000"/>
      <name val="Times New Roman"/>
      <family val="1"/>
      <charset val="186"/>
    </font>
    <font>
      <sz val="12"/>
      <color rgb="FF000000"/>
      <name val="Times New Roman"/>
      <family val="1"/>
      <charset val="186"/>
    </font>
    <font>
      <b/>
      <sz val="12"/>
      <color rgb="FF000000"/>
      <name val="Times New Roman"/>
      <family val="1"/>
      <charset val="186"/>
    </font>
    <font>
      <i/>
      <sz val="12"/>
      <color rgb="FF000000"/>
      <name val="Times New Roman"/>
      <family val="1"/>
      <charset val="186"/>
    </font>
    <font>
      <b/>
      <sz val="12"/>
      <name val="Times New Roman"/>
      <family val="1"/>
      <charset val="186"/>
    </font>
    <font>
      <sz val="12"/>
      <name val="Times New Roman"/>
      <family val="1"/>
      <charset val="186"/>
    </font>
    <font>
      <b/>
      <sz val="12"/>
      <color theme="1"/>
      <name val="Times New Roman"/>
      <family val="1"/>
      <charset val="186"/>
    </font>
    <font>
      <sz val="11"/>
      <color theme="1"/>
      <name val="Arial"/>
      <family val="2"/>
      <charset val="186"/>
    </font>
    <font>
      <b/>
      <sz val="12"/>
      <color rgb="FFFF0000"/>
      <name val="Times New Roman"/>
      <family val="1"/>
      <charset val="186"/>
    </font>
    <font>
      <sz val="12"/>
      <color theme="1"/>
      <name val="Times New Roman"/>
      <family val="1"/>
      <charset val="186"/>
    </font>
    <font>
      <b/>
      <sz val="11"/>
      <color rgb="FF000000"/>
      <name val="Arial"/>
      <family val="2"/>
      <charset val="186"/>
    </font>
    <font>
      <b/>
      <sz val="11"/>
      <name val="Arial"/>
      <family val="2"/>
      <charset val="186"/>
    </font>
    <font>
      <b/>
      <sz val="12"/>
      <color rgb="FF222222"/>
      <name val="Times New Roman"/>
      <family val="1"/>
      <charset val="186"/>
    </font>
    <font>
      <sz val="11"/>
      <color theme="1"/>
      <name val="Times New Roman"/>
      <family val="1"/>
      <charset val="186"/>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164" fontId="1" fillId="0" borderId="0" applyBorder="0" applyProtection="0"/>
  </cellStyleXfs>
  <cellXfs count="60">
    <xf numFmtId="0" fontId="0" fillId="0" borderId="0" xfId="0"/>
    <xf numFmtId="164" fontId="2" fillId="0" borderId="0" xfId="1" applyFont="1" applyAlignment="1" applyProtection="1">
      <alignment horizontal="center" vertical="top" wrapText="1"/>
      <protection locked="0"/>
    </xf>
    <xf numFmtId="164" fontId="3" fillId="0" borderId="0" xfId="1" applyFont="1" applyAlignment="1" applyProtection="1">
      <alignment vertical="top" wrapText="1"/>
      <protection locked="0"/>
    </xf>
    <xf numFmtId="164" fontId="3" fillId="0" borderId="0" xfId="1" applyFont="1" applyAlignment="1" applyProtection="1">
      <alignment horizontal="center" vertical="center" wrapText="1"/>
      <protection locked="0"/>
    </xf>
    <xf numFmtId="164" fontId="3" fillId="0" borderId="0" xfId="1" applyFont="1" applyAlignment="1">
      <alignment horizontal="center" vertical="center"/>
    </xf>
    <xf numFmtId="165" fontId="3" fillId="0" borderId="0" xfId="1" applyNumberFormat="1" applyFont="1" applyAlignment="1">
      <alignment horizontal="center" vertical="center"/>
    </xf>
    <xf numFmtId="2" fontId="3" fillId="0" borderId="0" xfId="1" applyNumberFormat="1" applyFont="1" applyAlignment="1">
      <alignment vertical="center" wrapText="1"/>
    </xf>
    <xf numFmtId="2" fontId="3" fillId="0" borderId="0" xfId="1" applyNumberFormat="1" applyFont="1" applyAlignment="1">
      <alignment vertical="center" wrapText="1"/>
    </xf>
    <xf numFmtId="164" fontId="3" fillId="0" borderId="0" xfId="1" applyFont="1"/>
    <xf numFmtId="164" fontId="4" fillId="0" borderId="1" xfId="1" applyFont="1" applyBorder="1" applyAlignment="1" applyProtection="1">
      <alignment horizontal="center" vertical="center" wrapText="1"/>
      <protection locked="0"/>
    </xf>
    <xf numFmtId="0" fontId="0" fillId="0" borderId="1" xfId="0" applyBorder="1" applyAlignment="1">
      <alignment horizontal="center" vertical="center"/>
    </xf>
    <xf numFmtId="164" fontId="3" fillId="0" borderId="2" xfId="1" applyFont="1" applyBorder="1" applyAlignment="1" applyProtection="1">
      <alignment horizontal="center" vertical="center" wrapText="1"/>
      <protection locked="0"/>
    </xf>
    <xf numFmtId="164" fontId="3" fillId="0" borderId="2" xfId="1" applyFont="1" applyBorder="1" applyAlignment="1">
      <alignment horizontal="center" vertical="center" wrapText="1"/>
    </xf>
    <xf numFmtId="165" fontId="3" fillId="0" borderId="2" xfId="1" applyNumberFormat="1" applyFont="1" applyBorder="1" applyAlignment="1">
      <alignment horizontal="center" vertical="center" wrapText="1"/>
    </xf>
    <xf numFmtId="2" fontId="3" fillId="0" borderId="2" xfId="1" applyNumberFormat="1" applyFont="1" applyBorder="1" applyAlignment="1">
      <alignment horizontal="center" vertical="center" wrapText="1"/>
    </xf>
    <xf numFmtId="164" fontId="3" fillId="0" borderId="0" xfId="1" applyFont="1" applyAlignment="1">
      <alignment vertical="center"/>
    </xf>
    <xf numFmtId="0" fontId="3" fillId="0" borderId="2" xfId="1" applyNumberFormat="1" applyFont="1" applyBorder="1" applyAlignment="1">
      <alignment horizontal="center" vertical="center" wrapText="1"/>
    </xf>
    <xf numFmtId="164" fontId="4" fillId="2" borderId="3" xfId="1" applyFont="1" applyFill="1" applyBorder="1" applyAlignment="1" applyProtection="1">
      <alignment horizontal="left" vertical="top" wrapText="1"/>
      <protection locked="0"/>
    </xf>
    <xf numFmtId="164" fontId="4" fillId="2" borderId="4" xfId="1" applyFont="1" applyFill="1" applyBorder="1" applyAlignment="1" applyProtection="1">
      <alignment horizontal="left" vertical="top" wrapText="1"/>
      <protection locked="0"/>
    </xf>
    <xf numFmtId="164" fontId="3" fillId="0" borderId="2" xfId="1" applyFont="1" applyBorder="1" applyAlignment="1" applyProtection="1">
      <alignment horizontal="left" vertical="top" wrapText="1"/>
      <protection locked="0"/>
    </xf>
    <xf numFmtId="165" fontId="3" fillId="0" borderId="2" xfId="1" applyNumberFormat="1" applyFont="1" applyBorder="1" applyAlignment="1">
      <alignment horizontal="center" vertical="center"/>
    </xf>
    <xf numFmtId="164" fontId="3" fillId="0" borderId="2" xfId="1" applyFont="1" applyBorder="1" applyAlignment="1">
      <alignment horizontal="center" vertical="center"/>
    </xf>
    <xf numFmtId="2" fontId="3" fillId="0" borderId="5" xfId="1" applyNumberFormat="1" applyFont="1" applyBorder="1" applyAlignment="1">
      <alignment horizontal="center" vertical="center" wrapText="1"/>
    </xf>
    <xf numFmtId="0" fontId="3" fillId="0" borderId="2" xfId="0" applyFont="1" applyBorder="1" applyAlignment="1">
      <alignment horizontal="left" vertical="top" wrapText="1"/>
    </xf>
    <xf numFmtId="2" fontId="3" fillId="0" borderId="6" xfId="1" applyNumberFormat="1" applyFont="1" applyBorder="1" applyAlignment="1">
      <alignment horizontal="center" vertical="center" wrapText="1"/>
    </xf>
    <xf numFmtId="164" fontId="4" fillId="0" borderId="3" xfId="1" applyFont="1" applyBorder="1" applyAlignment="1" applyProtection="1">
      <alignment horizontal="right" vertical="top" wrapText="1"/>
      <protection locked="0"/>
    </xf>
    <xf numFmtId="164" fontId="4" fillId="0" borderId="7" xfId="1" applyFont="1" applyBorder="1" applyAlignment="1" applyProtection="1">
      <alignment horizontal="right" vertical="top" wrapText="1"/>
      <protection locked="0"/>
    </xf>
    <xf numFmtId="164" fontId="4" fillId="0" borderId="8" xfId="1" applyFont="1" applyBorder="1" applyAlignment="1" applyProtection="1">
      <alignment horizontal="right" vertical="top" wrapText="1"/>
      <protection locked="0"/>
    </xf>
    <xf numFmtId="2" fontId="3" fillId="0" borderId="9" xfId="1" applyNumberFormat="1" applyFont="1" applyBorder="1" applyAlignment="1">
      <alignment horizontal="center" vertical="center" wrapText="1"/>
    </xf>
    <xf numFmtId="2" fontId="3" fillId="0" borderId="0" xfId="1" applyNumberFormat="1" applyFont="1" applyAlignment="1">
      <alignment horizontal="center" vertical="center"/>
    </xf>
    <xf numFmtId="164" fontId="6" fillId="2" borderId="3" xfId="1" applyFont="1" applyFill="1" applyBorder="1" applyAlignment="1" applyProtection="1">
      <alignment horizontal="left" vertical="top" wrapText="1"/>
      <protection locked="0"/>
    </xf>
    <xf numFmtId="164" fontId="7" fillId="0" borderId="3" xfId="1" applyFont="1" applyBorder="1" applyAlignment="1" applyProtection="1">
      <alignment horizontal="left" vertical="top" wrapText="1"/>
      <protection locked="0"/>
    </xf>
    <xf numFmtId="164" fontId="3" fillId="3" borderId="2" xfId="1" applyFont="1" applyFill="1" applyBorder="1" applyAlignment="1" applyProtection="1">
      <alignment horizontal="left" vertical="top" wrapText="1"/>
      <protection locked="0"/>
    </xf>
    <xf numFmtId="164" fontId="7" fillId="0" borderId="2" xfId="1" applyFont="1" applyBorder="1" applyAlignment="1" applyProtection="1">
      <alignment horizontal="left" vertical="top" wrapText="1"/>
      <protection locked="0"/>
    </xf>
    <xf numFmtId="164" fontId="6" fillId="0" borderId="3" xfId="1" applyFont="1" applyBorder="1" applyAlignment="1" applyProtection="1">
      <alignment horizontal="right" vertical="top" wrapText="1"/>
      <protection locked="0"/>
    </xf>
    <xf numFmtId="164" fontId="6" fillId="0" borderId="7" xfId="1" applyFont="1" applyBorder="1" applyAlignment="1" applyProtection="1">
      <alignment horizontal="right" vertical="top" wrapText="1"/>
      <protection locked="0"/>
    </xf>
    <xf numFmtId="164" fontId="6" fillId="0" borderId="8" xfId="1" applyFont="1" applyBorder="1" applyAlignment="1" applyProtection="1">
      <alignment horizontal="right" vertical="top" wrapText="1"/>
      <protection locked="0"/>
    </xf>
    <xf numFmtId="164" fontId="2" fillId="0" borderId="2" xfId="1" applyFont="1" applyBorder="1" applyAlignment="1" applyProtection="1">
      <alignment horizontal="center" vertical="center" wrapText="1"/>
      <protection locked="0"/>
    </xf>
    <xf numFmtId="164" fontId="8" fillId="2" borderId="3" xfId="1" applyFont="1" applyFill="1" applyBorder="1" applyAlignment="1" applyProtection="1">
      <alignment horizontal="left" vertical="top" wrapText="1"/>
      <protection locked="0"/>
    </xf>
    <xf numFmtId="0" fontId="9" fillId="2" borderId="4" xfId="0" applyFont="1" applyFill="1" applyBorder="1" applyAlignment="1">
      <alignment horizontal="left" vertical="top" wrapText="1"/>
    </xf>
    <xf numFmtId="0" fontId="0" fillId="0" borderId="7" xfId="0" applyBorder="1" applyAlignment="1">
      <alignment horizontal="right"/>
    </xf>
    <xf numFmtId="164" fontId="10" fillId="2" borderId="4" xfId="1" applyFont="1" applyFill="1" applyBorder="1" applyAlignment="1" applyProtection="1">
      <alignment horizontal="left" vertical="top" wrapText="1"/>
      <protection locked="0"/>
    </xf>
    <xf numFmtId="164" fontId="2" fillId="0" borderId="2" xfId="1" applyFont="1" applyBorder="1" applyAlignment="1" applyProtection="1">
      <alignment horizontal="left" vertical="top" wrapText="1"/>
      <protection locked="0"/>
    </xf>
    <xf numFmtId="164" fontId="11" fillId="0" borderId="2" xfId="1" applyFont="1" applyBorder="1" applyAlignment="1" applyProtection="1">
      <alignment horizontal="center" vertical="center" wrapText="1"/>
      <protection locked="0"/>
    </xf>
    <xf numFmtId="164" fontId="11" fillId="0" borderId="4" xfId="1" applyFont="1" applyBorder="1" applyAlignment="1" applyProtection="1">
      <alignment horizontal="left" vertical="top" wrapText="1"/>
      <protection locked="0"/>
    </xf>
    <xf numFmtId="2" fontId="3" fillId="0" borderId="10" xfId="1" applyNumberFormat="1" applyFont="1" applyBorder="1" applyAlignment="1">
      <alignment horizontal="center" vertical="center" wrapText="1"/>
    </xf>
    <xf numFmtId="164" fontId="6" fillId="2" borderId="4" xfId="1" applyFont="1" applyFill="1" applyBorder="1" applyAlignment="1" applyProtection="1">
      <alignment horizontal="left" vertical="top" wrapText="1"/>
      <protection locked="0"/>
    </xf>
    <xf numFmtId="0" fontId="0" fillId="2" borderId="4" xfId="0" applyFill="1" applyBorder="1" applyAlignment="1">
      <alignment horizontal="left" vertical="top" wrapText="1"/>
    </xf>
    <xf numFmtId="0" fontId="0" fillId="0" borderId="8" xfId="0" applyBorder="1" applyAlignment="1">
      <alignment horizontal="right"/>
    </xf>
    <xf numFmtId="0" fontId="0" fillId="0" borderId="9" xfId="0" applyBorder="1" applyAlignment="1">
      <alignment horizontal="right"/>
    </xf>
    <xf numFmtId="0" fontId="0" fillId="0" borderId="7" xfId="0" applyBorder="1" applyAlignment="1">
      <alignment horizontal="right"/>
    </xf>
    <xf numFmtId="0" fontId="0" fillId="0" borderId="8" xfId="0" applyBorder="1" applyAlignment="1">
      <alignment horizontal="right"/>
    </xf>
    <xf numFmtId="0" fontId="4" fillId="0" borderId="3" xfId="0" applyFont="1" applyBorder="1" applyAlignment="1">
      <alignment horizontal="right" vertical="top" wrapText="1"/>
    </xf>
    <xf numFmtId="0" fontId="12" fillId="2" borderId="4" xfId="0" applyFont="1" applyFill="1" applyBorder="1" applyAlignment="1">
      <alignment horizontal="left" vertical="top" wrapText="1"/>
    </xf>
    <xf numFmtId="0" fontId="13" fillId="0" borderId="9" xfId="0" applyFont="1" applyBorder="1" applyAlignment="1">
      <alignment horizontal="right"/>
    </xf>
    <xf numFmtId="0" fontId="14" fillId="2" borderId="3" xfId="0" applyFont="1" applyFill="1" applyBorder="1" applyAlignment="1">
      <alignment horizontal="left" vertical="top" wrapText="1"/>
    </xf>
    <xf numFmtId="0" fontId="15" fillId="0" borderId="2" xfId="0" applyFont="1" applyBorder="1" applyAlignment="1">
      <alignment horizontal="left" vertical="top" wrapText="1"/>
    </xf>
    <xf numFmtId="164" fontId="6" fillId="4" borderId="3" xfId="1" applyFont="1" applyFill="1" applyBorder="1" applyAlignment="1" applyProtection="1">
      <alignment horizontal="left" vertical="top" wrapText="1"/>
      <protection locked="0"/>
    </xf>
    <xf numFmtId="164" fontId="10" fillId="4" borderId="4" xfId="1" applyFont="1" applyFill="1" applyBorder="1" applyAlignment="1" applyProtection="1">
      <alignment horizontal="left" vertical="top" wrapText="1"/>
      <protection locked="0"/>
    </xf>
    <xf numFmtId="164" fontId="3" fillId="0" borderId="0" xfId="1" applyFont="1" applyAlignment="1" applyProtection="1">
      <alignment horizontal="center" vertical="top" wrapText="1"/>
      <protection locked="0"/>
    </xf>
  </cellXfs>
  <cellStyles count="2">
    <cellStyle name="Excel Built-in Normal" xfId="1" xr:uid="{C5127840-E691-4B5E-AA33-F1559B962852}"/>
    <cellStyle name="Įprastas"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063A9-05D7-41F5-AAF4-DC0FB8B2EA2D}">
  <dimension ref="A1:AMF130"/>
  <sheetViews>
    <sheetView tabSelected="1" topLeftCell="A112" workbookViewId="0">
      <selection activeCell="E3" sqref="E3"/>
    </sheetView>
  </sheetViews>
  <sheetFormatPr defaultRowHeight="15.75" x14ac:dyDescent="0.25"/>
  <cols>
    <col min="1" max="1" width="8" style="59" customWidth="1"/>
    <col min="2" max="2" width="30" style="2" customWidth="1"/>
    <col min="3" max="4" width="39.5703125" style="2" customWidth="1"/>
    <col min="5" max="5" width="9.5703125" style="3" customWidth="1"/>
    <col min="6" max="6" width="12.28515625" style="4" customWidth="1"/>
    <col min="7" max="7" width="11.5703125" style="5" customWidth="1"/>
    <col min="8" max="8" width="12.28515625" style="5" customWidth="1"/>
    <col min="9" max="9" width="13.140625" style="4" customWidth="1"/>
    <col min="10" max="10" width="15" style="29" customWidth="1"/>
    <col min="11" max="11" width="14.85546875" style="29" customWidth="1"/>
    <col min="12" max="243" width="9.7109375" style="8" customWidth="1"/>
    <col min="244" max="244" width="8" style="8" customWidth="1"/>
    <col min="245" max="245" width="30" style="8" customWidth="1"/>
    <col min="246" max="246" width="39" style="8" customWidth="1"/>
    <col min="247" max="247" width="9.5703125" style="8" customWidth="1"/>
    <col min="248" max="250" width="12.28515625" style="8" customWidth="1"/>
    <col min="251" max="251" width="14.28515625" style="8" customWidth="1"/>
    <col min="252" max="254" width="9.7109375" style="8" customWidth="1"/>
    <col min="255" max="255" width="13.42578125" style="8" customWidth="1"/>
    <col min="256" max="256" width="14" style="8" customWidth="1"/>
    <col min="257" max="499" width="9.7109375" style="8" customWidth="1"/>
    <col min="500" max="500" width="8" style="8" customWidth="1"/>
    <col min="501" max="501" width="30" style="8" customWidth="1"/>
    <col min="502" max="502" width="39" style="8" customWidth="1"/>
    <col min="503" max="503" width="9.5703125" style="8" customWidth="1"/>
    <col min="504" max="506" width="12.28515625" style="8" customWidth="1"/>
    <col min="507" max="507" width="14.28515625" style="8" customWidth="1"/>
    <col min="508" max="510" width="9.7109375" style="8" customWidth="1"/>
    <col min="511" max="511" width="13.42578125" style="8" customWidth="1"/>
    <col min="512" max="512" width="14" style="8" customWidth="1"/>
    <col min="513" max="755" width="9.7109375" style="8" customWidth="1"/>
    <col min="756" max="756" width="8" style="8" customWidth="1"/>
    <col min="757" max="757" width="30" style="8" customWidth="1"/>
    <col min="758" max="758" width="39" style="8" customWidth="1"/>
    <col min="759" max="759" width="9.5703125" style="8" customWidth="1"/>
    <col min="760" max="762" width="12.28515625" style="8" customWidth="1"/>
    <col min="763" max="763" width="14.28515625" style="8" customWidth="1"/>
    <col min="764" max="766" width="9.7109375" style="8" customWidth="1"/>
    <col min="767" max="767" width="13.42578125" style="8" customWidth="1"/>
    <col min="768" max="768" width="14" style="8" customWidth="1"/>
    <col min="769" max="1011" width="9.7109375" style="8" customWidth="1"/>
    <col min="1012" max="1012" width="8" style="8" customWidth="1"/>
    <col min="1013" max="1013" width="30" style="8" customWidth="1"/>
    <col min="1014" max="1014" width="39" style="8" customWidth="1"/>
    <col min="1015" max="1015" width="9.5703125" style="8" customWidth="1"/>
    <col min="1016" max="1018" width="12.28515625" style="8" customWidth="1"/>
    <col min="1019" max="1019" width="14.28515625" style="8" customWidth="1"/>
    <col min="1020" max="1020" width="9.7109375" style="8" customWidth="1"/>
    <col min="1021" max="1021" width="10.28515625" customWidth="1"/>
  </cols>
  <sheetData>
    <row r="1" spans="1:11" ht="63" customHeight="1" x14ac:dyDescent="0.25">
      <c r="A1" s="1"/>
      <c r="I1" s="6"/>
      <c r="J1" s="7" t="s">
        <v>0</v>
      </c>
      <c r="K1" s="7"/>
    </row>
    <row r="2" spans="1:11" ht="15.6" customHeight="1" x14ac:dyDescent="0.25">
      <c r="A2" s="9" t="s">
        <v>1</v>
      </c>
      <c r="B2" s="9"/>
      <c r="C2" s="9"/>
      <c r="D2" s="10"/>
      <c r="E2" s="10"/>
      <c r="F2" s="10"/>
      <c r="G2" s="10"/>
      <c r="H2" s="10"/>
      <c r="I2" s="10"/>
      <c r="J2" s="10"/>
      <c r="K2" s="10"/>
    </row>
    <row r="3" spans="1:11" s="15" customFormat="1" ht="167.25" customHeight="1" x14ac:dyDescent="0.25">
      <c r="A3" s="11" t="s">
        <v>2</v>
      </c>
      <c r="B3" s="12" t="s">
        <v>3</v>
      </c>
      <c r="C3" s="11" t="s">
        <v>4</v>
      </c>
      <c r="D3" s="11" t="s">
        <v>5</v>
      </c>
      <c r="E3" s="11" t="s">
        <v>6</v>
      </c>
      <c r="F3" s="12" t="s">
        <v>7</v>
      </c>
      <c r="G3" s="13" t="s">
        <v>8</v>
      </c>
      <c r="H3" s="13" t="s">
        <v>9</v>
      </c>
      <c r="I3" s="12" t="s">
        <v>10</v>
      </c>
      <c r="J3" s="14" t="s">
        <v>11</v>
      </c>
      <c r="K3" s="14" t="s">
        <v>12</v>
      </c>
    </row>
    <row r="4" spans="1:11" s="15" customFormat="1" ht="29.25" customHeight="1" x14ac:dyDescent="0.25">
      <c r="A4" s="11">
        <v>1</v>
      </c>
      <c r="B4" s="12">
        <v>2</v>
      </c>
      <c r="C4" s="11">
        <v>3</v>
      </c>
      <c r="D4" s="11">
        <v>4</v>
      </c>
      <c r="E4" s="11">
        <v>5</v>
      </c>
      <c r="F4" s="12">
        <v>6</v>
      </c>
      <c r="G4" s="16">
        <v>7</v>
      </c>
      <c r="H4" s="16">
        <v>8</v>
      </c>
      <c r="I4" s="12">
        <v>9</v>
      </c>
      <c r="J4" s="16">
        <v>10</v>
      </c>
      <c r="K4" s="16">
        <v>11</v>
      </c>
    </row>
    <row r="5" spans="1:11" x14ac:dyDescent="0.25">
      <c r="A5" s="11"/>
      <c r="B5" s="17" t="s">
        <v>13</v>
      </c>
      <c r="C5" s="18"/>
      <c r="D5" s="19"/>
      <c r="E5" s="11"/>
      <c r="F5" s="12"/>
      <c r="G5" s="20"/>
      <c r="H5" s="20"/>
      <c r="I5" s="21"/>
      <c r="J5" s="14"/>
      <c r="K5" s="22"/>
    </row>
    <row r="6" spans="1:11" ht="47.25" x14ac:dyDescent="0.25">
      <c r="A6" s="11">
        <v>1</v>
      </c>
      <c r="B6" s="23" t="s">
        <v>14</v>
      </c>
      <c r="C6" s="23" t="s">
        <v>15</v>
      </c>
      <c r="D6" s="23"/>
      <c r="E6" s="11" t="s">
        <v>16</v>
      </c>
      <c r="F6" s="12">
        <v>20</v>
      </c>
      <c r="G6" s="20"/>
      <c r="H6" s="20"/>
      <c r="I6" s="21"/>
      <c r="J6" s="14"/>
      <c r="K6" s="14"/>
    </row>
    <row r="7" spans="1:11" ht="78.75" x14ac:dyDescent="0.25">
      <c r="A7" s="11">
        <v>2</v>
      </c>
      <c r="B7" s="19" t="s">
        <v>17</v>
      </c>
      <c r="C7" s="19" t="s">
        <v>18</v>
      </c>
      <c r="D7" s="19"/>
      <c r="E7" s="11" t="s">
        <v>16</v>
      </c>
      <c r="F7" s="12">
        <v>600</v>
      </c>
      <c r="G7" s="20"/>
      <c r="H7" s="20"/>
      <c r="I7" s="21"/>
      <c r="J7" s="14"/>
      <c r="K7" s="14"/>
    </row>
    <row r="8" spans="1:11" x14ac:dyDescent="0.25">
      <c r="A8" s="11">
        <v>3</v>
      </c>
      <c r="B8" s="19" t="s">
        <v>19</v>
      </c>
      <c r="C8" s="19" t="s">
        <v>20</v>
      </c>
      <c r="D8" s="19"/>
      <c r="E8" s="11" t="s">
        <v>16</v>
      </c>
      <c r="F8" s="12">
        <v>500</v>
      </c>
      <c r="G8" s="20"/>
      <c r="H8" s="20"/>
      <c r="I8" s="21"/>
      <c r="J8" s="14"/>
      <c r="K8" s="14"/>
    </row>
    <row r="9" spans="1:11" ht="31.5" x14ac:dyDescent="0.25">
      <c r="A9" s="11">
        <v>4</v>
      </c>
      <c r="B9" s="19" t="s">
        <v>21</v>
      </c>
      <c r="C9" s="19" t="s">
        <v>22</v>
      </c>
      <c r="D9" s="19"/>
      <c r="E9" s="11" t="s">
        <v>16</v>
      </c>
      <c r="F9" s="12">
        <v>3000</v>
      </c>
      <c r="G9" s="20"/>
      <c r="H9" s="20"/>
      <c r="I9" s="21"/>
      <c r="J9" s="14"/>
      <c r="K9" s="14"/>
    </row>
    <row r="10" spans="1:11" ht="32.25" thickBot="1" x14ac:dyDescent="0.3">
      <c r="A10" s="11">
        <v>5</v>
      </c>
      <c r="B10" s="19" t="s">
        <v>23</v>
      </c>
      <c r="C10" s="19" t="s">
        <v>24</v>
      </c>
      <c r="D10" s="19"/>
      <c r="E10" s="11" t="s">
        <v>16</v>
      </c>
      <c r="F10" s="12">
        <v>1000</v>
      </c>
      <c r="G10" s="20"/>
      <c r="H10" s="20"/>
      <c r="I10" s="21"/>
      <c r="J10" s="14"/>
      <c r="K10" s="24"/>
    </row>
    <row r="11" spans="1:11" ht="16.5" thickBot="1" x14ac:dyDescent="0.3">
      <c r="A11" s="11"/>
      <c r="B11" s="25" t="s">
        <v>25</v>
      </c>
      <c r="C11" s="26"/>
      <c r="D11" s="26"/>
      <c r="E11" s="26"/>
      <c r="F11" s="26"/>
      <c r="G11" s="26"/>
      <c r="H11" s="26"/>
      <c r="I11" s="26"/>
      <c r="J11" s="27"/>
      <c r="K11" s="28">
        <f>SUM(K6:K10)</f>
        <v>0</v>
      </c>
    </row>
    <row r="12" spans="1:11" x14ac:dyDescent="0.25">
      <c r="A12" s="11"/>
      <c r="B12" s="17" t="s">
        <v>26</v>
      </c>
      <c r="C12" s="18"/>
      <c r="D12" s="19"/>
      <c r="E12" s="11"/>
      <c r="F12" s="12"/>
      <c r="G12" s="13"/>
      <c r="H12" s="13"/>
      <c r="I12" s="21"/>
      <c r="J12" s="14"/>
      <c r="K12" s="22"/>
    </row>
    <row r="13" spans="1:11" ht="63.75" customHeight="1" x14ac:dyDescent="0.25">
      <c r="A13" s="11">
        <v>1</v>
      </c>
      <c r="B13" s="19" t="s">
        <v>27</v>
      </c>
      <c r="C13" s="19" t="s">
        <v>28</v>
      </c>
      <c r="D13" s="19"/>
      <c r="E13" s="11" t="s">
        <v>29</v>
      </c>
      <c r="F13" s="12">
        <v>20</v>
      </c>
      <c r="G13" s="13"/>
      <c r="H13" s="13"/>
      <c r="I13" s="21"/>
      <c r="J13" s="14"/>
      <c r="K13" s="24"/>
    </row>
    <row r="14" spans="1:11" x14ac:dyDescent="0.25">
      <c r="A14" s="11"/>
      <c r="B14" s="25" t="s">
        <v>30</v>
      </c>
      <c r="C14" s="26"/>
      <c r="D14" s="26"/>
      <c r="E14" s="26"/>
      <c r="F14" s="26"/>
      <c r="G14" s="26"/>
      <c r="H14" s="26"/>
      <c r="I14" s="26"/>
      <c r="J14" s="27"/>
    </row>
    <row r="15" spans="1:11" x14ac:dyDescent="0.25">
      <c r="A15" s="11"/>
      <c r="B15" s="30" t="s">
        <v>31</v>
      </c>
      <c r="C15" s="18"/>
      <c r="D15" s="19"/>
      <c r="E15" s="11"/>
      <c r="F15" s="12"/>
      <c r="G15" s="20"/>
      <c r="H15" s="20"/>
      <c r="I15" s="21"/>
      <c r="J15" s="14"/>
      <c r="K15" s="22"/>
    </row>
    <row r="16" spans="1:11" ht="89.25" customHeight="1" x14ac:dyDescent="0.25">
      <c r="A16" s="11">
        <v>1</v>
      </c>
      <c r="B16" s="31" t="s">
        <v>32</v>
      </c>
      <c r="C16" s="19" t="s">
        <v>33</v>
      </c>
      <c r="D16" s="19"/>
      <c r="E16" s="11" t="s">
        <v>16</v>
      </c>
      <c r="F16" s="12">
        <v>50</v>
      </c>
      <c r="G16" s="20"/>
      <c r="H16" s="20"/>
      <c r="I16" s="21"/>
      <c r="J16" s="14"/>
      <c r="K16" s="14"/>
    </row>
    <row r="17" spans="1:11" ht="86.25" customHeight="1" x14ac:dyDescent="0.25">
      <c r="A17" s="11">
        <v>2</v>
      </c>
      <c r="B17" s="31" t="s">
        <v>34</v>
      </c>
      <c r="C17" s="19" t="s">
        <v>35</v>
      </c>
      <c r="D17" s="19"/>
      <c r="E17" s="11" t="s">
        <v>36</v>
      </c>
      <c r="F17" s="12">
        <v>1500</v>
      </c>
      <c r="G17" s="20"/>
      <c r="H17" s="20"/>
      <c r="I17" s="21"/>
      <c r="J17" s="14"/>
      <c r="K17" s="14"/>
    </row>
    <row r="18" spans="1:11" ht="110.25" customHeight="1" x14ac:dyDescent="0.25">
      <c r="A18" s="11">
        <v>3</v>
      </c>
      <c r="B18" s="31" t="s">
        <v>37</v>
      </c>
      <c r="C18" s="19" t="s">
        <v>38</v>
      </c>
      <c r="D18" s="19"/>
      <c r="E18" s="11" t="s">
        <v>36</v>
      </c>
      <c r="F18" s="12">
        <v>30</v>
      </c>
      <c r="G18" s="20"/>
      <c r="H18" s="20"/>
      <c r="I18" s="21"/>
      <c r="J18" s="14"/>
      <c r="K18" s="14"/>
    </row>
    <row r="19" spans="1:11" ht="155.25" customHeight="1" x14ac:dyDescent="0.25">
      <c r="A19" s="11">
        <v>4</v>
      </c>
      <c r="B19" s="31" t="s">
        <v>39</v>
      </c>
      <c r="C19" s="32" t="s">
        <v>40</v>
      </c>
      <c r="D19" s="19"/>
      <c r="E19" s="11" t="s">
        <v>36</v>
      </c>
      <c r="F19" s="12">
        <v>200</v>
      </c>
      <c r="G19" s="20"/>
      <c r="H19" s="20"/>
      <c r="I19" s="21"/>
      <c r="J19" s="14"/>
      <c r="K19" s="14"/>
    </row>
    <row r="20" spans="1:11" ht="85.5" customHeight="1" x14ac:dyDescent="0.25">
      <c r="A20" s="11">
        <v>5</v>
      </c>
      <c r="B20" s="31" t="s">
        <v>41</v>
      </c>
      <c r="C20" s="19" t="s">
        <v>42</v>
      </c>
      <c r="D20" s="19"/>
      <c r="E20" s="11" t="s">
        <v>36</v>
      </c>
      <c r="F20" s="12">
        <v>50</v>
      </c>
      <c r="G20" s="20"/>
      <c r="H20" s="20"/>
      <c r="I20" s="21"/>
      <c r="J20" s="14"/>
      <c r="K20" s="14"/>
    </row>
    <row r="21" spans="1:11" ht="78" customHeight="1" thickBot="1" x14ac:dyDescent="0.3">
      <c r="A21" s="11">
        <v>6</v>
      </c>
      <c r="B21" s="33" t="s">
        <v>43</v>
      </c>
      <c r="C21" s="19" t="s">
        <v>44</v>
      </c>
      <c r="D21" s="19"/>
      <c r="E21" s="11" t="s">
        <v>36</v>
      </c>
      <c r="F21" s="12">
        <v>50</v>
      </c>
      <c r="G21" s="13"/>
      <c r="H21" s="13"/>
      <c r="I21" s="21"/>
      <c r="J21" s="14"/>
      <c r="K21" s="24"/>
    </row>
    <row r="22" spans="1:11" ht="16.5" thickBot="1" x14ac:dyDescent="0.3">
      <c r="A22" s="11"/>
      <c r="B22" s="34" t="s">
        <v>45</v>
      </c>
      <c r="C22" s="35"/>
      <c r="D22" s="35"/>
      <c r="E22" s="35"/>
      <c r="F22" s="35"/>
      <c r="G22" s="35"/>
      <c r="H22" s="35"/>
      <c r="I22" s="35"/>
      <c r="J22" s="36"/>
      <c r="K22" s="28"/>
    </row>
    <row r="23" spans="1:11" ht="15.75" customHeight="1" x14ac:dyDescent="0.25">
      <c r="A23" s="37"/>
      <c r="B23" s="38" t="s">
        <v>46</v>
      </c>
      <c r="C23" s="39"/>
      <c r="D23" s="19"/>
      <c r="E23" s="11"/>
      <c r="F23" s="12"/>
      <c r="G23" s="20"/>
      <c r="H23" s="20"/>
      <c r="I23" s="21"/>
      <c r="J23" s="14"/>
      <c r="K23" s="22"/>
    </row>
    <row r="24" spans="1:11" ht="173.25" x14ac:dyDescent="0.25">
      <c r="A24" s="11">
        <v>1</v>
      </c>
      <c r="B24" s="19" t="s">
        <v>47</v>
      </c>
      <c r="C24" s="19" t="s">
        <v>48</v>
      </c>
      <c r="D24" s="19"/>
      <c r="E24" s="11" t="s">
        <v>16</v>
      </c>
      <c r="F24" s="12">
        <v>160</v>
      </c>
      <c r="G24" s="20"/>
      <c r="H24" s="20"/>
      <c r="I24" s="21"/>
      <c r="J24" s="14"/>
      <c r="K24" s="14"/>
    </row>
    <row r="25" spans="1:11" ht="156" customHeight="1" x14ac:dyDescent="0.25">
      <c r="A25" s="11">
        <v>2</v>
      </c>
      <c r="B25" s="19" t="s">
        <v>49</v>
      </c>
      <c r="C25" s="19" t="s">
        <v>50</v>
      </c>
      <c r="D25" s="19"/>
      <c r="E25" s="11" t="s">
        <v>16</v>
      </c>
      <c r="F25" s="12">
        <v>50</v>
      </c>
      <c r="G25" s="20"/>
      <c r="H25" s="20"/>
      <c r="I25" s="21"/>
      <c r="J25" s="14"/>
      <c r="K25" s="14"/>
    </row>
    <row r="26" spans="1:11" ht="16.5" customHeight="1" x14ac:dyDescent="0.25">
      <c r="A26" s="11">
        <v>3</v>
      </c>
      <c r="B26" s="19" t="s">
        <v>51</v>
      </c>
      <c r="C26" s="19" t="s">
        <v>52</v>
      </c>
      <c r="D26" s="19"/>
      <c r="E26" s="11" t="s">
        <v>16</v>
      </c>
      <c r="F26" s="12">
        <v>350</v>
      </c>
      <c r="G26" s="20"/>
      <c r="H26" s="20"/>
      <c r="I26" s="21"/>
      <c r="J26" s="14"/>
      <c r="K26" s="14"/>
    </row>
    <row r="27" spans="1:11" ht="252" x14ac:dyDescent="0.25">
      <c r="A27" s="11">
        <v>4</v>
      </c>
      <c r="B27" s="19" t="s">
        <v>53</v>
      </c>
      <c r="C27" s="19" t="s">
        <v>54</v>
      </c>
      <c r="D27" s="19"/>
      <c r="E27" s="11" t="s">
        <v>16</v>
      </c>
      <c r="F27" s="12">
        <v>1000</v>
      </c>
      <c r="G27" s="20"/>
      <c r="H27" s="20"/>
      <c r="I27" s="21"/>
      <c r="J27" s="14"/>
      <c r="K27" s="14"/>
    </row>
    <row r="28" spans="1:11" ht="129" customHeight="1" x14ac:dyDescent="0.25">
      <c r="A28" s="11">
        <v>5</v>
      </c>
      <c r="B28" s="19" t="s">
        <v>55</v>
      </c>
      <c r="C28" s="19" t="s">
        <v>56</v>
      </c>
      <c r="D28" s="19"/>
      <c r="E28" s="11" t="s">
        <v>16</v>
      </c>
      <c r="F28" s="12">
        <v>300</v>
      </c>
      <c r="G28" s="20"/>
      <c r="H28" s="20"/>
      <c r="I28" s="21"/>
      <c r="J28" s="14"/>
      <c r="K28" s="14"/>
    </row>
    <row r="29" spans="1:11" ht="220.5" x14ac:dyDescent="0.25">
      <c r="A29" s="11">
        <v>6</v>
      </c>
      <c r="B29" s="19" t="s">
        <v>57</v>
      </c>
      <c r="C29" s="19" t="s">
        <v>58</v>
      </c>
      <c r="D29" s="19"/>
      <c r="E29" s="11" t="s">
        <v>16</v>
      </c>
      <c r="F29" s="12">
        <v>1300</v>
      </c>
      <c r="G29" s="20"/>
      <c r="H29" s="20"/>
      <c r="I29" s="21"/>
      <c r="J29" s="14"/>
      <c r="K29" s="14"/>
    </row>
    <row r="30" spans="1:11" ht="106.15" customHeight="1" x14ac:dyDescent="0.25">
      <c r="A30" s="11">
        <v>7</v>
      </c>
      <c r="B30" s="23" t="s">
        <v>59</v>
      </c>
      <c r="C30" s="19" t="s">
        <v>60</v>
      </c>
      <c r="D30" s="19"/>
      <c r="E30" s="11" t="s">
        <v>16</v>
      </c>
      <c r="F30" s="12">
        <v>300</v>
      </c>
      <c r="G30" s="20"/>
      <c r="H30" s="20"/>
      <c r="I30" s="21"/>
      <c r="J30" s="14"/>
      <c r="K30" s="14"/>
    </row>
    <row r="31" spans="1:11" ht="220.5" x14ac:dyDescent="0.25">
      <c r="A31" s="11">
        <v>8</v>
      </c>
      <c r="B31" s="19" t="s">
        <v>61</v>
      </c>
      <c r="C31" s="19" t="s">
        <v>62</v>
      </c>
      <c r="D31" s="19"/>
      <c r="E31" s="11" t="s">
        <v>16</v>
      </c>
      <c r="F31" s="12">
        <v>300</v>
      </c>
      <c r="G31" s="20"/>
      <c r="H31" s="20"/>
      <c r="I31" s="21"/>
      <c r="J31" s="14"/>
      <c r="K31" s="14"/>
    </row>
    <row r="32" spans="1:11" ht="173.25" x14ac:dyDescent="0.25">
      <c r="A32" s="11">
        <v>9</v>
      </c>
      <c r="B32" s="19" t="s">
        <v>63</v>
      </c>
      <c r="C32" s="19" t="s">
        <v>64</v>
      </c>
      <c r="D32" s="19"/>
      <c r="E32" s="11" t="s">
        <v>16</v>
      </c>
      <c r="F32" s="12">
        <v>300</v>
      </c>
      <c r="G32" s="20"/>
      <c r="H32" s="20"/>
      <c r="I32" s="21"/>
      <c r="J32" s="14"/>
      <c r="K32" s="14"/>
    </row>
    <row r="33" spans="1:11" ht="157.5" x14ac:dyDescent="0.25">
      <c r="A33" s="11">
        <v>10</v>
      </c>
      <c r="B33" s="19" t="s">
        <v>65</v>
      </c>
      <c r="C33" s="19" t="s">
        <v>66</v>
      </c>
      <c r="D33" s="19"/>
      <c r="E33" s="11" t="s">
        <v>16</v>
      </c>
      <c r="F33" s="12">
        <v>50</v>
      </c>
      <c r="G33" s="20"/>
      <c r="H33" s="20"/>
      <c r="I33" s="21"/>
      <c r="J33" s="14"/>
      <c r="K33" s="14"/>
    </row>
    <row r="34" spans="1:11" ht="220.5" x14ac:dyDescent="0.25">
      <c r="A34" s="11">
        <v>11</v>
      </c>
      <c r="B34" s="19" t="s">
        <v>67</v>
      </c>
      <c r="C34" s="19" t="s">
        <v>68</v>
      </c>
      <c r="D34" s="19"/>
      <c r="E34" s="11" t="s">
        <v>16</v>
      </c>
      <c r="F34" s="12">
        <v>30</v>
      </c>
      <c r="G34" s="20"/>
      <c r="H34" s="20"/>
      <c r="I34" s="21"/>
      <c r="J34" s="14"/>
      <c r="K34" s="14"/>
    </row>
    <row r="35" spans="1:11" ht="220.5" x14ac:dyDescent="0.25">
      <c r="A35" s="11">
        <v>12</v>
      </c>
      <c r="B35" s="19" t="s">
        <v>69</v>
      </c>
      <c r="C35" s="19" t="s">
        <v>70</v>
      </c>
      <c r="D35" s="19"/>
      <c r="E35" s="11" t="s">
        <v>16</v>
      </c>
      <c r="F35" s="12">
        <v>100</v>
      </c>
      <c r="G35" s="20"/>
      <c r="H35" s="20"/>
      <c r="I35" s="21"/>
      <c r="J35" s="14"/>
      <c r="K35" s="14"/>
    </row>
    <row r="36" spans="1:11" ht="204.75" x14ac:dyDescent="0.25">
      <c r="A36" s="11">
        <v>13</v>
      </c>
      <c r="B36" s="19" t="s">
        <v>71</v>
      </c>
      <c r="C36" s="19" t="s">
        <v>72</v>
      </c>
      <c r="D36" s="19"/>
      <c r="E36" s="11" t="s">
        <v>16</v>
      </c>
      <c r="F36" s="12">
        <v>150</v>
      </c>
      <c r="G36" s="20"/>
      <c r="H36" s="20"/>
      <c r="I36" s="21"/>
      <c r="J36" s="14"/>
      <c r="K36" s="14"/>
    </row>
    <row r="37" spans="1:11" ht="233.25" customHeight="1" x14ac:dyDescent="0.25">
      <c r="A37" s="11">
        <v>14</v>
      </c>
      <c r="B37" s="19" t="s">
        <v>73</v>
      </c>
      <c r="C37" s="19" t="s">
        <v>74</v>
      </c>
      <c r="D37" s="19"/>
      <c r="E37" s="11" t="s">
        <v>16</v>
      </c>
      <c r="F37" s="12">
        <v>300</v>
      </c>
      <c r="G37" s="20"/>
      <c r="H37" s="20"/>
      <c r="I37" s="21"/>
      <c r="J37" s="14"/>
      <c r="K37" s="24"/>
    </row>
    <row r="38" spans="1:11" ht="16.5" customHeight="1" x14ac:dyDescent="0.25">
      <c r="A38" s="11"/>
      <c r="B38" s="25" t="s">
        <v>75</v>
      </c>
      <c r="C38" s="40"/>
      <c r="D38" s="40"/>
      <c r="E38" s="40"/>
      <c r="F38" s="40"/>
      <c r="G38" s="40"/>
      <c r="H38" s="40"/>
      <c r="I38" s="40"/>
      <c r="J38" s="40"/>
    </row>
    <row r="39" spans="1:11" ht="15.75" customHeight="1" x14ac:dyDescent="0.25">
      <c r="A39" s="37"/>
      <c r="B39" s="30" t="s">
        <v>76</v>
      </c>
      <c r="C39" s="41"/>
      <c r="D39" s="42"/>
      <c r="E39" s="11"/>
      <c r="F39" s="12"/>
      <c r="G39" s="13"/>
      <c r="H39" s="13"/>
      <c r="I39" s="21"/>
      <c r="J39" s="14"/>
      <c r="K39" s="22"/>
    </row>
    <row r="40" spans="1:11" ht="132.75" customHeight="1" thickBot="1" x14ac:dyDescent="0.3">
      <c r="A40" s="11" t="s">
        <v>77</v>
      </c>
      <c r="B40" s="19" t="s">
        <v>78</v>
      </c>
      <c r="C40" s="19" t="s">
        <v>79</v>
      </c>
      <c r="D40" s="19"/>
      <c r="E40" s="11" t="s">
        <v>29</v>
      </c>
      <c r="F40" s="12">
        <v>75</v>
      </c>
      <c r="G40" s="13"/>
      <c r="H40" s="13"/>
      <c r="I40" s="21"/>
      <c r="J40" s="14"/>
      <c r="K40" s="24"/>
    </row>
    <row r="41" spans="1:11" ht="16.5" customHeight="1" thickBot="1" x14ac:dyDescent="0.3">
      <c r="A41" s="11"/>
      <c r="B41" s="25" t="s">
        <v>80</v>
      </c>
      <c r="C41" s="26"/>
      <c r="D41" s="26"/>
      <c r="E41" s="26"/>
      <c r="F41" s="26"/>
      <c r="G41" s="26"/>
      <c r="H41" s="26"/>
      <c r="I41" s="26"/>
      <c r="J41" s="27"/>
      <c r="K41" s="28"/>
    </row>
    <row r="42" spans="1:11" x14ac:dyDescent="0.25">
      <c r="A42" s="37"/>
      <c r="B42" s="30" t="s">
        <v>81</v>
      </c>
      <c r="C42" s="41"/>
      <c r="D42" s="42"/>
      <c r="E42" s="11"/>
      <c r="F42" s="12"/>
      <c r="G42" s="13"/>
      <c r="H42" s="13"/>
      <c r="I42" s="21"/>
      <c r="J42" s="14"/>
      <c r="K42" s="22"/>
    </row>
    <row r="43" spans="1:11" ht="47.25" x14ac:dyDescent="0.25">
      <c r="A43" s="43" t="s">
        <v>77</v>
      </c>
      <c r="B43" s="33" t="s">
        <v>82</v>
      </c>
      <c r="C43" s="44" t="s">
        <v>83</v>
      </c>
      <c r="D43" s="42"/>
      <c r="E43" s="11" t="s">
        <v>29</v>
      </c>
      <c r="F43" s="12">
        <v>100</v>
      </c>
      <c r="G43" s="13"/>
      <c r="H43" s="13"/>
      <c r="I43" s="21"/>
      <c r="J43" s="14"/>
      <c r="K43" s="45"/>
    </row>
    <row r="44" spans="1:11" ht="32.25" thickBot="1" x14ac:dyDescent="0.3">
      <c r="A44" s="11" t="s">
        <v>84</v>
      </c>
      <c r="B44" s="19" t="s">
        <v>85</v>
      </c>
      <c r="C44" s="19" t="s">
        <v>86</v>
      </c>
      <c r="D44" s="19"/>
      <c r="E44" s="11" t="s">
        <v>29</v>
      </c>
      <c r="F44" s="12">
        <v>100</v>
      </c>
      <c r="G44" s="13"/>
      <c r="H44" s="13"/>
      <c r="I44" s="21"/>
      <c r="J44" s="14"/>
      <c r="K44" s="24"/>
    </row>
    <row r="45" spans="1:11" ht="16.5" customHeight="1" thickBot="1" x14ac:dyDescent="0.3">
      <c r="A45" s="11"/>
      <c r="B45" s="25" t="s">
        <v>87</v>
      </c>
      <c r="C45" s="26"/>
      <c r="D45" s="26"/>
      <c r="E45" s="26"/>
      <c r="F45" s="26"/>
      <c r="G45" s="26"/>
      <c r="H45" s="26"/>
      <c r="I45" s="26"/>
      <c r="J45" s="27"/>
      <c r="K45" s="28"/>
    </row>
    <row r="46" spans="1:11" ht="15.75" customHeight="1" x14ac:dyDescent="0.25">
      <c r="A46" s="37"/>
      <c r="B46" s="30" t="s">
        <v>88</v>
      </c>
      <c r="C46" s="41"/>
      <c r="D46" s="42"/>
      <c r="E46" s="11"/>
      <c r="F46" s="12"/>
      <c r="G46" s="13"/>
      <c r="H46" s="13"/>
      <c r="I46" s="21"/>
      <c r="J46" s="14"/>
      <c r="K46" s="22"/>
    </row>
    <row r="47" spans="1:11" ht="48" thickBot="1" x14ac:dyDescent="0.3">
      <c r="A47" s="11" t="s">
        <v>77</v>
      </c>
      <c r="B47" s="19" t="s">
        <v>89</v>
      </c>
      <c r="C47" s="19" t="s">
        <v>90</v>
      </c>
      <c r="D47" s="19"/>
      <c r="E47" s="11" t="s">
        <v>16</v>
      </c>
      <c r="F47" s="12">
        <v>5</v>
      </c>
      <c r="G47" s="13"/>
      <c r="H47" s="13"/>
      <c r="I47" s="21"/>
      <c r="J47" s="14"/>
      <c r="K47" s="24"/>
    </row>
    <row r="48" spans="1:11" ht="16.5" customHeight="1" thickBot="1" x14ac:dyDescent="0.3">
      <c r="A48" s="11"/>
      <c r="B48" s="25" t="s">
        <v>91</v>
      </c>
      <c r="C48" s="26"/>
      <c r="D48" s="26"/>
      <c r="E48" s="26"/>
      <c r="F48" s="26"/>
      <c r="G48" s="26"/>
      <c r="H48" s="26"/>
      <c r="I48" s="26"/>
      <c r="J48" s="27"/>
      <c r="K48" s="28"/>
    </row>
    <row r="49" spans="1:11" ht="15.75" customHeight="1" x14ac:dyDescent="0.25">
      <c r="A49" s="11"/>
      <c r="B49" s="30" t="s">
        <v>92</v>
      </c>
      <c r="C49" s="46"/>
      <c r="D49" s="19"/>
      <c r="E49" s="11"/>
      <c r="F49" s="12"/>
      <c r="G49" s="20"/>
      <c r="H49" s="20"/>
      <c r="I49" s="21"/>
      <c r="J49" s="14"/>
      <c r="K49" s="22"/>
    </row>
    <row r="50" spans="1:11" ht="63" x14ac:dyDescent="0.25">
      <c r="A50" s="11" t="s">
        <v>77</v>
      </c>
      <c r="B50" s="31" t="s">
        <v>93</v>
      </c>
      <c r="C50" s="19" t="s">
        <v>94</v>
      </c>
      <c r="D50" s="19"/>
      <c r="E50" s="11" t="s">
        <v>16</v>
      </c>
      <c r="F50" s="12">
        <v>20</v>
      </c>
      <c r="G50" s="20"/>
      <c r="H50" s="20"/>
      <c r="I50" s="21"/>
      <c r="J50" s="14"/>
      <c r="K50" s="14"/>
    </row>
    <row r="51" spans="1:11" ht="63" x14ac:dyDescent="0.25">
      <c r="A51" s="11" t="s">
        <v>84</v>
      </c>
      <c r="B51" s="31" t="s">
        <v>95</v>
      </c>
      <c r="C51" s="19" t="s">
        <v>96</v>
      </c>
      <c r="D51" s="19"/>
      <c r="E51" s="11" t="s">
        <v>16</v>
      </c>
      <c r="F51" s="12">
        <v>20</v>
      </c>
      <c r="G51" s="20"/>
      <c r="H51" s="20"/>
      <c r="I51" s="21"/>
      <c r="J51" s="14"/>
      <c r="K51" s="14"/>
    </row>
    <row r="52" spans="1:11" ht="95.25" thickBot="1" x14ac:dyDescent="0.3">
      <c r="A52" s="11" t="s">
        <v>97</v>
      </c>
      <c r="B52" s="31" t="s">
        <v>98</v>
      </c>
      <c r="C52" s="19" t="s">
        <v>99</v>
      </c>
      <c r="D52" s="19"/>
      <c r="E52" s="11" t="s">
        <v>16</v>
      </c>
      <c r="F52" s="12">
        <v>20</v>
      </c>
      <c r="G52" s="20"/>
      <c r="H52" s="20"/>
      <c r="I52" s="21"/>
      <c r="J52" s="14"/>
      <c r="K52" s="45"/>
    </row>
    <row r="53" spans="1:11" ht="16.5" customHeight="1" thickBot="1" x14ac:dyDescent="0.3">
      <c r="A53" s="11"/>
      <c r="B53" s="34" t="s">
        <v>100</v>
      </c>
      <c r="C53" s="35"/>
      <c r="D53" s="35"/>
      <c r="E53" s="35"/>
      <c r="F53" s="35"/>
      <c r="G53" s="35"/>
      <c r="H53" s="35"/>
      <c r="I53" s="35"/>
      <c r="J53" s="36"/>
      <c r="K53" s="28"/>
    </row>
    <row r="54" spans="1:11" x14ac:dyDescent="0.25">
      <c r="A54" s="37"/>
      <c r="B54" s="30" t="s">
        <v>101</v>
      </c>
      <c r="C54" s="41"/>
      <c r="D54" s="42"/>
      <c r="E54" s="11"/>
      <c r="F54" s="12"/>
      <c r="G54" s="13"/>
      <c r="H54" s="13"/>
      <c r="I54" s="21"/>
      <c r="J54" s="14"/>
      <c r="K54" s="22"/>
    </row>
    <row r="55" spans="1:11" ht="91.5" customHeight="1" x14ac:dyDescent="0.25">
      <c r="A55" s="43" t="s">
        <v>77</v>
      </c>
      <c r="B55" s="33" t="s">
        <v>102</v>
      </c>
      <c r="C55" s="44" t="s">
        <v>103</v>
      </c>
      <c r="D55" s="42"/>
      <c r="E55" s="11" t="s">
        <v>16</v>
      </c>
      <c r="F55" s="12">
        <v>1000</v>
      </c>
      <c r="G55" s="13"/>
      <c r="H55" s="13"/>
      <c r="I55" s="21"/>
      <c r="J55" s="14"/>
      <c r="K55" s="45"/>
    </row>
    <row r="56" spans="1:11" ht="85.5" customHeight="1" thickBot="1" x14ac:dyDescent="0.3">
      <c r="A56" s="11" t="s">
        <v>84</v>
      </c>
      <c r="B56" s="19" t="s">
        <v>104</v>
      </c>
      <c r="C56" s="19" t="s">
        <v>105</v>
      </c>
      <c r="D56" s="19"/>
      <c r="E56" s="11" t="s">
        <v>16</v>
      </c>
      <c r="F56" s="12">
        <v>1000</v>
      </c>
      <c r="G56" s="13"/>
      <c r="H56" s="13"/>
      <c r="I56" s="21"/>
      <c r="J56" s="14"/>
      <c r="K56" s="24"/>
    </row>
    <row r="57" spans="1:11" ht="16.5" customHeight="1" thickBot="1" x14ac:dyDescent="0.3">
      <c r="A57" s="11"/>
      <c r="B57" s="25" t="s">
        <v>106</v>
      </c>
      <c r="C57" s="26"/>
      <c r="D57" s="26"/>
      <c r="E57" s="26"/>
      <c r="F57" s="26"/>
      <c r="G57" s="26"/>
      <c r="H57" s="26"/>
      <c r="I57" s="26"/>
      <c r="J57" s="27"/>
      <c r="K57" s="28"/>
    </row>
    <row r="58" spans="1:11" x14ac:dyDescent="0.25">
      <c r="A58" s="37"/>
      <c r="B58" s="30" t="s">
        <v>107</v>
      </c>
      <c r="C58" s="41"/>
      <c r="D58" s="42"/>
      <c r="E58" s="11"/>
      <c r="F58" s="12"/>
      <c r="G58" s="13"/>
      <c r="H58" s="13"/>
      <c r="I58" s="21"/>
      <c r="J58" s="14"/>
      <c r="K58" s="22"/>
    </row>
    <row r="59" spans="1:11" ht="48" thickBot="1" x14ac:dyDescent="0.3">
      <c r="A59" s="11" t="s">
        <v>77</v>
      </c>
      <c r="B59" s="19" t="s">
        <v>108</v>
      </c>
      <c r="C59" s="19" t="s">
        <v>109</v>
      </c>
      <c r="D59" s="19"/>
      <c r="E59" s="11" t="s">
        <v>110</v>
      </c>
      <c r="F59" s="12">
        <v>20</v>
      </c>
      <c r="G59" s="13"/>
      <c r="H59" s="13"/>
      <c r="I59" s="21"/>
      <c r="J59" s="14"/>
      <c r="K59" s="24"/>
    </row>
    <row r="60" spans="1:11" ht="16.5" customHeight="1" thickBot="1" x14ac:dyDescent="0.3">
      <c r="A60" s="11"/>
      <c r="B60" s="25" t="s">
        <v>111</v>
      </c>
      <c r="C60" s="26"/>
      <c r="D60" s="26"/>
      <c r="E60" s="26"/>
      <c r="F60" s="26"/>
      <c r="G60" s="26"/>
      <c r="H60" s="26"/>
      <c r="I60" s="26"/>
      <c r="J60" s="27"/>
      <c r="K60" s="28"/>
    </row>
    <row r="61" spans="1:11" ht="15.75" customHeight="1" x14ac:dyDescent="0.25">
      <c r="A61" s="37"/>
      <c r="B61" s="30" t="s">
        <v>112</v>
      </c>
      <c r="C61" s="41"/>
      <c r="D61" s="42"/>
      <c r="E61" s="11"/>
      <c r="F61" s="12"/>
      <c r="G61" s="13"/>
      <c r="H61" s="13"/>
      <c r="I61" s="21"/>
      <c r="J61" s="14"/>
      <c r="K61" s="22"/>
    </row>
    <row r="62" spans="1:11" ht="65.25" customHeight="1" thickBot="1" x14ac:dyDescent="0.3">
      <c r="A62" s="11" t="s">
        <v>77</v>
      </c>
      <c r="B62" s="19" t="s">
        <v>113</v>
      </c>
      <c r="C62" s="19" t="s">
        <v>114</v>
      </c>
      <c r="D62" s="19"/>
      <c r="E62" s="11" t="s">
        <v>110</v>
      </c>
      <c r="F62" s="12">
        <v>10</v>
      </c>
      <c r="G62" s="13"/>
      <c r="H62" s="13"/>
      <c r="I62" s="21"/>
      <c r="J62" s="14"/>
      <c r="K62" s="24"/>
    </row>
    <row r="63" spans="1:11" ht="16.5" customHeight="1" thickBot="1" x14ac:dyDescent="0.3">
      <c r="A63" s="11"/>
      <c r="B63" s="25" t="s">
        <v>115</v>
      </c>
      <c r="C63" s="26" t="s">
        <v>116</v>
      </c>
      <c r="D63" s="26"/>
      <c r="E63" s="26"/>
      <c r="F63" s="26"/>
      <c r="G63" s="26"/>
      <c r="H63" s="26"/>
      <c r="I63" s="26"/>
      <c r="J63" s="27"/>
      <c r="K63" s="28"/>
    </row>
    <row r="64" spans="1:11" x14ac:dyDescent="0.25">
      <c r="A64" s="37"/>
      <c r="B64" s="30" t="s">
        <v>117</v>
      </c>
      <c r="C64" s="41"/>
      <c r="D64" s="42"/>
      <c r="E64" s="11"/>
      <c r="F64" s="12"/>
      <c r="G64" s="13"/>
      <c r="H64" s="13"/>
      <c r="I64" s="21"/>
      <c r="J64" s="14"/>
      <c r="K64" s="22"/>
    </row>
    <row r="65" spans="1:1020" ht="126.75" thickBot="1" x14ac:dyDescent="0.3">
      <c r="A65" s="11" t="s">
        <v>77</v>
      </c>
      <c r="B65" s="19" t="s">
        <v>118</v>
      </c>
      <c r="C65" s="19" t="s">
        <v>119</v>
      </c>
      <c r="D65" s="19"/>
      <c r="E65" s="11" t="s">
        <v>16</v>
      </c>
      <c r="F65" s="12">
        <v>30</v>
      </c>
      <c r="G65" s="13"/>
      <c r="H65" s="13"/>
      <c r="I65" s="21"/>
      <c r="J65" s="14"/>
      <c r="K65" s="24"/>
    </row>
    <row r="66" spans="1:1020" ht="16.5" customHeight="1" thickBot="1" x14ac:dyDescent="0.3">
      <c r="A66" s="11"/>
      <c r="B66" s="25" t="s">
        <v>120</v>
      </c>
      <c r="C66" s="26"/>
      <c r="D66" s="26"/>
      <c r="E66" s="26"/>
      <c r="F66" s="26"/>
      <c r="G66" s="26"/>
      <c r="H66" s="26"/>
      <c r="I66" s="26"/>
      <c r="J66" s="27"/>
      <c r="K66" s="28"/>
    </row>
    <row r="67" spans="1:1020" x14ac:dyDescent="0.25">
      <c r="A67" s="11"/>
      <c r="B67" s="17" t="s">
        <v>121</v>
      </c>
      <c r="C67" s="47"/>
      <c r="D67" s="19"/>
      <c r="E67" s="11"/>
      <c r="F67" s="12"/>
      <c r="G67" s="13"/>
      <c r="H67" s="13"/>
      <c r="I67" s="21"/>
      <c r="J67" s="22"/>
      <c r="K67" s="22"/>
    </row>
    <row r="68" spans="1:1020" ht="409.6" thickBot="1" x14ac:dyDescent="0.3">
      <c r="A68" s="11">
        <v>1</v>
      </c>
      <c r="B68" s="19" t="s">
        <v>122</v>
      </c>
      <c r="C68" s="19" t="s">
        <v>123</v>
      </c>
      <c r="D68" s="19"/>
      <c r="E68" s="11" t="s">
        <v>124</v>
      </c>
      <c r="F68" s="12">
        <v>10</v>
      </c>
      <c r="G68" s="13"/>
      <c r="H68" s="13"/>
      <c r="I68" s="21"/>
      <c r="J68" s="24"/>
      <c r="K68" s="24"/>
    </row>
    <row r="69" spans="1:1020" ht="16.5" thickBot="1" x14ac:dyDescent="0.3">
      <c r="A69" s="11"/>
      <c r="B69" s="25" t="s">
        <v>125</v>
      </c>
      <c r="C69" s="40"/>
      <c r="D69" s="40"/>
      <c r="E69" s="40"/>
      <c r="F69" s="40"/>
      <c r="G69" s="40"/>
      <c r="H69" s="40"/>
      <c r="I69" s="48"/>
      <c r="J69" s="49"/>
      <c r="K69" s="28"/>
    </row>
    <row r="70" spans="1:1020" x14ac:dyDescent="0.25">
      <c r="A70" s="11"/>
      <c r="B70" s="17" t="s">
        <v>126</v>
      </c>
      <c r="C70" s="47"/>
      <c r="D70" s="19"/>
      <c r="E70" s="11"/>
      <c r="F70" s="12"/>
      <c r="G70" s="13"/>
      <c r="H70" s="13"/>
      <c r="I70" s="21"/>
      <c r="J70" s="22"/>
      <c r="K70" s="22"/>
      <c r="AMF70"/>
    </row>
    <row r="71" spans="1:1020" ht="109.5" customHeight="1" thickBot="1" x14ac:dyDescent="0.3">
      <c r="A71" s="11">
        <v>1</v>
      </c>
      <c r="B71" s="19" t="s">
        <v>127</v>
      </c>
      <c r="C71" s="19" t="s">
        <v>128</v>
      </c>
      <c r="D71" s="19"/>
      <c r="E71" s="11" t="s">
        <v>129</v>
      </c>
      <c r="F71" s="12">
        <v>500</v>
      </c>
      <c r="G71" s="13"/>
      <c r="H71" s="13"/>
      <c r="I71" s="21"/>
      <c r="J71" s="24"/>
      <c r="K71" s="24"/>
      <c r="AMF71"/>
    </row>
    <row r="72" spans="1:1020" ht="16.5" thickBot="1" x14ac:dyDescent="0.3">
      <c r="A72" s="11"/>
      <c r="B72" s="25" t="s">
        <v>130</v>
      </c>
      <c r="C72" s="40"/>
      <c r="D72" s="40"/>
      <c r="E72" s="40"/>
      <c r="F72" s="40"/>
      <c r="G72" s="40"/>
      <c r="H72" s="40"/>
      <c r="I72" s="48"/>
      <c r="J72" s="49"/>
      <c r="K72" s="28"/>
      <c r="AMF72"/>
    </row>
    <row r="73" spans="1:1020" ht="16.5" thickBot="1" x14ac:dyDescent="0.3">
      <c r="A73" s="11"/>
      <c r="B73" s="17" t="s">
        <v>131</v>
      </c>
      <c r="C73" s="18"/>
      <c r="D73" s="50"/>
      <c r="E73" s="50"/>
      <c r="F73" s="50"/>
      <c r="G73" s="50"/>
      <c r="H73" s="50"/>
      <c r="I73" s="51"/>
      <c r="J73" s="49"/>
      <c r="K73" s="28"/>
    </row>
    <row r="74" spans="1:1020" ht="144" customHeight="1" thickBot="1" x14ac:dyDescent="0.3">
      <c r="A74" s="11">
        <v>1</v>
      </c>
      <c r="B74" s="19" t="s">
        <v>132</v>
      </c>
      <c r="C74" s="19" t="s">
        <v>133</v>
      </c>
      <c r="D74" s="19"/>
      <c r="E74" s="11" t="s">
        <v>134</v>
      </c>
      <c r="F74" s="12">
        <v>200</v>
      </c>
      <c r="G74" s="20"/>
      <c r="H74" s="20"/>
      <c r="I74" s="21"/>
      <c r="J74" s="24"/>
      <c r="K74" s="24"/>
    </row>
    <row r="75" spans="1:1020" ht="22.5" customHeight="1" thickBot="1" x14ac:dyDescent="0.3">
      <c r="A75" s="11"/>
      <c r="B75" s="25" t="s">
        <v>135</v>
      </c>
      <c r="C75" s="40"/>
      <c r="D75" s="40"/>
      <c r="E75" s="40"/>
      <c r="F75" s="40"/>
      <c r="G75" s="40"/>
      <c r="H75" s="40"/>
      <c r="I75" s="48"/>
      <c r="J75" s="49"/>
      <c r="K75" s="28"/>
    </row>
    <row r="76" spans="1:1020" x14ac:dyDescent="0.25">
      <c r="A76" s="11"/>
      <c r="B76" s="17" t="s">
        <v>136</v>
      </c>
      <c r="C76" s="47"/>
      <c r="D76" s="19"/>
      <c r="E76" s="11"/>
      <c r="F76" s="12"/>
      <c r="G76" s="20"/>
      <c r="H76" s="20"/>
      <c r="I76" s="21"/>
      <c r="J76" s="22"/>
      <c r="K76" s="22"/>
    </row>
    <row r="77" spans="1:1020" ht="63.75" thickBot="1" x14ac:dyDescent="0.3">
      <c r="A77" s="11">
        <v>1</v>
      </c>
      <c r="B77" s="23" t="s">
        <v>137</v>
      </c>
      <c r="C77" s="19" t="s">
        <v>138</v>
      </c>
      <c r="D77" s="19"/>
      <c r="E77" s="11" t="s">
        <v>139</v>
      </c>
      <c r="F77" s="12">
        <v>25</v>
      </c>
      <c r="G77" s="20"/>
      <c r="H77" s="20"/>
      <c r="I77" s="21"/>
      <c r="J77" s="24"/>
      <c r="K77" s="24"/>
    </row>
    <row r="78" spans="1:1020" ht="16.5" thickBot="1" x14ac:dyDescent="0.3">
      <c r="A78" s="11"/>
      <c r="B78" s="52" t="s">
        <v>140</v>
      </c>
      <c r="C78" s="40"/>
      <c r="D78" s="40"/>
      <c r="E78" s="40"/>
      <c r="F78" s="40"/>
      <c r="G78" s="40"/>
      <c r="H78" s="40"/>
      <c r="I78" s="48"/>
      <c r="J78" s="49"/>
      <c r="K78" s="28"/>
    </row>
    <row r="79" spans="1:1020" x14ac:dyDescent="0.25">
      <c r="A79" s="11"/>
      <c r="B79" s="17" t="s">
        <v>141</v>
      </c>
      <c r="C79" s="53"/>
      <c r="D79" s="19"/>
      <c r="E79" s="11"/>
      <c r="F79" s="12"/>
      <c r="G79" s="13"/>
      <c r="H79" s="13"/>
      <c r="I79" s="21"/>
      <c r="J79" s="22"/>
      <c r="K79" s="45"/>
    </row>
    <row r="80" spans="1:1020" ht="262.5" customHeight="1" thickBot="1" x14ac:dyDescent="0.3">
      <c r="A80" s="11">
        <v>1</v>
      </c>
      <c r="B80" s="19" t="s">
        <v>142</v>
      </c>
      <c r="C80" s="19" t="s">
        <v>143</v>
      </c>
      <c r="D80" s="19"/>
      <c r="E80" s="11" t="s">
        <v>139</v>
      </c>
      <c r="F80" s="12">
        <v>10</v>
      </c>
      <c r="G80" s="13"/>
      <c r="H80" s="13"/>
      <c r="I80" s="21"/>
      <c r="J80" s="24"/>
      <c r="K80" s="24"/>
    </row>
    <row r="81" spans="1:11" ht="16.5" thickBot="1" x14ac:dyDescent="0.3">
      <c r="A81" s="11"/>
      <c r="B81" s="34" t="s">
        <v>144</v>
      </c>
      <c r="C81" s="40"/>
      <c r="D81" s="40"/>
      <c r="E81" s="40"/>
      <c r="F81" s="40"/>
      <c r="G81" s="40"/>
      <c r="H81" s="40"/>
      <c r="I81" s="48"/>
      <c r="J81" s="54"/>
      <c r="K81" s="28"/>
    </row>
    <row r="82" spans="1:11" x14ac:dyDescent="0.25">
      <c r="A82" s="11"/>
      <c r="B82" s="17" t="s">
        <v>145</v>
      </c>
      <c r="C82" s="47"/>
      <c r="D82" s="19"/>
      <c r="E82" s="11"/>
      <c r="F82" s="12"/>
      <c r="G82" s="13"/>
      <c r="H82" s="13"/>
      <c r="I82" s="21"/>
      <c r="J82" s="22"/>
      <c r="K82" s="22"/>
    </row>
    <row r="83" spans="1:11" ht="78.75" x14ac:dyDescent="0.25">
      <c r="A83" s="11">
        <v>1</v>
      </c>
      <c r="B83" s="19" t="s">
        <v>146</v>
      </c>
      <c r="C83" s="19" t="s">
        <v>147</v>
      </c>
      <c r="D83" s="19"/>
      <c r="E83" s="11" t="s">
        <v>148</v>
      </c>
      <c r="F83" s="12">
        <v>80</v>
      </c>
      <c r="G83" s="13"/>
      <c r="H83" s="13"/>
      <c r="I83" s="21"/>
      <c r="J83" s="14"/>
      <c r="K83" s="14"/>
    </row>
    <row r="84" spans="1:11" ht="47.25" x14ac:dyDescent="0.25">
      <c r="A84" s="11">
        <v>2</v>
      </c>
      <c r="B84" s="19" t="s">
        <v>146</v>
      </c>
      <c r="C84" s="19" t="s">
        <v>149</v>
      </c>
      <c r="D84" s="19"/>
      <c r="E84" s="11" t="s">
        <v>148</v>
      </c>
      <c r="F84" s="12">
        <v>80</v>
      </c>
      <c r="G84" s="13"/>
      <c r="H84" s="13"/>
      <c r="I84" s="21"/>
      <c r="J84" s="14"/>
      <c r="K84" s="14"/>
    </row>
    <row r="85" spans="1:11" ht="79.5" thickBot="1" x14ac:dyDescent="0.3">
      <c r="A85" s="11">
        <v>3</v>
      </c>
      <c r="B85" s="19" t="s">
        <v>150</v>
      </c>
      <c r="C85" s="19" t="s">
        <v>151</v>
      </c>
      <c r="D85" s="19"/>
      <c r="E85" s="11" t="s">
        <v>16</v>
      </c>
      <c r="F85" s="12">
        <v>300</v>
      </c>
      <c r="G85" s="20"/>
      <c r="H85" s="20"/>
      <c r="I85" s="21"/>
      <c r="J85" s="14"/>
      <c r="K85" s="14"/>
    </row>
    <row r="86" spans="1:11" ht="16.5" thickBot="1" x14ac:dyDescent="0.3">
      <c r="A86" s="11"/>
      <c r="B86" s="25" t="s">
        <v>152</v>
      </c>
      <c r="C86" s="40"/>
      <c r="D86" s="40"/>
      <c r="E86" s="40"/>
      <c r="F86" s="40"/>
      <c r="G86" s="40"/>
      <c r="H86" s="40"/>
      <c r="I86" s="48"/>
      <c r="J86" s="49"/>
      <c r="K86" s="28"/>
    </row>
    <row r="87" spans="1:11" x14ac:dyDescent="0.25">
      <c r="A87" s="11"/>
      <c r="B87" s="55" t="s">
        <v>153</v>
      </c>
      <c r="C87" s="47"/>
      <c r="D87" s="19"/>
      <c r="E87" s="11"/>
      <c r="F87" s="12"/>
      <c r="G87" s="20"/>
      <c r="H87" s="20"/>
      <c r="I87" s="21"/>
      <c r="J87" s="22"/>
      <c r="K87" s="22"/>
    </row>
    <row r="88" spans="1:11" ht="32.25" thickBot="1" x14ac:dyDescent="0.3">
      <c r="A88" s="11">
        <v>1</v>
      </c>
      <c r="B88" s="19" t="s">
        <v>154</v>
      </c>
      <c r="C88" s="19" t="s">
        <v>155</v>
      </c>
      <c r="D88" s="19"/>
      <c r="E88" s="11" t="s">
        <v>139</v>
      </c>
      <c r="F88" s="12">
        <v>25000</v>
      </c>
      <c r="G88" s="13"/>
      <c r="H88" s="13"/>
      <c r="I88" s="21"/>
      <c r="J88" s="24"/>
      <c r="K88" s="24"/>
    </row>
    <row r="89" spans="1:11" ht="16.5" thickBot="1" x14ac:dyDescent="0.3">
      <c r="A89" s="11"/>
      <c r="B89" s="25" t="s">
        <v>156</v>
      </c>
      <c r="C89" s="40"/>
      <c r="D89" s="40"/>
      <c r="E89" s="40"/>
      <c r="F89" s="40"/>
      <c r="G89" s="40"/>
      <c r="H89" s="40"/>
      <c r="I89" s="48"/>
      <c r="J89" s="49"/>
      <c r="K89" s="28"/>
    </row>
    <row r="90" spans="1:11" x14ac:dyDescent="0.25">
      <c r="A90" s="11"/>
      <c r="B90" s="17" t="s">
        <v>157</v>
      </c>
      <c r="C90" s="18"/>
      <c r="D90" s="19"/>
      <c r="E90" s="11"/>
      <c r="F90" s="12"/>
      <c r="G90" s="20"/>
      <c r="H90" s="20"/>
      <c r="I90" s="21"/>
      <c r="J90" s="14"/>
      <c r="K90" s="22"/>
    </row>
    <row r="91" spans="1:11" ht="45.75" thickBot="1" x14ac:dyDescent="0.3">
      <c r="A91" s="11">
        <v>1</v>
      </c>
      <c r="B91" s="19" t="s">
        <v>158</v>
      </c>
      <c r="C91" s="56" t="s">
        <v>159</v>
      </c>
      <c r="D91" s="19"/>
      <c r="E91" s="11" t="s">
        <v>16</v>
      </c>
      <c r="F91" s="12">
        <v>30</v>
      </c>
      <c r="G91" s="20"/>
      <c r="H91" s="20"/>
      <c r="I91" s="21"/>
      <c r="J91" s="14"/>
      <c r="K91" s="14"/>
    </row>
    <row r="92" spans="1:11" ht="16.5" thickBot="1" x14ac:dyDescent="0.3">
      <c r="A92" s="11"/>
      <c r="B92" s="25" t="s">
        <v>160</v>
      </c>
      <c r="C92" s="26"/>
      <c r="D92" s="26"/>
      <c r="E92" s="26"/>
      <c r="F92" s="26"/>
      <c r="G92" s="26"/>
      <c r="H92" s="26"/>
      <c r="I92" s="26"/>
      <c r="J92" s="27"/>
      <c r="K92" s="28"/>
    </row>
    <row r="93" spans="1:11" x14ac:dyDescent="0.25">
      <c r="A93" s="11"/>
      <c r="B93" s="30" t="s">
        <v>161</v>
      </c>
      <c r="C93" s="18"/>
      <c r="D93" s="19"/>
      <c r="E93" s="11"/>
      <c r="F93" s="12"/>
      <c r="G93" s="20"/>
      <c r="H93" s="20"/>
      <c r="I93" s="21"/>
      <c r="J93" s="14"/>
      <c r="K93" s="22"/>
    </row>
    <row r="94" spans="1:11" ht="186.75" customHeight="1" x14ac:dyDescent="0.25">
      <c r="A94" s="11" t="s">
        <v>77</v>
      </c>
      <c r="B94" s="31" t="s">
        <v>162</v>
      </c>
      <c r="C94" s="19" t="s">
        <v>163</v>
      </c>
      <c r="D94" s="19"/>
      <c r="E94" s="11" t="s">
        <v>16</v>
      </c>
      <c r="F94" s="12">
        <v>30</v>
      </c>
      <c r="G94" s="20"/>
      <c r="H94" s="20"/>
      <c r="I94" s="21"/>
      <c r="J94" s="14"/>
      <c r="K94" s="14"/>
    </row>
    <row r="95" spans="1:11" ht="167.25" customHeight="1" x14ac:dyDescent="0.25">
      <c r="A95" s="11" t="s">
        <v>84</v>
      </c>
      <c r="B95" s="31" t="s">
        <v>164</v>
      </c>
      <c r="C95" s="19" t="s">
        <v>165</v>
      </c>
      <c r="D95" s="19"/>
      <c r="E95" s="11" t="s">
        <v>36</v>
      </c>
      <c r="F95" s="12">
        <v>30</v>
      </c>
      <c r="G95" s="20"/>
      <c r="H95" s="20"/>
      <c r="I95" s="21"/>
      <c r="J95" s="14"/>
      <c r="K95" s="14"/>
    </row>
    <row r="96" spans="1:11" ht="315.75" thickBot="1" x14ac:dyDescent="0.3">
      <c r="A96" s="11" t="s">
        <v>97</v>
      </c>
      <c r="B96" s="31" t="s">
        <v>166</v>
      </c>
      <c r="C96" s="19" t="s">
        <v>167</v>
      </c>
      <c r="D96" s="19"/>
      <c r="E96" s="11" t="s">
        <v>16</v>
      </c>
      <c r="F96" s="12">
        <v>45</v>
      </c>
      <c r="G96" s="20"/>
      <c r="H96" s="20"/>
      <c r="I96" s="21"/>
      <c r="J96" s="14"/>
      <c r="K96" s="45"/>
    </row>
    <row r="97" spans="1:11" ht="16.5" thickBot="1" x14ac:dyDescent="0.3">
      <c r="A97" s="11"/>
      <c r="B97" s="34" t="s">
        <v>168</v>
      </c>
      <c r="C97" s="35"/>
      <c r="D97" s="35"/>
      <c r="E97" s="35"/>
      <c r="F97" s="35"/>
      <c r="G97" s="35"/>
      <c r="H97" s="35"/>
      <c r="I97" s="35"/>
      <c r="J97" s="36"/>
      <c r="K97" s="28"/>
    </row>
    <row r="98" spans="1:11" x14ac:dyDescent="0.25">
      <c r="A98" s="11"/>
      <c r="B98" s="17" t="s">
        <v>169</v>
      </c>
      <c r="C98" s="18"/>
      <c r="D98" s="19"/>
      <c r="E98" s="11"/>
      <c r="F98" s="12"/>
      <c r="G98" s="20"/>
      <c r="H98" s="20"/>
      <c r="I98" s="21"/>
      <c r="J98" s="14"/>
      <c r="K98" s="22"/>
    </row>
    <row r="99" spans="1:11" ht="240.75" thickBot="1" x14ac:dyDescent="0.3">
      <c r="A99" s="11">
        <v>1</v>
      </c>
      <c r="B99" s="19" t="s">
        <v>170</v>
      </c>
      <c r="C99" s="56" t="s">
        <v>171</v>
      </c>
      <c r="D99" s="19"/>
      <c r="E99" s="11" t="s">
        <v>16</v>
      </c>
      <c r="F99" s="12">
        <v>5</v>
      </c>
      <c r="G99" s="20"/>
      <c r="H99" s="20"/>
      <c r="I99" s="21"/>
      <c r="J99" s="14"/>
      <c r="K99" s="14"/>
    </row>
    <row r="100" spans="1:11" ht="16.5" thickBot="1" x14ac:dyDescent="0.3">
      <c r="A100" s="11"/>
      <c r="B100" s="25" t="s">
        <v>172</v>
      </c>
      <c r="C100" s="26"/>
      <c r="D100" s="26"/>
      <c r="E100" s="26"/>
      <c r="F100" s="26"/>
      <c r="G100" s="26"/>
      <c r="H100" s="26"/>
      <c r="I100" s="26"/>
      <c r="J100" s="27"/>
      <c r="K100" s="28"/>
    </row>
    <row r="101" spans="1:11" x14ac:dyDescent="0.25">
      <c r="A101" s="11"/>
      <c r="B101" s="17" t="s">
        <v>173</v>
      </c>
      <c r="C101" s="18"/>
      <c r="D101" s="19"/>
      <c r="E101" s="11"/>
      <c r="F101" s="12"/>
      <c r="G101" s="20"/>
      <c r="H101" s="20"/>
      <c r="I101" s="21"/>
      <c r="J101" s="14"/>
      <c r="K101" s="22"/>
    </row>
    <row r="102" spans="1:11" ht="60.75" thickBot="1" x14ac:dyDescent="0.3">
      <c r="A102" s="11">
        <v>1</v>
      </c>
      <c r="B102" s="19" t="s">
        <v>174</v>
      </c>
      <c r="C102" s="56" t="s">
        <v>175</v>
      </c>
      <c r="D102" s="19"/>
      <c r="E102" s="11" t="s">
        <v>16</v>
      </c>
      <c r="F102" s="12">
        <v>20</v>
      </c>
      <c r="G102" s="20"/>
      <c r="H102" s="20"/>
      <c r="I102" s="21"/>
      <c r="J102" s="14"/>
      <c r="K102" s="14"/>
    </row>
    <row r="103" spans="1:11" ht="16.5" thickBot="1" x14ac:dyDescent="0.3">
      <c r="A103" s="11"/>
      <c r="B103" s="25" t="s">
        <v>176</v>
      </c>
      <c r="C103" s="26"/>
      <c r="D103" s="26"/>
      <c r="E103" s="26"/>
      <c r="F103" s="26"/>
      <c r="G103" s="26"/>
      <c r="H103" s="26"/>
      <c r="I103" s="26"/>
      <c r="J103" s="27"/>
      <c r="K103" s="28"/>
    </row>
    <row r="104" spans="1:11" x14ac:dyDescent="0.25">
      <c r="A104" s="11"/>
      <c r="B104" s="17" t="s">
        <v>177</v>
      </c>
      <c r="C104" s="18"/>
      <c r="D104" s="19"/>
      <c r="E104" s="11"/>
      <c r="F104" s="12"/>
      <c r="G104" s="20"/>
      <c r="H104" s="20"/>
      <c r="I104" s="21"/>
      <c r="J104" s="14"/>
      <c r="K104" s="22"/>
    </row>
    <row r="105" spans="1:11" ht="146.25" customHeight="1" thickBot="1" x14ac:dyDescent="0.3">
      <c r="A105" s="11">
        <v>1</v>
      </c>
      <c r="B105" s="19" t="s">
        <v>178</v>
      </c>
      <c r="C105" s="56" t="s">
        <v>179</v>
      </c>
      <c r="D105" s="19"/>
      <c r="E105" s="11" t="s">
        <v>29</v>
      </c>
      <c r="F105" s="12">
        <v>20</v>
      </c>
      <c r="G105" s="20"/>
      <c r="H105" s="20"/>
      <c r="I105" s="21"/>
      <c r="J105" s="14"/>
      <c r="K105" s="14"/>
    </row>
    <row r="106" spans="1:11" ht="16.5" thickBot="1" x14ac:dyDescent="0.3">
      <c r="A106" s="11"/>
      <c r="B106" s="25" t="s">
        <v>180</v>
      </c>
      <c r="C106" s="26"/>
      <c r="D106" s="26"/>
      <c r="E106" s="26"/>
      <c r="F106" s="26"/>
      <c r="G106" s="26"/>
      <c r="H106" s="26"/>
      <c r="I106" s="26"/>
      <c r="J106" s="27"/>
      <c r="K106" s="28"/>
    </row>
    <row r="107" spans="1:11" ht="16.5" thickBot="1" x14ac:dyDescent="0.3">
      <c r="A107" s="11"/>
      <c r="B107" s="25" t="s">
        <v>181</v>
      </c>
      <c r="C107" s="26"/>
      <c r="D107" s="26"/>
      <c r="E107" s="26"/>
      <c r="F107" s="26"/>
      <c r="G107" s="26"/>
      <c r="H107" s="26"/>
      <c r="I107" s="26"/>
      <c r="J107" s="27"/>
      <c r="K107" s="28"/>
    </row>
    <row r="108" spans="1:11" x14ac:dyDescent="0.25">
      <c r="A108" s="11"/>
      <c r="B108" s="17" t="s">
        <v>182</v>
      </c>
      <c r="C108" s="18"/>
      <c r="D108" s="19"/>
      <c r="E108" s="11"/>
      <c r="F108" s="12"/>
      <c r="G108" s="20"/>
      <c r="H108" s="20"/>
      <c r="I108" s="21"/>
      <c r="J108" s="14"/>
      <c r="K108" s="22"/>
    </row>
    <row r="109" spans="1:11" ht="120.75" thickBot="1" x14ac:dyDescent="0.3">
      <c r="A109" s="11">
        <v>1</v>
      </c>
      <c r="B109" s="19" t="s">
        <v>183</v>
      </c>
      <c r="C109" s="56" t="s">
        <v>184</v>
      </c>
      <c r="D109" s="19"/>
      <c r="E109" s="11" t="s">
        <v>16</v>
      </c>
      <c r="F109" s="12">
        <v>20</v>
      </c>
      <c r="G109" s="20"/>
      <c r="H109" s="20"/>
      <c r="I109" s="21"/>
      <c r="J109" s="14"/>
      <c r="K109" s="14"/>
    </row>
    <row r="110" spans="1:11" ht="16.5" thickBot="1" x14ac:dyDescent="0.3">
      <c r="A110" s="11"/>
      <c r="B110" s="25" t="s">
        <v>185</v>
      </c>
      <c r="C110" s="26"/>
      <c r="D110" s="26"/>
      <c r="E110" s="26"/>
      <c r="F110" s="26"/>
      <c r="G110" s="26"/>
      <c r="H110" s="26"/>
      <c r="I110" s="26"/>
      <c r="J110" s="27"/>
      <c r="K110" s="28"/>
    </row>
    <row r="111" spans="1:11" x14ac:dyDescent="0.25">
      <c r="A111" s="11"/>
      <c r="B111" s="17" t="s">
        <v>186</v>
      </c>
      <c r="C111" s="18"/>
      <c r="D111" s="19"/>
      <c r="E111" s="11"/>
      <c r="F111" s="12"/>
      <c r="G111" s="20"/>
      <c r="H111" s="20"/>
      <c r="I111" s="21"/>
      <c r="J111" s="14"/>
      <c r="K111" s="22"/>
    </row>
    <row r="112" spans="1:11" ht="270.75" thickBot="1" x14ac:dyDescent="0.3">
      <c r="A112" s="11">
        <v>1</v>
      </c>
      <c r="B112" s="19" t="s">
        <v>187</v>
      </c>
      <c r="C112" s="56" t="s">
        <v>188</v>
      </c>
      <c r="D112" s="19"/>
      <c r="E112" s="11" t="s">
        <v>16</v>
      </c>
      <c r="F112" s="12">
        <v>5</v>
      </c>
      <c r="G112" s="20"/>
      <c r="H112" s="20"/>
      <c r="I112" s="21"/>
      <c r="J112" s="14"/>
      <c r="K112" s="14"/>
    </row>
    <row r="113" spans="1:13" ht="16.5" thickBot="1" x14ac:dyDescent="0.3">
      <c r="A113" s="11"/>
      <c r="B113" s="25" t="s">
        <v>189</v>
      </c>
      <c r="C113" s="26"/>
      <c r="D113" s="26"/>
      <c r="E113" s="26"/>
      <c r="F113" s="26"/>
      <c r="G113" s="26"/>
      <c r="H113" s="26"/>
      <c r="I113" s="26"/>
      <c r="J113" s="27"/>
      <c r="K113" s="28"/>
    </row>
    <row r="114" spans="1:13" x14ac:dyDescent="0.25">
      <c r="A114" s="37"/>
      <c r="B114" s="57" t="s">
        <v>190</v>
      </c>
      <c r="C114" s="58"/>
      <c r="D114" s="42"/>
      <c r="E114" s="11"/>
      <c r="F114" s="12"/>
      <c r="G114" s="13"/>
      <c r="H114" s="13"/>
      <c r="I114" s="21"/>
      <c r="J114" s="14"/>
      <c r="K114" s="22"/>
    </row>
    <row r="115" spans="1:13" ht="47.25" x14ac:dyDescent="0.25">
      <c r="A115" s="43" t="s">
        <v>191</v>
      </c>
      <c r="B115" s="33" t="s">
        <v>192</v>
      </c>
      <c r="C115" s="44" t="s">
        <v>193</v>
      </c>
      <c r="D115" s="42"/>
      <c r="E115" s="11" t="s">
        <v>16</v>
      </c>
      <c r="F115" s="12">
        <v>10</v>
      </c>
      <c r="G115" s="13"/>
      <c r="H115" s="13"/>
      <c r="I115" s="21"/>
      <c r="J115" s="14"/>
      <c r="K115" s="14"/>
      <c r="M115" s="8">
        <v>75</v>
      </c>
    </row>
    <row r="116" spans="1:13" x14ac:dyDescent="0.25">
      <c r="A116" s="43" t="s">
        <v>194</v>
      </c>
      <c r="B116" s="33" t="s">
        <v>195</v>
      </c>
      <c r="C116" s="44" t="s">
        <v>196</v>
      </c>
      <c r="D116" s="42"/>
      <c r="E116" s="11" t="s">
        <v>16</v>
      </c>
      <c r="F116" s="12">
        <v>10</v>
      </c>
      <c r="G116" s="13"/>
      <c r="H116" s="13"/>
      <c r="I116" s="21"/>
      <c r="J116" s="14"/>
      <c r="K116" s="14"/>
      <c r="M116" s="8">
        <v>100</v>
      </c>
    </row>
    <row r="117" spans="1:13" x14ac:dyDescent="0.25">
      <c r="A117" s="43" t="s">
        <v>197</v>
      </c>
      <c r="B117" s="33" t="s">
        <v>198</v>
      </c>
      <c r="C117" s="44" t="s">
        <v>199</v>
      </c>
      <c r="D117" s="42"/>
      <c r="E117" s="11" t="s">
        <v>16</v>
      </c>
      <c r="F117" s="12">
        <v>10</v>
      </c>
      <c r="G117" s="13"/>
      <c r="H117" s="13"/>
      <c r="I117" s="21"/>
      <c r="J117" s="14"/>
      <c r="K117" s="14"/>
      <c r="M117" s="8">
        <v>50</v>
      </c>
    </row>
    <row r="118" spans="1:13" ht="47.25" x14ac:dyDescent="0.25">
      <c r="A118" s="43" t="s">
        <v>200</v>
      </c>
      <c r="B118" s="33" t="s">
        <v>201</v>
      </c>
      <c r="C118" s="44" t="s">
        <v>202</v>
      </c>
      <c r="D118" s="42"/>
      <c r="E118" s="11" t="s">
        <v>16</v>
      </c>
      <c r="F118" s="12">
        <v>10</v>
      </c>
      <c r="G118" s="13"/>
      <c r="H118" s="13"/>
      <c r="I118" s="21"/>
      <c r="J118" s="14"/>
      <c r="K118" s="14"/>
      <c r="M118" s="8">
        <v>50</v>
      </c>
    </row>
    <row r="119" spans="1:13" ht="31.5" x14ac:dyDescent="0.25">
      <c r="A119" s="43" t="s">
        <v>203</v>
      </c>
      <c r="B119" s="33" t="s">
        <v>204</v>
      </c>
      <c r="C119" s="44" t="s">
        <v>205</v>
      </c>
      <c r="D119" s="42"/>
      <c r="E119" s="11" t="s">
        <v>16</v>
      </c>
      <c r="F119" s="12">
        <v>10</v>
      </c>
      <c r="G119" s="13"/>
      <c r="H119" s="13"/>
      <c r="I119" s="21"/>
      <c r="J119" s="14"/>
      <c r="K119" s="14"/>
      <c r="M119" s="8">
        <v>55</v>
      </c>
    </row>
    <row r="120" spans="1:13" ht="31.5" x14ac:dyDescent="0.25">
      <c r="A120" s="43" t="s">
        <v>206</v>
      </c>
      <c r="B120" s="33" t="s">
        <v>207</v>
      </c>
      <c r="C120" s="44" t="s">
        <v>208</v>
      </c>
      <c r="D120" s="42"/>
      <c r="E120" s="11" t="s">
        <v>16</v>
      </c>
      <c r="F120" s="12">
        <v>10</v>
      </c>
      <c r="G120" s="13"/>
      <c r="H120" s="13"/>
      <c r="I120" s="21"/>
      <c r="J120" s="14"/>
      <c r="K120" s="14"/>
      <c r="M120" s="8">
        <v>50</v>
      </c>
    </row>
    <row r="121" spans="1:13" ht="47.25" x14ac:dyDescent="0.25">
      <c r="A121" s="43" t="s">
        <v>209</v>
      </c>
      <c r="B121" s="33" t="s">
        <v>210</v>
      </c>
      <c r="C121" s="44" t="s">
        <v>211</v>
      </c>
      <c r="D121" s="42"/>
      <c r="E121" s="11" t="s">
        <v>16</v>
      </c>
      <c r="F121" s="12">
        <v>10</v>
      </c>
      <c r="G121" s="13"/>
      <c r="H121" s="13"/>
      <c r="I121" s="21"/>
      <c r="J121" s="14"/>
      <c r="K121" s="14"/>
      <c r="M121" s="8">
        <v>75</v>
      </c>
    </row>
    <row r="122" spans="1:13" x14ac:dyDescent="0.25">
      <c r="A122" s="43" t="s">
        <v>212</v>
      </c>
      <c r="B122" s="33" t="s">
        <v>213</v>
      </c>
      <c r="C122" s="44" t="s">
        <v>214</v>
      </c>
      <c r="D122" s="42"/>
      <c r="E122" s="11" t="s">
        <v>16</v>
      </c>
      <c r="F122" s="12">
        <v>5</v>
      </c>
      <c r="G122" s="13"/>
      <c r="H122" s="13"/>
      <c r="I122" s="21"/>
      <c r="J122" s="14"/>
      <c r="K122" s="14"/>
      <c r="M122" s="8">
        <v>30</v>
      </c>
    </row>
    <row r="123" spans="1:13" x14ac:dyDescent="0.25">
      <c r="A123" s="43" t="s">
        <v>215</v>
      </c>
      <c r="B123" s="33" t="s">
        <v>213</v>
      </c>
      <c r="C123" s="44" t="s">
        <v>216</v>
      </c>
      <c r="D123" s="42"/>
      <c r="E123" s="11" t="s">
        <v>16</v>
      </c>
      <c r="F123" s="12">
        <v>5</v>
      </c>
      <c r="G123" s="13"/>
      <c r="H123" s="13"/>
      <c r="I123" s="21"/>
      <c r="J123" s="14"/>
      <c r="K123" s="14"/>
      <c r="M123" s="8">
        <v>30</v>
      </c>
    </row>
    <row r="124" spans="1:13" x14ac:dyDescent="0.25">
      <c r="A124" s="43" t="s">
        <v>217</v>
      </c>
      <c r="B124" s="33" t="s">
        <v>218</v>
      </c>
      <c r="C124" s="44" t="s">
        <v>219</v>
      </c>
      <c r="D124" s="42"/>
      <c r="E124" s="11" t="s">
        <v>16</v>
      </c>
      <c r="F124" s="12">
        <v>10</v>
      </c>
      <c r="G124" s="13"/>
      <c r="H124" s="13"/>
      <c r="I124" s="21"/>
      <c r="J124" s="14"/>
      <c r="K124" s="14"/>
      <c r="M124" s="8">
        <v>75</v>
      </c>
    </row>
    <row r="125" spans="1:13" x14ac:dyDescent="0.25">
      <c r="A125" s="43" t="s">
        <v>220</v>
      </c>
      <c r="B125" s="33" t="s">
        <v>221</v>
      </c>
      <c r="C125" s="44" t="s">
        <v>222</v>
      </c>
      <c r="D125" s="42"/>
      <c r="E125" s="11" t="s">
        <v>16</v>
      </c>
      <c r="F125" s="12">
        <v>10</v>
      </c>
      <c r="G125" s="13"/>
      <c r="H125" s="13"/>
      <c r="I125" s="21"/>
      <c r="J125" s="14"/>
      <c r="K125" s="14"/>
      <c r="M125" s="8">
        <v>75</v>
      </c>
    </row>
    <row r="126" spans="1:13" ht="48" thickBot="1" x14ac:dyDescent="0.3">
      <c r="A126" s="43" t="s">
        <v>223</v>
      </c>
      <c r="B126" s="33" t="s">
        <v>224</v>
      </c>
      <c r="C126" s="44" t="s">
        <v>225</v>
      </c>
      <c r="D126" s="42"/>
      <c r="E126" s="11" t="s">
        <v>16</v>
      </c>
      <c r="F126" s="12">
        <v>10</v>
      </c>
      <c r="G126" s="13"/>
      <c r="H126" s="13"/>
      <c r="I126" s="21"/>
      <c r="J126" s="14"/>
      <c r="K126" s="14"/>
      <c r="M126" s="8">
        <v>1250</v>
      </c>
    </row>
    <row r="127" spans="1:13" ht="16.5" thickBot="1" x14ac:dyDescent="0.3">
      <c r="A127" s="11"/>
      <c r="B127" s="25" t="s">
        <v>226</v>
      </c>
      <c r="C127" s="26"/>
      <c r="D127" s="26"/>
      <c r="E127" s="26"/>
      <c r="F127" s="26"/>
      <c r="G127" s="26"/>
      <c r="H127" s="26"/>
      <c r="I127" s="26"/>
      <c r="J127" s="27"/>
      <c r="K127" s="28"/>
      <c r="M127" s="8">
        <f>SUM(M115:M126)</f>
        <v>1915</v>
      </c>
    </row>
    <row r="128" spans="1:13" x14ac:dyDescent="0.25">
      <c r="A128" s="11"/>
      <c r="B128" s="17" t="s">
        <v>227</v>
      </c>
      <c r="C128" s="18"/>
      <c r="D128" s="19"/>
      <c r="E128" s="11"/>
      <c r="F128" s="12"/>
      <c r="G128" s="20"/>
      <c r="H128" s="20"/>
      <c r="I128" s="21"/>
      <c r="J128" s="14"/>
      <c r="K128" s="22"/>
    </row>
    <row r="129" spans="1:13" ht="75.75" thickBot="1" x14ac:dyDescent="0.3">
      <c r="A129" s="11">
        <v>1</v>
      </c>
      <c r="B129" s="19" t="s">
        <v>228</v>
      </c>
      <c r="C129" s="56" t="s">
        <v>229</v>
      </c>
      <c r="D129" s="19"/>
      <c r="E129" s="11" t="s">
        <v>16</v>
      </c>
      <c r="F129" s="12">
        <v>20</v>
      </c>
      <c r="G129" s="20"/>
      <c r="H129" s="20"/>
      <c r="I129" s="21"/>
      <c r="J129" s="14"/>
      <c r="K129" s="14"/>
      <c r="M129" s="8">
        <v>55</v>
      </c>
    </row>
    <row r="130" spans="1:13" ht="16.5" thickBot="1" x14ac:dyDescent="0.3">
      <c r="A130" s="11"/>
      <c r="B130" s="25" t="s">
        <v>230</v>
      </c>
      <c r="C130" s="26"/>
      <c r="D130" s="26"/>
      <c r="E130" s="26"/>
      <c r="F130" s="26"/>
      <c r="G130" s="26"/>
      <c r="H130" s="26"/>
      <c r="I130" s="26"/>
      <c r="J130" s="27"/>
      <c r="K130" s="28"/>
    </row>
  </sheetData>
  <mergeCells count="59">
    <mergeCell ref="B113:J113"/>
    <mergeCell ref="B114:C114"/>
    <mergeCell ref="B127:J127"/>
    <mergeCell ref="B128:C128"/>
    <mergeCell ref="B130:J130"/>
    <mergeCell ref="B104:C104"/>
    <mergeCell ref="B106:J106"/>
    <mergeCell ref="B107:J107"/>
    <mergeCell ref="B108:C108"/>
    <mergeCell ref="B110:J110"/>
    <mergeCell ref="B111:C111"/>
    <mergeCell ref="B93:C93"/>
    <mergeCell ref="B97:J97"/>
    <mergeCell ref="B98:C98"/>
    <mergeCell ref="B100:J100"/>
    <mergeCell ref="B101:C101"/>
    <mergeCell ref="B103:J103"/>
    <mergeCell ref="B82:C82"/>
    <mergeCell ref="B86:I86"/>
    <mergeCell ref="B87:C87"/>
    <mergeCell ref="B89:I89"/>
    <mergeCell ref="B90:C90"/>
    <mergeCell ref="B92:J92"/>
    <mergeCell ref="B73:C73"/>
    <mergeCell ref="B75:I75"/>
    <mergeCell ref="B76:C76"/>
    <mergeCell ref="B78:I78"/>
    <mergeCell ref="B79:C79"/>
    <mergeCell ref="B81:I81"/>
    <mergeCell ref="B64:C64"/>
    <mergeCell ref="B66:J66"/>
    <mergeCell ref="B67:C67"/>
    <mergeCell ref="B69:I69"/>
    <mergeCell ref="B70:C70"/>
    <mergeCell ref="B72:I72"/>
    <mergeCell ref="B54:C54"/>
    <mergeCell ref="B57:J57"/>
    <mergeCell ref="B58:C58"/>
    <mergeCell ref="B60:J60"/>
    <mergeCell ref="B61:C61"/>
    <mergeCell ref="B63:J63"/>
    <mergeCell ref="B42:C42"/>
    <mergeCell ref="B45:J45"/>
    <mergeCell ref="B46:C46"/>
    <mergeCell ref="B48:J48"/>
    <mergeCell ref="B49:C49"/>
    <mergeCell ref="B53:J53"/>
    <mergeCell ref="B15:C15"/>
    <mergeCell ref="B22:J22"/>
    <mergeCell ref="B23:C23"/>
    <mergeCell ref="B38:J38"/>
    <mergeCell ref="B39:C39"/>
    <mergeCell ref="B41:J41"/>
    <mergeCell ref="J1:K1"/>
    <mergeCell ref="A2:K2"/>
    <mergeCell ref="B5:C5"/>
    <mergeCell ref="B11:J11"/>
    <mergeCell ref="B12:C12"/>
    <mergeCell ref="B14:J14"/>
  </mergeCells>
  <conditionalFormatting sqref="B15:B22">
    <cfRule type="duplicateValues" dxfId="15" priority="15"/>
  </conditionalFormatting>
  <conditionalFormatting sqref="B23:B38">
    <cfRule type="duplicateValues" dxfId="14" priority="13"/>
  </conditionalFormatting>
  <conditionalFormatting sqref="B49:B53">
    <cfRule type="duplicateValues" dxfId="13" priority="14"/>
  </conditionalFormatting>
  <conditionalFormatting sqref="B67:B69">
    <cfRule type="duplicateValues" dxfId="12" priority="12"/>
  </conditionalFormatting>
  <conditionalFormatting sqref="B70">
    <cfRule type="duplicateValues" dxfId="11" priority="11"/>
  </conditionalFormatting>
  <conditionalFormatting sqref="B73:B75">
    <cfRule type="duplicateValues" dxfId="10" priority="10"/>
  </conditionalFormatting>
  <conditionalFormatting sqref="B76">
    <cfRule type="duplicateValues" dxfId="9" priority="9"/>
  </conditionalFormatting>
  <conditionalFormatting sqref="B79:B81">
    <cfRule type="duplicateValues" dxfId="8" priority="8"/>
  </conditionalFormatting>
  <conditionalFormatting sqref="B82">
    <cfRule type="duplicateValues" dxfId="7" priority="7"/>
  </conditionalFormatting>
  <conditionalFormatting sqref="B86">
    <cfRule type="duplicateValues" dxfId="6" priority="6"/>
  </conditionalFormatting>
  <conditionalFormatting sqref="B87">
    <cfRule type="duplicateValues" dxfId="5" priority="5"/>
  </conditionalFormatting>
  <conditionalFormatting sqref="B92 B90">
    <cfRule type="duplicateValues" dxfId="4" priority="4"/>
  </conditionalFormatting>
  <conditionalFormatting sqref="B93:B97">
    <cfRule type="duplicateValues" dxfId="3" priority="3"/>
  </conditionalFormatting>
  <conditionalFormatting sqref="B98 B100:B101 B103:B104 B106:B108 B110:B111 B113">
    <cfRule type="duplicateValues" dxfId="2" priority="2"/>
  </conditionalFormatting>
  <conditionalFormatting sqref="B128 B130">
    <cfRule type="duplicateValues" dxfId="1" priority="1"/>
  </conditionalFormatting>
  <conditionalFormatting sqref="B131:B1048576 B1 B3:B14">
    <cfRule type="duplicateValues" dxfId="0" priority="16"/>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Žiukas</dc:creator>
  <cp:lastModifiedBy>Mindaugas Žiukas</cp:lastModifiedBy>
  <dcterms:created xsi:type="dcterms:W3CDTF">2025-11-12T09:39:50Z</dcterms:created>
  <dcterms:modified xsi:type="dcterms:W3CDTF">2025-11-12T09:40:47Z</dcterms:modified>
</cp:coreProperties>
</file>