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centras-my.sharepoint.com/personal/ivasciuniene_telecentras_lt/Documents/Desktop/"/>
    </mc:Choice>
  </mc:AlternateContent>
  <xr:revisionPtr revIDLastSave="134" documentId="13_ncr:1_{6D6DB379-D567-4D3E-B42B-1D7279104945}" xr6:coauthVersionLast="47" xr6:coauthVersionMax="47" xr10:uidLastSave="{2322326C-5319-4291-A659-982EFB293694}"/>
  <bookViews>
    <workbookView xWindow="-110" yWindow="-110" windowWidth="19420" windowHeight="10300" activeTab="1" xr2:uid="{5526BF6D-B5EB-462A-82A5-73B13F5AC159}"/>
  </bookViews>
  <sheets>
    <sheet name="Pasiūlymo 1 priedas (1-4 lent.)" sheetId="1" r:id="rId1"/>
    <sheet name="Pasiūlymo 1 priedas (5-6 lent.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G18" i="1"/>
  <c r="G17" i="1"/>
  <c r="G16" i="1"/>
  <c r="H25" i="1"/>
  <c r="H26" i="1"/>
  <c r="H27" i="1"/>
  <c r="H28" i="1"/>
  <c r="H29" i="1"/>
  <c r="H30" i="1"/>
  <c r="H31" i="1"/>
  <c r="H32" i="1"/>
  <c r="H33" i="1"/>
  <c r="H34" i="1"/>
  <c r="H35" i="1"/>
  <c r="H36" i="1"/>
  <c r="H24" i="1"/>
  <c r="H6" i="1"/>
  <c r="H7" i="1"/>
  <c r="H8" i="1"/>
  <c r="H9" i="1"/>
  <c r="H10" i="1"/>
  <c r="H11" i="1"/>
  <c r="H5" i="1"/>
  <c r="F26" i="3"/>
  <c r="F30" i="3"/>
  <c r="F29" i="3"/>
  <c r="F28" i="3"/>
  <c r="F12" i="3"/>
  <c r="F13" i="3"/>
  <c r="F14" i="3"/>
  <c r="F27" i="3"/>
  <c r="F25" i="3"/>
  <c r="F24" i="3"/>
  <c r="F23" i="3"/>
  <c r="F22" i="3"/>
  <c r="F21" i="3"/>
  <c r="F20" i="3"/>
  <c r="F5" i="3"/>
  <c r="F6" i="3"/>
  <c r="F7" i="3"/>
  <c r="F8" i="3"/>
  <c r="F9" i="3"/>
  <c r="F10" i="3"/>
  <c r="F11" i="3"/>
  <c r="F4" i="3"/>
  <c r="F44" i="1" l="1"/>
  <c r="G19" i="1"/>
  <c r="F31" i="3"/>
  <c r="H37" i="1"/>
  <c r="F15" i="3"/>
  <c r="H12" i="1" l="1"/>
</calcChain>
</file>

<file path=xl/sharedStrings.xml><?xml version="1.0" encoding="utf-8"?>
<sst xmlns="http://schemas.openxmlformats.org/spreadsheetml/2006/main" count="186" uniqueCount="85">
  <si>
    <t>Eil. Nr</t>
  </si>
  <si>
    <t>Pastatymo adresas</t>
  </si>
  <si>
    <t>Kiekis</t>
  </si>
  <si>
    <t>1 lentelė</t>
  </si>
  <si>
    <t>Suma metams, EUR be PVM</t>
  </si>
  <si>
    <t>2 lentelė</t>
  </si>
  <si>
    <t>Paslauga</t>
  </si>
  <si>
    <t>Mato vnt.</t>
  </si>
  <si>
    <t>darbo valanda</t>
  </si>
  <si>
    <t>Viso PPĮ gedimų - sutrikimų šalinimo, remonto paslaugų kaina EUR be PVM</t>
  </si>
  <si>
    <t>*Preliminarus kiekis per vienerius metus</t>
  </si>
  <si>
    <t>*</t>
  </si>
  <si>
    <t>Nurodytas preliminarus kiekis per vienerius metus. Pirkėjas neįsipareigoja nupirkti viso nurodyto kiekio ar bet kokios jo dalies.</t>
  </si>
  <si>
    <t>__________________________________________________</t>
  </si>
  <si>
    <t>(Tiekėjo arba jo įgalioto asmens pareigos, vardas, pavardė, el.parašas</t>
  </si>
  <si>
    <t>Įrangos pavadinimas</t>
  </si>
  <si>
    <t>Profilaktinės priežiūros veiksmų ir patikrinimų skaičius per metus</t>
  </si>
  <si>
    <t>Eksploatacinės medžiagos</t>
  </si>
  <si>
    <t>Freonas R407C</t>
  </si>
  <si>
    <t>Freonas R410A</t>
  </si>
  <si>
    <t>Freonas R32</t>
  </si>
  <si>
    <t>Filtrai M5/F7 800x400x46</t>
  </si>
  <si>
    <t>Mechaninis filtras, RO membrana, vandems minkštinimo druska</t>
  </si>
  <si>
    <t>Vienos profilaktinės priežiūros veiksmų ir patikrinimų kaina, EUR be PVM</t>
  </si>
  <si>
    <t>-</t>
  </si>
  <si>
    <t>Freonas R1234ze</t>
  </si>
  <si>
    <t>Eil. Nr.</t>
  </si>
  <si>
    <t>Įrangos remontui reikalingos atsarginės dalys ir medžiagos</t>
  </si>
  <si>
    <t>Mato vieneto įkainis, EUR be PVM</t>
  </si>
  <si>
    <t>Kaina metams, EUR be PVM</t>
  </si>
  <si>
    <t>kg</t>
  </si>
  <si>
    <t>Filtras M5 800x400x46</t>
  </si>
  <si>
    <t>vnt.</t>
  </si>
  <si>
    <t>Filtras F7 800x400x46</t>
  </si>
  <si>
    <t>Filtras ePM1 60% KF 592x592x670/11</t>
  </si>
  <si>
    <t>Filtras ePM1 60% MPL 593x593x95</t>
  </si>
  <si>
    <t>Vandens mechaninio filtro kasetė (FCPS10; FCPS20; FCPP10; FCPP20 arba analogas)</t>
  </si>
  <si>
    <t>RO membrana</t>
  </si>
  <si>
    <t>Vandens minkštinimo druska</t>
  </si>
  <si>
    <t>Mechaninis filtras, RO membrana, vandems minkštinimo druska, vandens nugeležinimo filtras</t>
  </si>
  <si>
    <t>Filtras ePM10 55% MPL 1198x476x46</t>
  </si>
  <si>
    <t>Infrastruktūros gedimų - sutrikimų šalinimo, remonto paslauga - inžinieriaus darbo įkainis darbo metu (7:00 - 18:00)</t>
  </si>
  <si>
    <t>Infrastruktūros gedimų - sutrikimų šalinimo, remonto paslauga - inžinieriaus darbo įkainis darbo metu (18:00 - 22:00)</t>
  </si>
  <si>
    <t>Infrastruktūros gedimų - sutrikimų šalinimo, remonto paslauga - inžinieriaus darbo įkainis nakties metu (22:00 - 7:00)</t>
  </si>
  <si>
    <t>*Preliminarus poreikis per metus</t>
  </si>
  <si>
    <t>Filtras ePM1 70% MPL 490x592x94</t>
  </si>
  <si>
    <t>Filtras ePM1 70% MPL 393x495x94</t>
  </si>
  <si>
    <t>4 lentelė</t>
  </si>
  <si>
    <t>5 lentelė</t>
  </si>
  <si>
    <t>Split pimo oro kondicionavimo sistemos Vertiv &gt;6.4 kW</t>
  </si>
  <si>
    <t>Multi split tipo oro kondicionierius AlpicAir, šaldymo galia &gt;5 kW (5 vidinės kasetinės dalys)</t>
  </si>
  <si>
    <t>Oro tiekimo–šalinimo sistema  Komfonent Verso (~1 300 m³/h)</t>
  </si>
  <si>
    <t>Pramoninis oro drėkintuvas Munters (~2000 m³/h)</t>
  </si>
  <si>
    <t>Atvirkštinio osmoso įrenginys KVRO (&gt;150 l/h)
Vandens minkštinimo filtras SomSystem (~30 l)</t>
  </si>
  <si>
    <t>Šilumos siurblys oras–vanduo Hitachi  ( &gt;5 kW)</t>
  </si>
  <si>
    <t>Technologinio aušinimo sistema Hansa (~370 kW)</t>
  </si>
  <si>
    <t>Technologinio aušinimo sistema Vertiv (~45 kW)</t>
  </si>
  <si>
    <t>Kondicionavimo sistema Vertiv (~6 kW)</t>
  </si>
  <si>
    <t>Kondicionavimo sistema Vertiv (~12 kW)</t>
  </si>
  <si>
    <t>Šilumos siurbliai oras–vanduo Mitsubishi (~14 kW)</t>
  </si>
  <si>
    <t>Multi split oro kondicionierius Mitsubishi (+ 3 vidiniai kasetiniai blokai, ~7 kW)</t>
  </si>
  <si>
    <t>Multi split oro kondicionierius Mitsubishi (+ 2 vidiniai kasetiniai blokai, ~5 kW)</t>
  </si>
  <si>
    <t>Oro tiekimo–šalinimo sistema Komfovent (~1 300 m³/h)</t>
  </si>
  <si>
    <t>Oro šalinimo sistema su kanaliniu ventiliatoriumi Blauberg (~500–600 m³/h)</t>
  </si>
  <si>
    <t>Recirkuliacinis vandeninis šildytuvas Volcano (~2–3 kW)</t>
  </si>
  <si>
    <t>Pramoninis oro drėkintuvas Munters (~2 000 m³/h)</t>
  </si>
  <si>
    <t>Oro sausintuvas Hidros (~200 m³/h)</t>
  </si>
  <si>
    <t>Atvirkštinio osmoso įrenginys KVRO (~40 l/h)
Nudruskinimo / demineralizacijos įrenginys RO240000
Mechaninis vandens nugeležinimo filtras AFT-5016MXO/2
Vandens minkštinimo filtras SomSystem (~30 l)</t>
  </si>
  <si>
    <t>Vilnius</t>
  </si>
  <si>
    <t xml:space="preserve">Centrinės aušinimo sistemos Daikin aušinimo galingumas &gt;174 kW, kartu su Termokey </t>
  </si>
  <si>
    <t xml:space="preserve">N1 temperatūros ir drėgmės palaikymo infrastruktūros priežiūros kaina </t>
  </si>
  <si>
    <t xml:space="preserve">Papildomų darbų, neįeinačių į N1 temperatūros ir drėgmės palaikymo infrastruktūros priežiūros kainą ir apimtį, įkainiai </t>
  </si>
  <si>
    <t xml:space="preserve">N2 temperatūros ir drėgmės palaikymo infrastruktūros priežiūros kaina </t>
  </si>
  <si>
    <t xml:space="preserve">Papildomų darbų, neįeinačių į N2 temperatūros ir drėgmės palaikymo infrastruktūros priežiūros kainą ir apimtį, įkainiai </t>
  </si>
  <si>
    <t>Viso N1 temperatūros ir drėgmės palaikymo infrastruktūros priežiūros paslaugų kaina EUR be PVM</t>
  </si>
  <si>
    <t>Viso N2 temperatūros ir drėgmės palaikymo infrastruktūros priežiūros paslaugų kaina EUR be PVM</t>
  </si>
  <si>
    <t>Viso N1 įrangos remontui reikalingų atsarginių dalių ir medžiagų kaina EUR be PVM</t>
  </si>
  <si>
    <t>N2 įrangos remontui reikalingų atsarginių dalių ir medžiagų kaina</t>
  </si>
  <si>
    <t>Viso N2 įrangos remontui reikalingų atsarginių dalių ir medžiagų kaina EUR be PVM</t>
  </si>
  <si>
    <t>Pirkimo sąlygų 6 priedo "Pasiūlymo forma"  Priedas Nr. 1</t>
  </si>
  <si>
    <t>3 lentelė</t>
  </si>
  <si>
    <t>Kaina/ įkainis EUR be PVM</t>
  </si>
  <si>
    <t>N1 įrangos remontui reikalingų atsarginių dalių ir medžiagų kaina/ įkainiai</t>
  </si>
  <si>
    <t>6 lentelė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</si>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</sst>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4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/>
    <xf numFmtId="0" fontId="11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4" fontId="0" fillId="4" borderId="2" xfId="0" applyNumberForma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0" borderId="6" xfId="0" applyBorder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right" wrapText="1"/>
    </xf>
    <xf numFmtId="0" fontId="12" fillId="0" borderId="0" xfId="0" applyFont="1" applyAlignment="1" applyProtection="1">
      <alignment horizontal="center"/>
      <protection locked="0"/>
    </xf>
  </cellXfs>
  <cellStyles count="3">
    <cellStyle name="Hyperlink 2" xfId="2" xr:uid="{E9CBFAB8-7382-45C2-B669-CB97D1A43195}"/>
    <cellStyle name="Normal" xfId="0" builtinId="0"/>
    <cellStyle name="Normal 2" xfId="1" xr:uid="{8BDC23F6-6029-4CB5-9437-9498D397E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F854-E6E1-455D-A153-4822C557BDF6}">
  <dimension ref="A1:J51"/>
  <sheetViews>
    <sheetView topLeftCell="A4" zoomScale="60" zoomScaleNormal="60" workbookViewId="0">
      <selection activeCell="A44" sqref="A44:E44"/>
    </sheetView>
  </sheetViews>
  <sheetFormatPr defaultRowHeight="14.5" x14ac:dyDescent="0.35"/>
  <cols>
    <col min="2" max="2" width="89.90625" bestFit="1" customWidth="1"/>
    <col min="3" max="3" width="59.1796875" style="33" customWidth="1"/>
    <col min="4" max="4" width="20.08984375" customWidth="1"/>
    <col min="5" max="5" width="19.6328125" customWidth="1"/>
    <col min="6" max="6" width="38.90625" customWidth="1"/>
    <col min="7" max="7" width="13.08984375" customWidth="1"/>
    <col min="8" max="8" width="14.36328125" customWidth="1"/>
    <col min="9" max="9" width="11.90625" customWidth="1"/>
  </cols>
  <sheetData>
    <row r="1" spans="1:10" ht="28" customHeight="1" x14ac:dyDescent="0.35">
      <c r="F1" s="58" t="s">
        <v>79</v>
      </c>
      <c r="G1" s="58"/>
      <c r="H1" s="58"/>
      <c r="I1" s="58"/>
      <c r="J1" s="58"/>
    </row>
    <row r="2" spans="1:10" ht="26.5" customHeight="1" x14ac:dyDescent="0.45">
      <c r="A2" s="50" t="s">
        <v>70</v>
      </c>
      <c r="B2" s="50"/>
      <c r="C2" s="50"/>
      <c r="D2" s="50"/>
      <c r="E2" s="50"/>
      <c r="F2" s="50"/>
      <c r="G2" s="50"/>
      <c r="H2" s="50"/>
      <c r="I2" s="50"/>
    </row>
    <row r="3" spans="1:10" ht="18.5" x14ac:dyDescent="0.45">
      <c r="C3" s="42"/>
      <c r="H3" s="51" t="s">
        <v>3</v>
      </c>
      <c r="I3" s="52"/>
    </row>
    <row r="4" spans="1:10" ht="101.5" x14ac:dyDescent="0.35">
      <c r="A4" s="1" t="s">
        <v>0</v>
      </c>
      <c r="B4" s="1" t="s">
        <v>15</v>
      </c>
      <c r="C4" s="2" t="s">
        <v>1</v>
      </c>
      <c r="D4" s="2" t="s">
        <v>2</v>
      </c>
      <c r="E4" s="3" t="s">
        <v>17</v>
      </c>
      <c r="F4" s="3" t="s">
        <v>16</v>
      </c>
      <c r="G4" s="4" t="s">
        <v>23</v>
      </c>
      <c r="H4" s="5" t="s">
        <v>4</v>
      </c>
      <c r="I4" s="48"/>
    </row>
    <row r="5" spans="1:10" ht="30" customHeight="1" x14ac:dyDescent="0.35">
      <c r="A5" s="6">
        <v>1</v>
      </c>
      <c r="B5" s="6" t="s">
        <v>69</v>
      </c>
      <c r="C5" s="7" t="s">
        <v>68</v>
      </c>
      <c r="D5" s="8">
        <v>10</v>
      </c>
      <c r="E5" s="8" t="s">
        <v>25</v>
      </c>
      <c r="F5" s="8">
        <v>2</v>
      </c>
      <c r="G5" s="38">
        <v>0</v>
      </c>
      <c r="H5" s="39">
        <f>F5*G5</f>
        <v>0</v>
      </c>
    </row>
    <row r="6" spans="1:10" ht="30" customHeight="1" x14ac:dyDescent="0.35">
      <c r="A6" s="6">
        <v>2</v>
      </c>
      <c r="B6" s="6" t="s">
        <v>49</v>
      </c>
      <c r="C6" s="7" t="s">
        <v>68</v>
      </c>
      <c r="D6" s="9">
        <v>3</v>
      </c>
      <c r="E6" s="8" t="s">
        <v>18</v>
      </c>
      <c r="F6" s="8">
        <v>2</v>
      </c>
      <c r="G6" s="38">
        <v>0</v>
      </c>
      <c r="H6" s="39">
        <f t="shared" ref="H6:H11" si="0">F6*G6</f>
        <v>0</v>
      </c>
    </row>
    <row r="7" spans="1:10" ht="30" customHeight="1" x14ac:dyDescent="0.35">
      <c r="A7" s="6">
        <v>3</v>
      </c>
      <c r="B7" s="6" t="s">
        <v>54</v>
      </c>
      <c r="C7" s="7" t="s">
        <v>68</v>
      </c>
      <c r="D7" s="9">
        <v>1</v>
      </c>
      <c r="E7" s="8" t="s">
        <v>19</v>
      </c>
      <c r="F7" s="8">
        <v>2</v>
      </c>
      <c r="G7" s="38">
        <v>0</v>
      </c>
      <c r="H7" s="39">
        <f t="shared" si="0"/>
        <v>0</v>
      </c>
    </row>
    <row r="8" spans="1:10" ht="30" customHeight="1" x14ac:dyDescent="0.35">
      <c r="A8" s="6">
        <v>4</v>
      </c>
      <c r="B8" s="6" t="s">
        <v>50</v>
      </c>
      <c r="C8" s="7" t="s">
        <v>68</v>
      </c>
      <c r="D8" s="9">
        <v>1</v>
      </c>
      <c r="E8" s="8" t="s">
        <v>20</v>
      </c>
      <c r="F8" s="8">
        <v>2</v>
      </c>
      <c r="G8" s="38">
        <v>0</v>
      </c>
      <c r="H8" s="39">
        <f t="shared" si="0"/>
        <v>0</v>
      </c>
    </row>
    <row r="9" spans="1:10" ht="39" customHeight="1" x14ac:dyDescent="0.35">
      <c r="A9" s="6">
        <v>5</v>
      </c>
      <c r="B9" s="33" t="s">
        <v>51</v>
      </c>
      <c r="C9" s="7" t="s">
        <v>68</v>
      </c>
      <c r="D9" s="9">
        <v>1</v>
      </c>
      <c r="E9" s="8" t="s">
        <v>21</v>
      </c>
      <c r="F9" s="8">
        <v>2</v>
      </c>
      <c r="G9" s="38">
        <v>0</v>
      </c>
      <c r="H9" s="39">
        <f t="shared" si="0"/>
        <v>0</v>
      </c>
    </row>
    <row r="10" spans="1:10" ht="30" customHeight="1" x14ac:dyDescent="0.35">
      <c r="A10" s="6">
        <v>6</v>
      </c>
      <c r="B10" s="6" t="s">
        <v>52</v>
      </c>
      <c r="C10" s="7" t="s">
        <v>68</v>
      </c>
      <c r="D10" s="9">
        <v>6</v>
      </c>
      <c r="E10" s="8" t="s">
        <v>24</v>
      </c>
      <c r="F10" s="8">
        <v>2</v>
      </c>
      <c r="G10" s="38">
        <v>0</v>
      </c>
      <c r="H10" s="39">
        <f t="shared" si="0"/>
        <v>0</v>
      </c>
    </row>
    <row r="11" spans="1:10" ht="61" customHeight="1" x14ac:dyDescent="0.35">
      <c r="A11" s="6">
        <v>7</v>
      </c>
      <c r="B11" s="6" t="s">
        <v>53</v>
      </c>
      <c r="C11" s="7" t="s">
        <v>68</v>
      </c>
      <c r="D11" s="9">
        <v>1</v>
      </c>
      <c r="E11" s="8" t="s">
        <v>22</v>
      </c>
      <c r="F11" s="8">
        <v>2</v>
      </c>
      <c r="G11" s="38">
        <v>0</v>
      </c>
      <c r="H11" s="39">
        <f t="shared" si="0"/>
        <v>0</v>
      </c>
    </row>
    <row r="12" spans="1:10" ht="18.5" x14ac:dyDescent="0.45">
      <c r="A12" s="45"/>
      <c r="B12" s="44"/>
      <c r="C12" s="45" t="s">
        <v>74</v>
      </c>
      <c r="D12" s="36"/>
      <c r="E12" s="36"/>
      <c r="F12" s="36"/>
      <c r="G12" s="36"/>
      <c r="H12" s="10">
        <f>SUM(H5:H11)</f>
        <v>0</v>
      </c>
    </row>
    <row r="13" spans="1:10" s="29" customFormat="1" ht="42.5" customHeight="1" x14ac:dyDescent="0.45">
      <c r="A13" s="50" t="s">
        <v>71</v>
      </c>
      <c r="B13" s="56"/>
      <c r="C13" s="56"/>
      <c r="D13" s="56"/>
      <c r="E13" s="56"/>
      <c r="F13" s="56"/>
      <c r="G13" s="56"/>
      <c r="H13" s="57"/>
      <c r="I13" s="57"/>
    </row>
    <row r="14" spans="1:10" s="29" customFormat="1" ht="19" customHeight="1" x14ac:dyDescent="0.45">
      <c r="A14" s="37"/>
      <c r="B14" s="22"/>
      <c r="C14" s="42"/>
      <c r="D14" s="22"/>
      <c r="E14" s="22"/>
      <c r="F14" s="22"/>
      <c r="G14" s="42" t="s">
        <v>5</v>
      </c>
      <c r="H14" s="29" t="s">
        <v>84</v>
      </c>
      <c r="I14" s="43"/>
    </row>
    <row r="15" spans="1:10" s="29" customFormat="1" ht="43.5" x14ac:dyDescent="0.35">
      <c r="A15" s="1" t="s">
        <v>0</v>
      </c>
      <c r="B15" s="1" t="s">
        <v>6</v>
      </c>
      <c r="C15" s="1" t="s">
        <v>6</v>
      </c>
      <c r="D15" s="2" t="s">
        <v>7</v>
      </c>
      <c r="E15" s="3" t="s">
        <v>10</v>
      </c>
      <c r="F15" s="3" t="s">
        <v>81</v>
      </c>
      <c r="G15" s="3" t="s">
        <v>4</v>
      </c>
      <c r="H15" s="27"/>
      <c r="I15" s="28"/>
    </row>
    <row r="16" spans="1:10" s="29" customFormat="1" ht="29" x14ac:dyDescent="0.35">
      <c r="A16" s="6">
        <v>1</v>
      </c>
      <c r="B16" s="6" t="s">
        <v>41</v>
      </c>
      <c r="C16" s="6" t="s">
        <v>41</v>
      </c>
      <c r="D16" s="11" t="s">
        <v>8</v>
      </c>
      <c r="E16" s="8">
        <v>60</v>
      </c>
      <c r="F16" s="40">
        <v>0</v>
      </c>
      <c r="G16" s="41">
        <f>E16*F16</f>
        <v>0</v>
      </c>
      <c r="H16" s="27"/>
      <c r="I16" s="28"/>
    </row>
    <row r="17" spans="1:9" s="29" customFormat="1" ht="29" x14ac:dyDescent="0.35">
      <c r="A17" s="6">
        <v>2</v>
      </c>
      <c r="B17" s="6" t="s">
        <v>42</v>
      </c>
      <c r="C17" s="6" t="s">
        <v>42</v>
      </c>
      <c r="D17" s="11" t="s">
        <v>8</v>
      </c>
      <c r="E17" s="9">
        <v>25</v>
      </c>
      <c r="F17" s="40">
        <v>0</v>
      </c>
      <c r="G17" s="41">
        <f t="shared" ref="G17:G18" si="1">E17*F17</f>
        <v>0</v>
      </c>
      <c r="H17" s="27"/>
      <c r="I17" s="28"/>
    </row>
    <row r="18" spans="1:9" s="29" customFormat="1" ht="29" x14ac:dyDescent="0.35">
      <c r="A18" s="6">
        <v>3</v>
      </c>
      <c r="B18" s="6" t="s">
        <v>43</v>
      </c>
      <c r="C18" s="6" t="s">
        <v>43</v>
      </c>
      <c r="D18" s="11" t="s">
        <v>8</v>
      </c>
      <c r="E18" s="9">
        <v>7</v>
      </c>
      <c r="F18" s="40">
        <v>0</v>
      </c>
      <c r="G18" s="41">
        <f t="shared" si="1"/>
        <v>0</v>
      </c>
      <c r="H18" s="27"/>
      <c r="I18" s="28"/>
    </row>
    <row r="19" spans="1:9" s="29" customFormat="1" ht="18.5" x14ac:dyDescent="0.45">
      <c r="A19" s="53" t="s">
        <v>9</v>
      </c>
      <c r="B19" s="54"/>
      <c r="C19" s="54"/>
      <c r="D19" s="54"/>
      <c r="E19" s="54"/>
      <c r="F19" s="55"/>
      <c r="G19" s="15">
        <f>SUM(G16:G18)</f>
        <v>0</v>
      </c>
      <c r="H19" s="27"/>
      <c r="I19" s="28"/>
    </row>
    <row r="21" spans="1:9" ht="33.5" customHeight="1" x14ac:dyDescent="0.45">
      <c r="A21" s="50" t="s">
        <v>72</v>
      </c>
      <c r="B21" s="50"/>
      <c r="C21" s="50"/>
      <c r="D21" s="50"/>
      <c r="E21" s="50"/>
      <c r="F21" s="50"/>
      <c r="G21" s="50"/>
      <c r="H21" s="50"/>
      <c r="I21" s="50"/>
    </row>
    <row r="22" spans="1:9" ht="18.5" x14ac:dyDescent="0.45">
      <c r="A22" s="22"/>
      <c r="B22" s="22"/>
      <c r="C22" s="42"/>
      <c r="D22" s="22"/>
      <c r="E22" s="22"/>
      <c r="F22" s="22"/>
      <c r="G22" s="22"/>
      <c r="H22" s="51" t="s">
        <v>80</v>
      </c>
      <c r="I22" s="52"/>
    </row>
    <row r="23" spans="1:9" ht="101.5" x14ac:dyDescent="0.35">
      <c r="A23" s="1" t="s">
        <v>0</v>
      </c>
      <c r="B23" s="1" t="s">
        <v>15</v>
      </c>
      <c r="C23" s="2" t="s">
        <v>1</v>
      </c>
      <c r="D23" s="2" t="s">
        <v>2</v>
      </c>
      <c r="E23" s="3" t="s">
        <v>17</v>
      </c>
      <c r="F23" s="3" t="s">
        <v>16</v>
      </c>
      <c r="G23" s="4" t="s">
        <v>23</v>
      </c>
      <c r="H23" s="5" t="s">
        <v>4</v>
      </c>
      <c r="I23" s="48"/>
    </row>
    <row r="24" spans="1:9" ht="30" customHeight="1" x14ac:dyDescent="0.35">
      <c r="A24" s="6">
        <v>1</v>
      </c>
      <c r="B24" s="13" t="s">
        <v>55</v>
      </c>
      <c r="C24" s="7" t="s">
        <v>68</v>
      </c>
      <c r="D24" s="8">
        <v>5</v>
      </c>
      <c r="E24" s="8" t="s">
        <v>18</v>
      </c>
      <c r="F24" s="8">
        <v>2</v>
      </c>
      <c r="G24" s="38">
        <v>0</v>
      </c>
      <c r="H24" s="39">
        <f t="shared" ref="H24:H36" si="2">F24*G24</f>
        <v>0</v>
      </c>
    </row>
    <row r="25" spans="1:9" ht="30" customHeight="1" x14ac:dyDescent="0.35">
      <c r="A25" s="6">
        <v>2</v>
      </c>
      <c r="B25" s="13" t="s">
        <v>56</v>
      </c>
      <c r="C25" s="7" t="s">
        <v>68</v>
      </c>
      <c r="D25" s="9">
        <v>4</v>
      </c>
      <c r="E25" s="8" t="s">
        <v>18</v>
      </c>
      <c r="F25" s="8">
        <v>2</v>
      </c>
      <c r="G25" s="38">
        <v>0</v>
      </c>
      <c r="H25" s="39">
        <f t="shared" si="2"/>
        <v>0</v>
      </c>
    </row>
    <row r="26" spans="1:9" ht="30" customHeight="1" x14ac:dyDescent="0.35">
      <c r="A26" s="6">
        <v>3</v>
      </c>
      <c r="B26" s="6" t="s">
        <v>57</v>
      </c>
      <c r="C26" s="7" t="s">
        <v>68</v>
      </c>
      <c r="D26" s="9">
        <v>4</v>
      </c>
      <c r="E26" s="8" t="s">
        <v>18</v>
      </c>
      <c r="F26" s="8">
        <v>2</v>
      </c>
      <c r="G26" s="38">
        <v>0</v>
      </c>
      <c r="H26" s="39">
        <f t="shared" si="2"/>
        <v>0</v>
      </c>
    </row>
    <row r="27" spans="1:9" ht="30" customHeight="1" x14ac:dyDescent="0.35">
      <c r="A27" s="6">
        <v>4</v>
      </c>
      <c r="B27" s="6" t="s">
        <v>58</v>
      </c>
      <c r="C27" s="7" t="s">
        <v>68</v>
      </c>
      <c r="D27" s="9">
        <v>2</v>
      </c>
      <c r="E27" s="8" t="s">
        <v>18</v>
      </c>
      <c r="F27" s="8">
        <v>2</v>
      </c>
      <c r="G27" s="38">
        <v>0</v>
      </c>
      <c r="H27" s="39">
        <f t="shared" si="2"/>
        <v>0</v>
      </c>
    </row>
    <row r="28" spans="1:9" ht="30" customHeight="1" x14ac:dyDescent="0.35">
      <c r="A28" s="6">
        <v>5</v>
      </c>
      <c r="B28" s="6" t="s">
        <v>59</v>
      </c>
      <c r="C28" s="7" t="s">
        <v>68</v>
      </c>
      <c r="D28" s="9">
        <v>2</v>
      </c>
      <c r="E28" s="8" t="s">
        <v>19</v>
      </c>
      <c r="F28" s="8">
        <v>2</v>
      </c>
      <c r="G28" s="38">
        <v>0</v>
      </c>
      <c r="H28" s="39">
        <f t="shared" si="2"/>
        <v>0</v>
      </c>
    </row>
    <row r="29" spans="1:9" ht="30" customHeight="1" x14ac:dyDescent="0.35">
      <c r="A29" s="6">
        <v>6</v>
      </c>
      <c r="B29" s="6" t="s">
        <v>60</v>
      </c>
      <c r="C29" s="7" t="s">
        <v>68</v>
      </c>
      <c r="D29" s="9">
        <v>1</v>
      </c>
      <c r="E29" s="8" t="s">
        <v>20</v>
      </c>
      <c r="F29" s="8">
        <v>2</v>
      </c>
      <c r="G29" s="38">
        <v>0</v>
      </c>
      <c r="H29" s="39">
        <f t="shared" si="2"/>
        <v>0</v>
      </c>
    </row>
    <row r="30" spans="1:9" ht="30" customHeight="1" x14ac:dyDescent="0.35">
      <c r="A30" s="6">
        <v>7</v>
      </c>
      <c r="B30" s="6" t="s">
        <v>61</v>
      </c>
      <c r="C30" s="7" t="s">
        <v>68</v>
      </c>
      <c r="D30" s="9">
        <v>1</v>
      </c>
      <c r="E30" s="8" t="s">
        <v>20</v>
      </c>
      <c r="F30" s="8">
        <v>2</v>
      </c>
      <c r="G30" s="38">
        <v>0</v>
      </c>
      <c r="H30" s="39">
        <f t="shared" si="2"/>
        <v>0</v>
      </c>
    </row>
    <row r="31" spans="1:9" ht="30" customHeight="1" x14ac:dyDescent="0.35">
      <c r="A31" s="6">
        <v>8</v>
      </c>
      <c r="B31" s="6" t="s">
        <v>62</v>
      </c>
      <c r="C31" s="7" t="s">
        <v>68</v>
      </c>
      <c r="D31" s="9">
        <v>2</v>
      </c>
      <c r="E31" s="8" t="s">
        <v>21</v>
      </c>
      <c r="F31" s="8">
        <v>2</v>
      </c>
      <c r="G31" s="38">
        <v>0</v>
      </c>
      <c r="H31" s="39">
        <f t="shared" si="2"/>
        <v>0</v>
      </c>
    </row>
    <row r="32" spans="1:9" ht="30" customHeight="1" x14ac:dyDescent="0.35">
      <c r="A32" s="6">
        <v>9</v>
      </c>
      <c r="B32" s="35" t="s">
        <v>63</v>
      </c>
      <c r="C32" s="7" t="s">
        <v>68</v>
      </c>
      <c r="D32" s="9">
        <v>1</v>
      </c>
      <c r="E32" s="8" t="s">
        <v>24</v>
      </c>
      <c r="F32" s="8">
        <v>2</v>
      </c>
      <c r="G32" s="38">
        <v>0</v>
      </c>
      <c r="H32" s="39">
        <f t="shared" si="2"/>
        <v>0</v>
      </c>
    </row>
    <row r="33" spans="1:9" ht="30" customHeight="1" x14ac:dyDescent="0.35">
      <c r="A33" s="6">
        <v>10</v>
      </c>
      <c r="B33" t="s">
        <v>64</v>
      </c>
      <c r="C33" s="7" t="s">
        <v>68</v>
      </c>
      <c r="D33" s="9">
        <v>1</v>
      </c>
      <c r="E33" s="8" t="s">
        <v>24</v>
      </c>
      <c r="F33" s="8">
        <v>2</v>
      </c>
      <c r="G33" s="38">
        <v>0</v>
      </c>
      <c r="H33" s="39">
        <f t="shared" si="2"/>
        <v>0</v>
      </c>
    </row>
    <row r="34" spans="1:9" ht="30" customHeight="1" x14ac:dyDescent="0.35">
      <c r="A34" s="6">
        <v>11</v>
      </c>
      <c r="B34" s="6" t="s">
        <v>65</v>
      </c>
      <c r="C34" s="7" t="s">
        <v>68</v>
      </c>
      <c r="D34" s="9">
        <v>2</v>
      </c>
      <c r="E34" s="8" t="s">
        <v>24</v>
      </c>
      <c r="F34" s="8">
        <v>2</v>
      </c>
      <c r="G34" s="38">
        <v>0</v>
      </c>
      <c r="H34" s="39">
        <f t="shared" si="2"/>
        <v>0</v>
      </c>
    </row>
    <row r="35" spans="1:9" ht="30" customHeight="1" x14ac:dyDescent="0.35">
      <c r="A35" s="6">
        <v>12</v>
      </c>
      <c r="B35" s="6" t="s">
        <v>66</v>
      </c>
      <c r="C35" s="7" t="s">
        <v>68</v>
      </c>
      <c r="D35" s="9">
        <v>2</v>
      </c>
      <c r="E35" s="8" t="s">
        <v>19</v>
      </c>
      <c r="F35" s="8">
        <v>2</v>
      </c>
      <c r="G35" s="38">
        <v>0</v>
      </c>
      <c r="H35" s="39">
        <f t="shared" si="2"/>
        <v>0</v>
      </c>
    </row>
    <row r="36" spans="1:9" ht="80" customHeight="1" x14ac:dyDescent="0.35">
      <c r="A36" s="6">
        <v>13</v>
      </c>
      <c r="B36" s="6" t="s">
        <v>67</v>
      </c>
      <c r="C36" s="7" t="s">
        <v>68</v>
      </c>
      <c r="D36" s="9">
        <v>1</v>
      </c>
      <c r="E36" s="8" t="s">
        <v>39</v>
      </c>
      <c r="F36" s="8">
        <v>2</v>
      </c>
      <c r="G36" s="38">
        <v>0</v>
      </c>
      <c r="H36" s="39">
        <f t="shared" si="2"/>
        <v>0</v>
      </c>
    </row>
    <row r="37" spans="1:9" ht="18.5" x14ac:dyDescent="0.45">
      <c r="A37" s="53" t="s">
        <v>75</v>
      </c>
      <c r="B37" s="54"/>
      <c r="C37" s="54"/>
      <c r="D37" s="54"/>
      <c r="E37" s="54"/>
      <c r="F37" s="54"/>
      <c r="G37" s="55"/>
      <c r="H37" s="10">
        <f>SUM(H24:H36)</f>
        <v>0</v>
      </c>
    </row>
    <row r="38" spans="1:9" ht="38.5" customHeight="1" x14ac:dyDescent="0.45">
      <c r="A38" s="50" t="s">
        <v>73</v>
      </c>
      <c r="B38" s="50"/>
      <c r="C38" s="50"/>
      <c r="D38" s="50"/>
      <c r="E38" s="50"/>
      <c r="F38" s="50"/>
      <c r="G38" s="50"/>
      <c r="H38" s="22"/>
      <c r="I38" s="22"/>
    </row>
    <row r="39" spans="1:9" ht="20.5" customHeight="1" x14ac:dyDescent="0.45">
      <c r="A39" s="37"/>
      <c r="B39" s="37"/>
      <c r="C39" s="42"/>
      <c r="D39" s="37"/>
      <c r="E39" s="37"/>
      <c r="F39" s="49" t="s">
        <v>47</v>
      </c>
      <c r="G39" s="37"/>
      <c r="H39" s="22"/>
      <c r="I39" s="22"/>
    </row>
    <row r="40" spans="1:9" ht="29" x14ac:dyDescent="0.35">
      <c r="A40" s="1" t="s">
        <v>0</v>
      </c>
      <c r="B40" s="1" t="s">
        <v>6</v>
      </c>
      <c r="C40" s="2" t="s">
        <v>7</v>
      </c>
      <c r="D40" s="3" t="s">
        <v>10</v>
      </c>
      <c r="E40" s="3" t="s">
        <v>81</v>
      </c>
      <c r="F40" s="3" t="s">
        <v>4</v>
      </c>
      <c r="G40" s="22"/>
      <c r="H40" s="22"/>
    </row>
    <row r="41" spans="1:9" ht="29" x14ac:dyDescent="0.35">
      <c r="A41" s="6">
        <v>1</v>
      </c>
      <c r="B41" s="6" t="s">
        <v>41</v>
      </c>
      <c r="C41" s="11" t="s">
        <v>8</v>
      </c>
      <c r="D41" s="8">
        <v>60</v>
      </c>
      <c r="E41" s="40">
        <v>0</v>
      </c>
      <c r="F41" s="41">
        <f>D41*E41</f>
        <v>0</v>
      </c>
      <c r="G41" s="22"/>
      <c r="H41" s="22"/>
    </row>
    <row r="42" spans="1:9" ht="29" x14ac:dyDescent="0.35">
      <c r="A42" s="6">
        <v>2</v>
      </c>
      <c r="B42" s="6" t="s">
        <v>42</v>
      </c>
      <c r="C42" s="11" t="s">
        <v>8</v>
      </c>
      <c r="D42" s="9">
        <v>25</v>
      </c>
      <c r="E42" s="40">
        <v>0</v>
      </c>
      <c r="F42" s="41">
        <f t="shared" ref="F42:F43" si="3">D42*E42</f>
        <v>0</v>
      </c>
      <c r="G42" s="22"/>
      <c r="H42" s="22"/>
    </row>
    <row r="43" spans="1:9" ht="29" x14ac:dyDescent="0.35">
      <c r="A43" s="6">
        <v>3</v>
      </c>
      <c r="B43" s="6" t="s">
        <v>43</v>
      </c>
      <c r="C43" s="11" t="s">
        <v>8</v>
      </c>
      <c r="D43" s="9">
        <v>8</v>
      </c>
      <c r="E43" s="40">
        <v>0</v>
      </c>
      <c r="F43" s="41">
        <f t="shared" si="3"/>
        <v>0</v>
      </c>
      <c r="G43" s="22"/>
      <c r="H43" s="22"/>
    </row>
    <row r="44" spans="1:9" ht="18.5" x14ac:dyDescent="0.45">
      <c r="A44" s="53" t="s">
        <v>9</v>
      </c>
      <c r="B44" s="54"/>
      <c r="C44" s="54"/>
      <c r="D44" s="54"/>
      <c r="E44" s="55"/>
      <c r="F44" s="15">
        <f>SUM(F41:F43)</f>
        <v>0</v>
      </c>
      <c r="G44" s="22"/>
      <c r="H44" s="22"/>
    </row>
    <row r="45" spans="1:9" x14ac:dyDescent="0.35">
      <c r="A45" s="22"/>
      <c r="B45" s="22"/>
      <c r="C45" s="34"/>
      <c r="D45" s="22"/>
      <c r="E45" s="22"/>
      <c r="F45" s="22"/>
      <c r="G45" s="22"/>
      <c r="H45" s="22"/>
      <c r="I45" s="22"/>
    </row>
    <row r="46" spans="1:9" x14ac:dyDescent="0.35">
      <c r="A46" s="16" t="s">
        <v>11</v>
      </c>
      <c r="B46" s="59" t="s">
        <v>12</v>
      </c>
      <c r="C46" s="59"/>
      <c r="D46" s="59"/>
      <c r="E46" s="59"/>
      <c r="F46" s="59"/>
      <c r="G46" s="59"/>
      <c r="H46" s="22"/>
      <c r="I46" s="22"/>
    </row>
    <row r="48" spans="1:9" x14ac:dyDescent="0.35">
      <c r="A48" s="17"/>
      <c r="B48" s="18"/>
      <c r="C48" s="30"/>
      <c r="D48" s="19"/>
    </row>
    <row r="49" spans="1:4" x14ac:dyDescent="0.35">
      <c r="A49" s="20"/>
      <c r="B49" s="20" t="s">
        <v>13</v>
      </c>
      <c r="C49" s="31"/>
      <c r="D49" s="19"/>
    </row>
    <row r="50" spans="1:4" x14ac:dyDescent="0.35">
      <c r="A50" s="20"/>
      <c r="B50" s="17" t="s">
        <v>14</v>
      </c>
      <c r="C50" s="32"/>
      <c r="D50" s="19"/>
    </row>
    <row r="51" spans="1:4" x14ac:dyDescent="0.35">
      <c r="A51" s="21"/>
      <c r="B51" s="19"/>
      <c r="C51" s="21"/>
      <c r="D51" s="19"/>
    </row>
  </sheetData>
  <mergeCells count="12">
    <mergeCell ref="F1:J1"/>
    <mergeCell ref="A38:G38"/>
    <mergeCell ref="B46:G46"/>
    <mergeCell ref="H22:I22"/>
    <mergeCell ref="A37:G37"/>
    <mergeCell ref="A44:E44"/>
    <mergeCell ref="A2:I2"/>
    <mergeCell ref="H3:I3"/>
    <mergeCell ref="A21:I21"/>
    <mergeCell ref="A19:F19"/>
    <mergeCell ref="A13:G13"/>
    <mergeCell ref="H13:I13"/>
  </mergeCells>
  <pageMargins left="0.7" right="0.7" top="0.75" bottom="0.75" header="0.3" footer="0.3"/>
  <pageSetup orientation="portrait" r:id="rId1"/>
  <headerFooter>
    <oddHeader>&amp;L&amp;"Calibri"&amp;10&amp;K000000 Viešai neskelbtina (vidinio naudojimo) informacija&amp;1#_x000D_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00D5-6A79-4CE1-A555-9EE54ED16881}">
  <dimension ref="A1:H33"/>
  <sheetViews>
    <sheetView tabSelected="1" topLeftCell="A19" workbookViewId="0">
      <selection activeCell="A31" sqref="A31:E31"/>
    </sheetView>
  </sheetViews>
  <sheetFormatPr defaultRowHeight="14.5" x14ac:dyDescent="0.35"/>
  <cols>
    <col min="1" max="1" width="4.08984375" customWidth="1"/>
    <col min="2" max="2" width="75.6328125" bestFit="1" customWidth="1"/>
    <col min="4" max="4" width="16.6328125" customWidth="1"/>
    <col min="5" max="5" width="11" customWidth="1"/>
    <col min="6" max="6" width="10.08984375" customWidth="1"/>
  </cols>
  <sheetData>
    <row r="1" spans="1:8" ht="18.5" x14ac:dyDescent="0.35">
      <c r="A1" s="61" t="s">
        <v>82</v>
      </c>
      <c r="B1" s="61"/>
      <c r="C1" s="61"/>
      <c r="D1" s="61"/>
      <c r="E1" s="61"/>
      <c r="F1" s="61"/>
    </row>
    <row r="2" spans="1:8" ht="18.5" x14ac:dyDescent="0.45">
      <c r="E2" s="60" t="s">
        <v>48</v>
      </c>
      <c r="F2" s="60"/>
    </row>
    <row r="3" spans="1:8" ht="58" x14ac:dyDescent="0.35">
      <c r="A3" s="24" t="s">
        <v>26</v>
      </c>
      <c r="B3" s="25" t="s">
        <v>27</v>
      </c>
      <c r="C3" s="25" t="s">
        <v>7</v>
      </c>
      <c r="D3" s="24" t="s">
        <v>44</v>
      </c>
      <c r="E3" s="24" t="s">
        <v>28</v>
      </c>
      <c r="F3" s="24" t="s">
        <v>29</v>
      </c>
      <c r="G3" s="14"/>
      <c r="H3" s="14"/>
    </row>
    <row r="4" spans="1:8" x14ac:dyDescent="0.35">
      <c r="A4" s="12">
        <v>1</v>
      </c>
      <c r="B4" s="23" t="s">
        <v>25</v>
      </c>
      <c r="C4" s="12" t="s">
        <v>30</v>
      </c>
      <c r="D4" s="12">
        <v>120</v>
      </c>
      <c r="E4" s="46">
        <v>0</v>
      </c>
      <c r="F4" s="46">
        <f>D4*E4</f>
        <v>0</v>
      </c>
    </row>
    <row r="5" spans="1:8" x14ac:dyDescent="0.35">
      <c r="A5" s="12">
        <v>2</v>
      </c>
      <c r="B5" s="23" t="s">
        <v>18</v>
      </c>
      <c r="C5" s="12" t="s">
        <v>30</v>
      </c>
      <c r="D5" s="12">
        <v>10</v>
      </c>
      <c r="E5" s="46">
        <v>0</v>
      </c>
      <c r="F5" s="46">
        <f t="shared" ref="F5:F14" si="0">D5*E5</f>
        <v>0</v>
      </c>
    </row>
    <row r="6" spans="1:8" x14ac:dyDescent="0.35">
      <c r="A6" s="12">
        <v>3</v>
      </c>
      <c r="B6" s="23" t="s">
        <v>19</v>
      </c>
      <c r="C6" s="12" t="s">
        <v>30</v>
      </c>
      <c r="D6" s="12">
        <v>5</v>
      </c>
      <c r="E6" s="46">
        <v>0</v>
      </c>
      <c r="F6" s="46">
        <f t="shared" si="0"/>
        <v>0</v>
      </c>
    </row>
    <row r="7" spans="1:8" x14ac:dyDescent="0.35">
      <c r="A7" s="12">
        <v>4</v>
      </c>
      <c r="B7" s="23" t="s">
        <v>20</v>
      </c>
      <c r="C7" s="12" t="s">
        <v>30</v>
      </c>
      <c r="D7" s="12">
        <v>3</v>
      </c>
      <c r="E7" s="46">
        <v>0</v>
      </c>
      <c r="F7" s="46">
        <f t="shared" si="0"/>
        <v>0</v>
      </c>
    </row>
    <row r="8" spans="1:8" x14ac:dyDescent="0.35">
      <c r="A8" s="12">
        <v>5</v>
      </c>
      <c r="B8" s="23" t="s">
        <v>31</v>
      </c>
      <c r="C8" s="12" t="s">
        <v>32</v>
      </c>
      <c r="D8" s="12">
        <v>2</v>
      </c>
      <c r="E8" s="46">
        <v>0</v>
      </c>
      <c r="F8" s="46">
        <f t="shared" si="0"/>
        <v>0</v>
      </c>
    </row>
    <row r="9" spans="1:8" x14ac:dyDescent="0.35">
      <c r="A9" s="12">
        <v>6</v>
      </c>
      <c r="B9" s="23" t="s">
        <v>33</v>
      </c>
      <c r="C9" s="12" t="s">
        <v>32</v>
      </c>
      <c r="D9" s="12">
        <v>2</v>
      </c>
      <c r="E9" s="46">
        <v>0</v>
      </c>
      <c r="F9" s="46">
        <f t="shared" si="0"/>
        <v>0</v>
      </c>
    </row>
    <row r="10" spans="1:8" x14ac:dyDescent="0.35">
      <c r="A10" s="12">
        <v>7</v>
      </c>
      <c r="B10" s="23" t="s">
        <v>34</v>
      </c>
      <c r="C10" s="12" t="s">
        <v>32</v>
      </c>
      <c r="D10" s="12">
        <v>400</v>
      </c>
      <c r="E10" s="46">
        <v>0</v>
      </c>
      <c r="F10" s="46">
        <f t="shared" si="0"/>
        <v>0</v>
      </c>
    </row>
    <row r="11" spans="1:8" x14ac:dyDescent="0.35">
      <c r="A11" s="12">
        <v>8</v>
      </c>
      <c r="B11" s="23" t="s">
        <v>35</v>
      </c>
      <c r="C11" s="12" t="s">
        <v>32</v>
      </c>
      <c r="D11" s="12">
        <v>300</v>
      </c>
      <c r="E11" s="46">
        <v>0</v>
      </c>
      <c r="F11" s="46">
        <f t="shared" si="0"/>
        <v>0</v>
      </c>
    </row>
    <row r="12" spans="1:8" x14ac:dyDescent="0.35">
      <c r="A12" s="12">
        <v>9</v>
      </c>
      <c r="B12" s="23" t="s">
        <v>36</v>
      </c>
      <c r="C12" s="12" t="s">
        <v>32</v>
      </c>
      <c r="D12" s="12">
        <v>4</v>
      </c>
      <c r="E12" s="46">
        <v>0</v>
      </c>
      <c r="F12" s="46">
        <f t="shared" si="0"/>
        <v>0</v>
      </c>
    </row>
    <row r="13" spans="1:8" x14ac:dyDescent="0.35">
      <c r="A13" s="12">
        <v>10</v>
      </c>
      <c r="B13" s="23" t="s">
        <v>37</v>
      </c>
      <c r="C13" s="12" t="s">
        <v>32</v>
      </c>
      <c r="D13" s="12">
        <v>1</v>
      </c>
      <c r="E13" s="46">
        <v>0</v>
      </c>
      <c r="F13" s="46">
        <f t="shared" si="0"/>
        <v>0</v>
      </c>
    </row>
    <row r="14" spans="1:8" x14ac:dyDescent="0.35">
      <c r="A14" s="12">
        <v>11</v>
      </c>
      <c r="B14" s="23" t="s">
        <v>38</v>
      </c>
      <c r="C14" s="12" t="s">
        <v>30</v>
      </c>
      <c r="D14" s="12">
        <v>100</v>
      </c>
      <c r="E14" s="46">
        <v>0</v>
      </c>
      <c r="F14" s="46">
        <f t="shared" si="0"/>
        <v>0</v>
      </c>
    </row>
    <row r="15" spans="1:8" ht="18.5" x14ac:dyDescent="0.45">
      <c r="A15" s="62" t="s">
        <v>76</v>
      </c>
      <c r="B15" s="62"/>
      <c r="C15" s="62"/>
      <c r="D15" s="62"/>
      <c r="E15" s="62"/>
      <c r="F15" s="26">
        <f>SUM(F4:F11)</f>
        <v>0</v>
      </c>
    </row>
    <row r="17" spans="1:6" ht="33.5" customHeight="1" x14ac:dyDescent="0.45">
      <c r="A17" s="63" t="s">
        <v>77</v>
      </c>
      <c r="B17" s="63"/>
      <c r="C17" s="63"/>
      <c r="D17" s="63"/>
      <c r="E17" s="63"/>
      <c r="F17" s="63"/>
    </row>
    <row r="18" spans="1:6" ht="18.5" x14ac:dyDescent="0.45">
      <c r="E18" s="60" t="s">
        <v>83</v>
      </c>
      <c r="F18" s="60"/>
    </row>
    <row r="19" spans="1:6" ht="58" x14ac:dyDescent="0.35">
      <c r="A19" s="24" t="s">
        <v>26</v>
      </c>
      <c r="B19" s="25" t="s">
        <v>27</v>
      </c>
      <c r="C19" s="25" t="s">
        <v>7</v>
      </c>
      <c r="D19" s="24" t="s">
        <v>44</v>
      </c>
      <c r="E19" s="24" t="s">
        <v>28</v>
      </c>
      <c r="F19" s="24" t="s">
        <v>29</v>
      </c>
    </row>
    <row r="20" spans="1:6" x14ac:dyDescent="0.35">
      <c r="A20" s="12">
        <v>2</v>
      </c>
      <c r="B20" s="23" t="s">
        <v>18</v>
      </c>
      <c r="C20" s="12" t="s">
        <v>30</v>
      </c>
      <c r="D20" s="13">
        <v>180</v>
      </c>
      <c r="E20" s="47">
        <v>0</v>
      </c>
      <c r="F20" s="47">
        <f t="shared" ref="F20:F30" si="1">D20*E20</f>
        <v>0</v>
      </c>
    </row>
    <row r="21" spans="1:6" x14ac:dyDescent="0.35">
      <c r="A21" s="12">
        <v>3</v>
      </c>
      <c r="B21" s="23" t="s">
        <v>19</v>
      </c>
      <c r="C21" s="12" t="s">
        <v>30</v>
      </c>
      <c r="D21" s="13">
        <v>5</v>
      </c>
      <c r="E21" s="47">
        <v>0</v>
      </c>
      <c r="F21" s="47">
        <f t="shared" si="1"/>
        <v>0</v>
      </c>
    </row>
    <row r="22" spans="1:6" x14ac:dyDescent="0.35">
      <c r="A22" s="12">
        <v>4</v>
      </c>
      <c r="B22" s="23" t="s">
        <v>20</v>
      </c>
      <c r="C22" s="12" t="s">
        <v>30</v>
      </c>
      <c r="D22" s="13">
        <v>3</v>
      </c>
      <c r="E22" s="47">
        <v>0</v>
      </c>
      <c r="F22" s="47">
        <f t="shared" si="1"/>
        <v>0</v>
      </c>
    </row>
    <row r="23" spans="1:6" x14ac:dyDescent="0.35">
      <c r="A23" s="12">
        <v>5</v>
      </c>
      <c r="B23" s="23" t="s">
        <v>31</v>
      </c>
      <c r="C23" s="12" t="s">
        <v>32</v>
      </c>
      <c r="D23" s="13">
        <v>4</v>
      </c>
      <c r="E23" s="47">
        <v>0</v>
      </c>
      <c r="F23" s="47">
        <f t="shared" si="1"/>
        <v>0</v>
      </c>
    </row>
    <row r="24" spans="1:6" x14ac:dyDescent="0.35">
      <c r="A24" s="12">
        <v>6</v>
      </c>
      <c r="B24" s="23" t="s">
        <v>33</v>
      </c>
      <c r="C24" s="12" t="s">
        <v>32</v>
      </c>
      <c r="D24" s="13">
        <v>4</v>
      </c>
      <c r="E24" s="47">
        <v>0</v>
      </c>
      <c r="F24" s="47">
        <f t="shared" si="1"/>
        <v>0</v>
      </c>
    </row>
    <row r="25" spans="1:6" x14ac:dyDescent="0.35">
      <c r="A25" s="12">
        <v>7</v>
      </c>
      <c r="B25" s="23" t="s">
        <v>45</v>
      </c>
      <c r="C25" s="12" t="s">
        <v>32</v>
      </c>
      <c r="D25" s="13">
        <v>320</v>
      </c>
      <c r="E25" s="47">
        <v>0</v>
      </c>
      <c r="F25" s="47">
        <f t="shared" si="1"/>
        <v>0</v>
      </c>
    </row>
    <row r="26" spans="1:6" x14ac:dyDescent="0.35">
      <c r="A26" s="12"/>
      <c r="B26" s="23" t="s">
        <v>46</v>
      </c>
      <c r="C26" s="12" t="s">
        <v>32</v>
      </c>
      <c r="D26" s="13">
        <v>320</v>
      </c>
      <c r="E26" s="47">
        <v>0</v>
      </c>
      <c r="F26" s="47">
        <f t="shared" si="1"/>
        <v>0</v>
      </c>
    </row>
    <row r="27" spans="1:6" x14ac:dyDescent="0.35">
      <c r="A27" s="12">
        <v>8</v>
      </c>
      <c r="B27" s="23" t="s">
        <v>40</v>
      </c>
      <c r="C27" s="12" t="s">
        <v>32</v>
      </c>
      <c r="D27" s="13">
        <v>112</v>
      </c>
      <c r="E27" s="47">
        <v>0</v>
      </c>
      <c r="F27" s="47">
        <f t="shared" si="1"/>
        <v>0</v>
      </c>
    </row>
    <row r="28" spans="1:6" x14ac:dyDescent="0.35">
      <c r="A28" s="12">
        <v>9</v>
      </c>
      <c r="B28" s="23" t="s">
        <v>36</v>
      </c>
      <c r="C28" s="12" t="s">
        <v>32</v>
      </c>
      <c r="D28" s="12">
        <v>4</v>
      </c>
      <c r="E28" s="47">
        <v>0</v>
      </c>
      <c r="F28" s="47">
        <f t="shared" si="1"/>
        <v>0</v>
      </c>
    </row>
    <row r="29" spans="1:6" x14ac:dyDescent="0.35">
      <c r="A29" s="12">
        <v>10</v>
      </c>
      <c r="B29" s="23" t="s">
        <v>37</v>
      </c>
      <c r="C29" s="12" t="s">
        <v>32</v>
      </c>
      <c r="D29" s="12">
        <v>1</v>
      </c>
      <c r="E29" s="47">
        <v>0</v>
      </c>
      <c r="F29" s="47">
        <f t="shared" si="1"/>
        <v>0</v>
      </c>
    </row>
    <row r="30" spans="1:6" x14ac:dyDescent="0.35">
      <c r="A30" s="12">
        <v>11</v>
      </c>
      <c r="B30" s="23" t="s">
        <v>38</v>
      </c>
      <c r="C30" s="12" t="s">
        <v>30</v>
      </c>
      <c r="D30" s="12">
        <v>100</v>
      </c>
      <c r="E30" s="47">
        <v>0</v>
      </c>
      <c r="F30" s="47">
        <f t="shared" si="1"/>
        <v>0</v>
      </c>
    </row>
    <row r="31" spans="1:6" ht="15" customHeight="1" x14ac:dyDescent="0.45">
      <c r="A31" s="62" t="s">
        <v>78</v>
      </c>
      <c r="B31" s="62"/>
      <c r="C31" s="62"/>
      <c r="D31" s="62"/>
      <c r="E31" s="62"/>
      <c r="F31" s="26">
        <f>SUM(F20:F30)</f>
        <v>0</v>
      </c>
    </row>
    <row r="33" spans="1:6" x14ac:dyDescent="0.35">
      <c r="A33" s="16" t="s">
        <v>11</v>
      </c>
      <c r="B33" s="59" t="s">
        <v>12</v>
      </c>
      <c r="C33" s="59"/>
      <c r="D33" s="59"/>
      <c r="E33" s="59"/>
      <c r="F33" s="59"/>
    </row>
  </sheetData>
  <mergeCells count="7">
    <mergeCell ref="E2:F2"/>
    <mergeCell ref="E18:F18"/>
    <mergeCell ref="B33:F33"/>
    <mergeCell ref="A1:F1"/>
    <mergeCell ref="A15:E15"/>
    <mergeCell ref="A17:F17"/>
    <mergeCell ref="A31:E3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FE2BF88288E4C9D74642F6FDA3288" ma:contentTypeVersion="13" ma:contentTypeDescription="Create a new document." ma:contentTypeScope="" ma:versionID="ff273032bc268a3b8ce87e2be494b77c">
  <xsd:schema xmlns:xsd="http://www.w3.org/2001/XMLSchema" xmlns:xs="http://www.w3.org/2001/XMLSchema" xmlns:p="http://schemas.microsoft.com/office/2006/metadata/properties" xmlns:ns2="46b9b4fb-b6e6-446e-9404-733249e8fcc0" xmlns:ns3="88d9771f-6eec-4d68-b181-52f24580f904" targetNamespace="http://schemas.microsoft.com/office/2006/metadata/properties" ma:root="true" ma:fieldsID="6822429ace141132c834c07b85079566" ns2:_="" ns3:_="">
    <xsd:import namespace="46b9b4fb-b6e6-446e-9404-733249e8fcc0"/>
    <xsd:import namespace="88d9771f-6eec-4d68-b181-52f24580f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9b4fb-b6e6-446e-9404-733249e8f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ec66cb5-2e45-442a-b1b9-22d0235fa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9771f-6eec-4d68-b181-52f24580f90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aea430-563f-469b-851f-60791d7f977b}" ma:internalName="TaxCatchAll" ma:showField="CatchAllData" ma:web="88d9771f-6eec-4d68-b181-52f24580f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9771f-6eec-4d68-b181-52f24580f904" xsi:nil="true"/>
    <lcf76f155ced4ddcb4097134ff3c332f xmlns="46b9b4fb-b6e6-446e-9404-733249e8fc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DFD682-1D82-48A0-A41C-212F97C47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9b4fb-b6e6-446e-9404-733249e8fcc0"/>
    <ds:schemaRef ds:uri="88d9771f-6eec-4d68-b181-52f24580f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304D7-B3C5-4CBE-86DA-9B85DDDCAA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00E9B-B00C-4C07-9B2B-EAF28C80A5A7}">
  <ds:schemaRefs>
    <ds:schemaRef ds:uri="http://schemas.microsoft.com/office/2006/metadata/properties"/>
    <ds:schemaRef ds:uri="http://schemas.microsoft.com/office/infopath/2007/PartnerControls"/>
    <ds:schemaRef ds:uri="88d9771f-6eec-4d68-b181-52f24580f904"/>
    <ds:schemaRef ds:uri="46b9b4fb-b6e6-446e-9404-733249e8fc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Pasiūlymo 1 priedas (1-4 lent.)</vt:lpstr>
      <vt:lpstr>Pasiūlymo 1 priedas (5-6 lent.)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Grigas</dc:creator>
  <cp:lastModifiedBy>Iligija Vaščiūnienė</cp:lastModifiedBy>
  <dcterms:created xsi:type="dcterms:W3CDTF">2024-01-22T08:14:34Z</dcterms:created>
  <dcterms:modified xsi:type="dcterms:W3CDTF">2025-11-14T11:46:07Z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414cb7-6b2d-42c0-9ea4-54e8de1dadd8_Enabled">
    <vt:lpwstr>true</vt:lpwstr>
  </property>
  <property fmtid="{D5CDD505-2E9C-101B-9397-08002B2CF9AE}" pid="3" name="MSIP_Label_e8414cb7-6b2d-42c0-9ea4-54e8de1dadd8_SetDate">
    <vt:lpwstr>2024-01-22T08:14:50Z</vt:lpwstr>
  </property>
  <property fmtid="{D5CDD505-2E9C-101B-9397-08002B2CF9AE}" pid="4" name="MSIP_Label_e8414cb7-6b2d-42c0-9ea4-54e8de1dadd8_Method">
    <vt:lpwstr>Standard</vt:lpwstr>
  </property>
  <property fmtid="{D5CDD505-2E9C-101B-9397-08002B2CF9AE}" pid="5" name="MSIP_Label_e8414cb7-6b2d-42c0-9ea4-54e8de1dadd8_Name">
    <vt:lpwstr>Viešai neskelbtina informacija</vt:lpwstr>
  </property>
  <property fmtid="{D5CDD505-2E9C-101B-9397-08002B2CF9AE}" pid="6" name="MSIP_Label_e8414cb7-6b2d-42c0-9ea4-54e8de1dadd8_SiteId">
    <vt:lpwstr>6cc14c12-a38c-4807-8395-0aafacd7fe58</vt:lpwstr>
  </property>
  <property fmtid="{D5CDD505-2E9C-101B-9397-08002B2CF9AE}" pid="7" name="MSIP_Label_e8414cb7-6b2d-42c0-9ea4-54e8de1dadd8_ActionId">
    <vt:lpwstr>eb6c7575-dcdb-4d30-9e02-4981e35cfee9</vt:lpwstr>
  </property>
  <property fmtid="{D5CDD505-2E9C-101B-9397-08002B2CF9AE}" pid="8" name="MSIP_Label_e8414cb7-6b2d-42c0-9ea4-54e8de1dadd8_ContentBits">
    <vt:lpwstr>1</vt:lpwstr>
  </property>
  <property fmtid="{D5CDD505-2E9C-101B-9397-08002B2CF9AE}" pid="9" name="ContentTypeId">
    <vt:lpwstr>0x010100163FE2BF88288E4C9D74642F6FDA3288</vt:lpwstr>
  </property>
</Properties>
</file>