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0_ncr:0_{24F74D40-10A9-40BC-81AF-3FCC15BBA5D9}" xr6:coauthVersionLast="36" xr6:coauthVersionMax="36" xr10:uidLastSave="{00000000-0000-0000-0000-000000000000}"/>
  <bookViews>
    <workbookView xWindow="0" yWindow="0" windowWidth="28800" windowHeight="10725" xr2:uid="{94EF136B-349B-49D9-A28A-F0D9B154AC5B}"/>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O8" i="1" s="1"/>
  <c r="J8" i="1"/>
  <c r="K8" i="1" s="1"/>
  <c r="K9" i="1" l="1"/>
  <c r="O9" i="1"/>
  <c r="J9" i="1"/>
  <c r="M9" i="1"/>
</calcChain>
</file>

<file path=xl/sharedStrings.xml><?xml version="1.0" encoding="utf-8"?>
<sst xmlns="http://schemas.openxmlformats.org/spreadsheetml/2006/main" count="31" uniqueCount="29">
  <si>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</si>
  <si>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</si>
  <si>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</si>
  <si>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</si>
  <si>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</si>
  <si>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</si>
  <si>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</si>
  <si>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</si>
  <si>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</si>
  <si>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</si>
  <si>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</si>
  <si>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</si>
  <si>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</si>
  <si>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</si>
  <si>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</si>
  <si>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</si>
  <si>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</si>
  <si>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</si>
  <si>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</si>
  <si>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</si>
  <si>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</si>
  <si>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</si>
  <si>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</si>
  <si>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</si>
  <si>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VAC tipo stentas</t>
  </si>
  <si>
    <t>33140000-3</t>
  </si>
  <si>
    <t>Stento skersmuo 13,5-14,5 mm. Išplatėjimo (tulpės formos) skersmuo 29-31mm. Stento ilgis 68-72mm. Kempinės ilgis 48-52mm. Pilnai padengtas. Darbinis ilgis 950-1050mm. Tinkantis su 0.035” įvedimo viela. Pakuojamas po 1 vnt. Distalinio galo / įvedimo sistemos diametras mm: 10,5-11,5 / 13,5-14,5. Nuolatinis drenažas. Patikimas vakuumas. Nesandarumui iki 30 mm. Uždengia žaizdos ertmę. Stento uždėjimas naudojant OTW (over-the-wire). Skatina granuliaciją. Atviras praėjimas, todėl nereikia maitinimo vamzdelio.</t>
  </si>
  <si>
    <t>vnt.</t>
  </si>
  <si>
    <t xml:space="preserve">Preliminarus kiekis 36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</si>
</sst>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6" fillId="0" borderId="0" xfId="2" applyNumberFormat="1" applyFont="1" applyAlignment="1" applyProtection="1">
      <alignment horizontal="center" vertical="top"/>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cellXfs>
  <cellStyles count="7">
    <cellStyle name="Comma 2 2" xfId="5" xr:uid="{F5D391C1-195C-4F60-9F93-04EF033BF003}"/>
    <cellStyle name="Good" xfId="1" builtinId="26"/>
    <cellStyle name="Normal" xfId="0" builtinId="0"/>
    <cellStyle name="Normal 14 2 3 2" xfId="4" xr:uid="{DA26AF86-804A-4CF7-9767-4F9A9C2877BA}"/>
    <cellStyle name="Normal 26 2" xfId="3" xr:uid="{0B684128-7C19-4C7A-B0B9-067E28ACD0CC}"/>
    <cellStyle name="Normal 60" xfId="2" xr:uid="{D4C405B2-ABEC-4943-BDC2-44DED75C2E35}"/>
    <cellStyle name="Normal 67" xfId="6" xr:uid="{47BD67AB-1149-4EBB-AFF1-FE5FFF0B6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6F67-19F8-46F1-A826-24E9C6FA2B29}">
  <dimension ref="A1:U10"/>
  <sheetViews>
    <sheetView tabSelected="1" workbookViewId="0">
      <selection activeCell="I9" sqref="I9"/>
    </sheetView>
  </sheetViews>
  <sheetFormatPr defaultRowHeight="14.25" x14ac:dyDescent="0.2"/>
  <cols>
    <col min="1" max="1" width="8.28515625" style="14" customWidth="1"/>
    <col min="2" max="2" width="13.85546875" style="14" customWidth="1"/>
    <col min="3" max="3" width="22.140625" style="14" customWidth="1"/>
    <col min="4" max="4" width="13.28515625" style="14" customWidth="1"/>
    <col min="5" max="5" width="27.85546875" style="14" customWidth="1"/>
    <col min="6" max="6" width="10.7109375" style="15" customWidth="1"/>
    <col min="7" max="7" width="14" style="14" customWidth="1"/>
    <col min="8" max="8" width="11.28515625" style="15" customWidth="1"/>
    <col min="9" max="9" width="9.7109375" style="14" customWidth="1"/>
    <col min="10" max="10" width="14.42578125" style="15" customWidth="1"/>
    <col min="11" max="12" width="13.85546875" style="15" customWidth="1"/>
    <col min="13" max="13" width="13.42578125" style="15" customWidth="1"/>
    <col min="14" max="14" width="10.28515625" style="15" customWidth="1"/>
    <col min="15" max="15" width="14.85546875" style="15" customWidth="1"/>
    <col min="16" max="16" width="25.85546875" style="15" customWidth="1"/>
    <col min="17" max="17" width="18.42578125" style="15" customWidth="1"/>
    <col min="18" max="18" width="16" style="15" customWidth="1"/>
    <col min="19" max="19" width="21.28515625" style="15" customWidth="1"/>
    <col min="20" max="20" width="24" style="47" customWidth="1"/>
    <col min="21" max="21" width="20" style="14" customWidth="1"/>
    <col min="22" max="22" width="37.28515625" style="14" customWidth="1"/>
    <col min="23" max="16384" width="9.140625" style="14"/>
  </cols>
  <sheetData>
    <row r="1" spans="1:21" s="7" customFormat="1" ht="13.5" customHeight="1" x14ac:dyDescent="0.2">
      <c r="A1" s="1" t="s">
        <v>0</v>
      </c>
      <c r="B1" s="1"/>
      <c r="C1" s="2"/>
      <c r="D1" s="2"/>
      <c r="E1" s="3"/>
      <c r="F1" s="3"/>
      <c r="G1" s="4"/>
      <c r="H1" s="5"/>
      <c r="I1" s="5"/>
      <c r="J1" s="6"/>
    </row>
    <row r="2" spans="1:21" s="9" customFormat="1" ht="15.75" x14ac:dyDescent="0.2">
      <c r="A2" s="8" t="s">
        <v>1</v>
      </c>
      <c r="B2" s="8"/>
      <c r="C2" s="8"/>
      <c r="D2" s="8"/>
      <c r="E2" s="8"/>
      <c r="F2" s="8"/>
      <c r="G2" s="8"/>
      <c r="H2" s="8"/>
      <c r="I2" s="8"/>
      <c r="J2" s="8"/>
      <c r="K2" s="8"/>
      <c r="L2" s="8"/>
      <c r="M2" s="8"/>
      <c r="N2" s="8"/>
      <c r="O2" s="8"/>
      <c r="P2" s="8"/>
      <c r="Q2" s="8"/>
      <c r="R2" s="8"/>
      <c r="S2" s="8"/>
    </row>
    <row r="3" spans="1:21" s="9" customFormat="1" ht="15.75" x14ac:dyDescent="0.2">
      <c r="A3" s="10" t="s">
        <v>2</v>
      </c>
      <c r="B3" s="10"/>
      <c r="C3" s="10"/>
      <c r="D3" s="10"/>
      <c r="E3" s="10"/>
      <c r="F3" s="10"/>
      <c r="G3" s="10"/>
      <c r="H3" s="10"/>
      <c r="I3" s="10"/>
      <c r="J3" s="10"/>
      <c r="K3" s="10"/>
      <c r="L3" s="10"/>
      <c r="M3" s="10"/>
      <c r="N3" s="10"/>
      <c r="O3" s="10"/>
      <c r="P3" s="10"/>
      <c r="Q3" s="10"/>
      <c r="R3" s="10"/>
      <c r="S3" s="10"/>
    </row>
    <row r="4" spans="1:21" s="7" customFormat="1" ht="156.75" customHeight="1" x14ac:dyDescent="0.2">
      <c r="A4" s="11" t="s">
        <v>3</v>
      </c>
      <c r="B4" s="12"/>
      <c r="C4" s="12"/>
      <c r="D4" s="12"/>
      <c r="E4" s="12"/>
      <c r="F4" s="12"/>
      <c r="G4" s="12"/>
      <c r="H4" s="12"/>
      <c r="I4" s="12"/>
      <c r="J4" s="12"/>
      <c r="K4" s="12"/>
      <c r="L4" s="12"/>
      <c r="M4" s="12"/>
      <c r="N4" s="12"/>
      <c r="O4" s="12"/>
      <c r="P4" s="12"/>
      <c r="Q4" s="12"/>
      <c r="R4" s="12"/>
      <c r="S4" s="13"/>
    </row>
    <row r="5" spans="1:21" ht="15" thickBot="1" x14ac:dyDescent="0.25">
      <c r="E5" s="15"/>
      <c r="G5" s="15"/>
      <c r="I5" s="15"/>
      <c r="T5" s="7"/>
    </row>
    <row r="6" spans="1:21" ht="16.5" thickBot="1" x14ac:dyDescent="0.3">
      <c r="A6" s="16" t="s">
        <v>4</v>
      </c>
      <c r="B6" s="17"/>
      <c r="C6" s="17"/>
      <c r="D6" s="17"/>
      <c r="E6" s="17"/>
      <c r="F6" s="17"/>
      <c r="G6" s="17"/>
      <c r="H6" s="17"/>
      <c r="I6" s="17"/>
      <c r="J6" s="17"/>
      <c r="K6" s="17"/>
      <c r="L6" s="16" t="s">
        <v>5</v>
      </c>
      <c r="M6" s="17"/>
      <c r="N6" s="17"/>
      <c r="O6" s="17"/>
      <c r="P6" s="17"/>
      <c r="Q6" s="17"/>
      <c r="R6" s="18"/>
      <c r="S6" s="19"/>
      <c r="T6" s="7"/>
    </row>
    <row r="7" spans="1:21" ht="51" x14ac:dyDescent="0.2">
      <c r="A7" s="20" t="s">
        <v>6</v>
      </c>
      <c r="B7" s="21" t="s">
        <v>7</v>
      </c>
      <c r="C7" s="21" t="s">
        <v>8</v>
      </c>
      <c r="D7" s="21" t="s">
        <v>9</v>
      </c>
      <c r="E7" s="21" t="s">
        <v>10</v>
      </c>
      <c r="F7" s="21" t="s">
        <v>11</v>
      </c>
      <c r="G7" s="22" t="s">
        <v>28</v>
      </c>
      <c r="H7" s="23" t="s">
        <v>12</v>
      </c>
      <c r="I7" s="24" t="s">
        <v>13</v>
      </c>
      <c r="J7" s="23" t="s">
        <v>14</v>
      </c>
      <c r="K7" s="25" t="s">
        <v>15</v>
      </c>
      <c r="L7" s="26" t="s">
        <v>16</v>
      </c>
      <c r="M7" s="27" t="s">
        <v>17</v>
      </c>
      <c r="N7" s="28" t="s">
        <v>13</v>
      </c>
      <c r="O7" s="29" t="s">
        <v>18</v>
      </c>
      <c r="P7" s="30" t="s">
        <v>19</v>
      </c>
      <c r="Q7" s="30" t="s">
        <v>20</v>
      </c>
      <c r="R7" s="31" t="s">
        <v>21</v>
      </c>
      <c r="S7" s="32" t="s">
        <v>22</v>
      </c>
      <c r="T7" s="14"/>
    </row>
    <row r="8" spans="1:21" ht="300" thickBot="1" x14ac:dyDescent="0.25">
      <c r="A8" s="33">
        <v>1</v>
      </c>
      <c r="B8" s="34"/>
      <c r="C8" s="35" t="s">
        <v>24</v>
      </c>
      <c r="D8" s="36" t="s">
        <v>25</v>
      </c>
      <c r="E8" s="35" t="s">
        <v>26</v>
      </c>
      <c r="F8" s="37" t="s">
        <v>27</v>
      </c>
      <c r="G8" s="38">
        <v>50</v>
      </c>
      <c r="H8" s="39">
        <v>2090</v>
      </c>
      <c r="I8" s="40">
        <v>5</v>
      </c>
      <c r="J8" s="39">
        <f t="shared" ref="J8" si="0">+H8*G8</f>
        <v>104500</v>
      </c>
      <c r="K8" s="41">
        <f t="shared" ref="K8" si="1">+J8*(1+I8/100)</f>
        <v>109725</v>
      </c>
      <c r="L8" s="42"/>
      <c r="M8" s="43">
        <f>+L8*G8</f>
        <v>0</v>
      </c>
      <c r="N8" s="43"/>
      <c r="O8" s="43">
        <f>+M8*(1+N8/100)</f>
        <v>0</v>
      </c>
      <c r="P8" s="44"/>
      <c r="Q8" s="44"/>
      <c r="R8" s="45"/>
      <c r="S8" s="46"/>
      <c r="U8" s="47"/>
    </row>
    <row r="9" spans="1:21" ht="15.75" thickBot="1" x14ac:dyDescent="0.3">
      <c r="G9" s="48"/>
      <c r="I9" s="49" t="s">
        <v>23</v>
      </c>
      <c r="J9" s="50">
        <f>SUM(J8:J8)</f>
        <v>104500</v>
      </c>
      <c r="K9" s="51">
        <f>SUM(K8:K8)</f>
        <v>109725</v>
      </c>
      <c r="L9" s="52" t="s">
        <v>23</v>
      </c>
      <c r="M9" s="53">
        <f>SUM(M8:M8)</f>
        <v>0</v>
      </c>
      <c r="N9" s="54"/>
      <c r="O9" s="53">
        <f>SUM(O8:O8)</f>
        <v>0</v>
      </c>
      <c r="P9" s="55"/>
      <c r="Q9" s="55"/>
      <c r="R9" s="55"/>
      <c r="S9" s="56"/>
    </row>
    <row r="10" spans="1:21" x14ac:dyDescent="0.2">
      <c r="E10" s="57"/>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2025-10-24T08:07:55Z</dcterms:created>
  <dcterms:modified xsi:type="dcterms:W3CDTF">2025-10-24T08:33:11Z</dcterms:modified>
</cp:coreProperties>
</file>