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uzmaite\Downloads\"/>
    </mc:Choice>
  </mc:AlternateContent>
  <xr:revisionPtr revIDLastSave="1" documentId="13_ncr:1_{255946D0-9EA4-4FB5-BCD5-F6FD825399AD}" xr6:coauthVersionLast="47" xr6:coauthVersionMax="47" xr10:uidLastSave="{2FD86A22-CB8B-42B2-8F2C-CBACFDF9C273}"/>
  <bookViews>
    <workbookView xWindow="-108" yWindow="-108" windowWidth="23256" windowHeight="12456" tabRatio="673" xr2:uid="{FAB88D03-15AD-4692-AF04-8F528CBED8A6}"/>
  </bookViews>
  <sheets>
    <sheet name="IA projekto pasiūlymas" sheetId="1" r:id="rId1"/>
    <sheet name="Projekto planas" sheetId="5" r:id="rId2"/>
    <sheet name="Lapas1" sheetId="11" state="hidden" r:id="rId3"/>
    <sheet name="Rizikos" sheetId="9" r:id="rId4"/>
    <sheet name="Išmoktos pamokos" sheetId="10" r:id="rId5"/>
    <sheet name="Techninis1" sheetId="2" state="hidden" r:id="rId6"/>
    <sheet name="Poprojektinė priežiūra" sheetId="7" r:id="rId7"/>
    <sheet name="Projektų registras 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G57" i="5"/>
  <c r="E57" i="5"/>
</calcChain>
</file>

<file path=xl/sharedStrings.xml><?xml version="1.0" encoding="utf-8"?>
<sst xmlns="http://schemas.openxmlformats.org/spreadsheetml/2006/main" count="299" uniqueCount="234">
  <si>
    <t>PILDO INICIATORIUS</t>
  </si>
  <si>
    <t xml:space="preserve">IA PROJEKTO PASIŪLYMAS </t>
  </si>
  <si>
    <t>Projekto pavadinimas</t>
  </si>
  <si>
    <t>&lt;Nurodyti projekto pavadinimą&gt;</t>
  </si>
  <si>
    <t>Projekto finansavimo šaltinis</t>
  </si>
  <si>
    <t>Projekto savininkas</t>
  </si>
  <si>
    <t>&lt;Projekto savininkas&gt;</t>
  </si>
  <si>
    <t>Projekto vadovas</t>
  </si>
  <si>
    <t>&lt;Projekto vadovas&gt;</t>
  </si>
  <si>
    <t>Projekto biudžetas</t>
  </si>
  <si>
    <t>&lt;Preliminari suma € - įrašyti&gt;</t>
  </si>
  <si>
    <t>Numanoma projekto komanda</t>
  </si>
  <si>
    <t>&lt;Išvardinti siūlomame projekte dalyvausiančius skyrius, departamentus.&gt;</t>
  </si>
  <si>
    <t>IA finansinis indėlis</t>
  </si>
  <si>
    <t>IA vaidmuo projekte</t>
  </si>
  <si>
    <t xml:space="preserve">Suinteresuotosios šalys  </t>
  </si>
  <si>
    <t>&lt;Išvardinti suinteresuotas šalis&gt;</t>
  </si>
  <si>
    <t>Projekto trukmė</t>
  </si>
  <si>
    <t>&lt;Preliminari projekto pradžia ir trukmė mėnesiais - įrašyti&gt;</t>
  </si>
  <si>
    <t>Projekto tikslas</t>
  </si>
  <si>
    <t>&lt;Nurodyti projekto tikslą&gt;</t>
  </si>
  <si>
    <t>Projekto strateginis pagrindimas</t>
  </si>
  <si>
    <t>&lt;Nurodyti, kaip projektas siejamas su IA strateginiu veiklos planu ir (ar) metiniu IA veiklos planu&gt;</t>
  </si>
  <si>
    <t>Planuojami projekto rezultatai</t>
  </si>
  <si>
    <t>&lt;Aprašyti siūlomo projekto naudą organizacijai/oms, planuojamus pokyčius ar kitus projekto rezultatus ir jų vertę bei paskirstymą skyriams, departamentams, išorinėms organizacijoms, kt. &gt;</t>
  </si>
  <si>
    <t>IA veiklos projekte</t>
  </si>
  <si>
    <t>&lt;Nurodyti planuojamas IA veiklas projekte&gt;</t>
  </si>
  <si>
    <t>PROJEKTO RIZIKOS</t>
  </si>
  <si>
    <t>PRIELAIDOS SĖKMINGAM PROJEKTO ĮGYVENDINIMUI</t>
  </si>
  <si>
    <t>&lt;Nurodyti pagrindines įžvelgiamas rizikas projekte. Nepildyti, jei pildomas rizikų registras&gt;</t>
  </si>
  <si>
    <t>&lt;Nurodyti numatomus poreikius ir išteklius: žmogiškieji ištekliai, mokymai, tyrimai, ekspertai, patalpos, medžiagos, techninės priemonės, finansiniai poreikiai.&gt;</t>
  </si>
  <si>
    <t>PROJEKTO PLANAS</t>
  </si>
  <si>
    <t>PROJEKTO KOMANDA</t>
  </si>
  <si>
    <t>VAIDMUO PROJEKTE</t>
  </si>
  <si>
    <t>ATSTOVAS</t>
  </si>
  <si>
    <t>ĮSITRAUKIMAS (etato dalis)</t>
  </si>
  <si>
    <t>DARBAS PROJEKTE 
(data nuo iki)</t>
  </si>
  <si>
    <t>AR FINANSUOJAMA PROJEKTO LĖŠOMIS</t>
  </si>
  <si>
    <t>KOMENTARAS</t>
  </si>
  <si>
    <t>v.p</t>
  </si>
  <si>
    <t>Projekto finansininkas</t>
  </si>
  <si>
    <t>Veiklos vykdytojas</t>
  </si>
  <si>
    <t>X</t>
  </si>
  <si>
    <t>Y</t>
  </si>
  <si>
    <t>Z</t>
  </si>
  <si>
    <t>RODIKLIAI</t>
  </si>
  <si>
    <t>VEIKLOS RODIKLIS</t>
  </si>
  <si>
    <t>APRAŠYMAS</t>
  </si>
  <si>
    <t>PLANUOTA REIKŠMĖ</t>
  </si>
  <si>
    <t>PASIEKTA %</t>
  </si>
  <si>
    <t>FAKTINĖ REIKŠMĖ</t>
  </si>
  <si>
    <r>
      <rPr>
        <sz val="11"/>
        <color rgb="FFFFFFFF"/>
        <rFont val="Verdana"/>
      </rPr>
      <t xml:space="preserve">POVEIKIO RODIKLIS </t>
    </r>
    <r>
      <rPr>
        <sz val="9"/>
        <color rgb="FFFFFFFF"/>
        <rFont val="Verdana"/>
      </rPr>
      <t>(jei taikoma)</t>
    </r>
  </si>
  <si>
    <t>PROJEKTO VEIKLŲ TVARKARAŠTIS</t>
  </si>
  <si>
    <t>KRITINIO KELIO UŽDAVINIAI IR VEIKLOS</t>
  </si>
  <si>
    <t>ATSAKINGAS</t>
  </si>
  <si>
    <t>PRADŽIOS DATA</t>
  </si>
  <si>
    <t>PABAIGOS DATA</t>
  </si>
  <si>
    <t>ATLIKTA %</t>
  </si>
  <si>
    <t>1 UŽDAVINYS</t>
  </si>
  <si>
    <t>1 Veikla</t>
  </si>
  <si>
    <t>2 Veikla</t>
  </si>
  <si>
    <t>3 Veikla</t>
  </si>
  <si>
    <t>2 UŽDAVINYS</t>
  </si>
  <si>
    <t>3 UŽDAVINYS</t>
  </si>
  <si>
    <t>4 UŽDAVINYS</t>
  </si>
  <si>
    <t>POPROJEKTINĖ VEIKLA</t>
  </si>
  <si>
    <t>Pasirinkti</t>
  </si>
  <si>
    <t>BIUDŽETAS</t>
  </si>
  <si>
    <t>BIUDŽETO EILUTĖ</t>
  </si>
  <si>
    <t>PLANUOJAMA SUMA</t>
  </si>
  <si>
    <t>PANAUDOTA %</t>
  </si>
  <si>
    <t>FAKTINĖ SUMA</t>
  </si>
  <si>
    <t>BENDRA SUMA</t>
  </si>
  <si>
    <t>RESURSAI</t>
  </si>
  <si>
    <t>SRITIS</t>
  </si>
  <si>
    <t>AR PRIEINAMI</t>
  </si>
  <si>
    <t>AR APMOKAMI PROJEKTO LĖŠOMIS</t>
  </si>
  <si>
    <t>Žmogiškieji ištekliai</t>
  </si>
  <si>
    <t>Mokymai</t>
  </si>
  <si>
    <t>Tyrimai</t>
  </si>
  <si>
    <t>Ekspertai</t>
  </si>
  <si>
    <t>Medžiagos</t>
  </si>
  <si>
    <t>Patalpos</t>
  </si>
  <si>
    <t xml:space="preserve">Techninės priemonės </t>
  </si>
  <si>
    <t xml:space="preserve">Kita </t>
  </si>
  <si>
    <t>KOMUNIKACIJOS PLANAS</t>
  </si>
  <si>
    <t>INFORMACIJOS TIPAS</t>
  </si>
  <si>
    <t>INFORMACIJOS DETALIZAVIMAS</t>
  </si>
  <si>
    <t>REGULIARUMAS</t>
  </si>
  <si>
    <t>INFORMACIJOS GAVĖJAS</t>
  </si>
  <si>
    <t>Rizikos</t>
  </si>
  <si>
    <t>Rizikų registro peržiūra, atnaujinimas</t>
  </si>
  <si>
    <t>Kas mėnesį</t>
  </si>
  <si>
    <t>Projekto komanda</t>
  </si>
  <si>
    <t>Keitimai</t>
  </si>
  <si>
    <t>Pagal poreikį</t>
  </si>
  <si>
    <t>PPK</t>
  </si>
  <si>
    <t>Projekto plano vykdymas</t>
  </si>
  <si>
    <t>Numatyti, atlikti darbai, veiklos, trikdžiai ir tt</t>
  </si>
  <si>
    <t>Kas dvi sav</t>
  </si>
  <si>
    <t>Rodikliai</t>
  </si>
  <si>
    <t>Plane numatytų pasiekti rodiklių statusas bei analizė</t>
  </si>
  <si>
    <t>1 kart per mėnesį</t>
  </si>
  <si>
    <t>Išoriniai partneriai</t>
  </si>
  <si>
    <t>Projekto statuso ataskaita</t>
  </si>
  <si>
    <t>Pagal planą numatytų veiklų, biudžeto, rodiklių statusas</t>
  </si>
  <si>
    <t>SPVS projektų vadovas</t>
  </si>
  <si>
    <t>xxxx</t>
  </si>
  <si>
    <t>SUINTERESUOTŲJŲ ŠALIŲ VALDYMO ŽEMĖLAPIS IR PLANAS</t>
  </si>
  <si>
    <t xml:space="preserve">Galia </t>
  </si>
  <si>
    <t>Didelė  Maža</t>
  </si>
  <si>
    <t>Tenkinti poreikius</t>
  </si>
  <si>
    <t>Svarbiausi (atidžiai valdyti)</t>
  </si>
  <si>
    <t>Šalies pavadinimas</t>
  </si>
  <si>
    <t>Valdymo būdas</t>
  </si>
  <si>
    <t>Reguliarumas</t>
  </si>
  <si>
    <t>Mažo prioriteto (Stebėti)</t>
  </si>
  <si>
    <t>Laiku informuoti</t>
  </si>
  <si>
    <t>Mažas                                                                                                                                                                                                                    Didelis</t>
  </si>
  <si>
    <t xml:space="preserve">Suninteresuotų šalių susidomėjimas                                  </t>
  </si>
  <si>
    <t>KEITIMAI</t>
  </si>
  <si>
    <t>POKYTIS</t>
  </si>
  <si>
    <t>POVEIKIS PROJEKTO PLANUI</t>
  </si>
  <si>
    <t>PATVIRTINIMO DATA</t>
  </si>
  <si>
    <t>Pareigybė</t>
  </si>
  <si>
    <t>Skyrius</t>
  </si>
  <si>
    <t>DARBAS PROJEKTE 
(data nuo )</t>
  </si>
  <si>
    <t>DARBAS PROJEKTE 
(data iki)</t>
  </si>
  <si>
    <t>Tekstinis laukas</t>
  </si>
  <si>
    <t>Pasirenkama iš sąrašo, jiems galima skirti užduotis</t>
  </si>
  <si>
    <t>Nurodomas procentas</t>
  </si>
  <si>
    <t>Data</t>
  </si>
  <si>
    <t>Pasirenkama: Taip, Ne</t>
  </si>
  <si>
    <t>1: Rizikos identifikavimas</t>
  </si>
  <si>
    <t>2: Rizikos vertinimas</t>
  </si>
  <si>
    <t>3: Rizikos valdymo veiksmai</t>
  </si>
  <si>
    <t>4: Rizikų stebėsena ir kontrolė</t>
  </si>
  <si>
    <t>Nr.</t>
  </si>
  <si>
    <t>Kategorija</t>
  </si>
  <si>
    <t>Rizikos aprašymas</t>
  </si>
  <si>
    <t>Tikimybė</t>
  </si>
  <si>
    <t>Poveikis</t>
  </si>
  <si>
    <t>Įvertis</t>
  </si>
  <si>
    <t>Atsakas, valdymo veiksmai</t>
  </si>
  <si>
    <t>Atsakingas</t>
  </si>
  <si>
    <t>Statusas</t>
  </si>
  <si>
    <t>Atnaujinimo data</t>
  </si>
  <si>
    <t>Komentarai</t>
  </si>
  <si>
    <t>Projekto etapas / veikla</t>
  </si>
  <si>
    <t>Komentarai, pastebėjimai</t>
  </si>
  <si>
    <t>Vertinimas
Pasiteisino, pavyko</t>
  </si>
  <si>
    <t>Pasiūlymai, idėjos tobulinimui, ateities įgyvendinimui</t>
  </si>
  <si>
    <t>&lt;Įvardinamas etapas ir veikla, kurių vykdymo metu pamoka buvo išmokta&gt;</t>
  </si>
  <si>
    <t>&lt;Nupasakojama situacija bei aplinkybės, sudariusios sąlygas pamokai&gt;</t>
  </si>
  <si>
    <t>&lt;Įvardinami konkretūs pasiūlymai, ką ateityje būtų verta daryti ar nedaryti, įgyvendinant panašaus tipo projektus&gt;</t>
  </si>
  <si>
    <t>Finansavimas</t>
  </si>
  <si>
    <t>PRITARIMAS - PASIRINKTI</t>
  </si>
  <si>
    <t>Projekto vykdytojas</t>
  </si>
  <si>
    <t>VB</t>
  </si>
  <si>
    <t>Valstybės biudžetas</t>
  </si>
  <si>
    <t>PRITARTA</t>
  </si>
  <si>
    <t>Partneris</t>
  </si>
  <si>
    <t>ESF</t>
  </si>
  <si>
    <t>Europos Sąjungos fondai</t>
  </si>
  <si>
    <t>NEPRITARTA</t>
  </si>
  <si>
    <t>Asocijuotas partneris</t>
  </si>
  <si>
    <t>EGADP</t>
  </si>
  <si>
    <t>Naujos kartos Lietuva (NKL) lėšos. Europos Komisijos patvirtinto Ekonomikos gaivnimo ir atsparumo didinimo plano (EGADP, angl. - RRF - Recovery and Recilience Facility) lėšos.</t>
  </si>
  <si>
    <t>EGADP+VB</t>
  </si>
  <si>
    <t>EGADP ir VB</t>
  </si>
  <si>
    <t>Taip (administravimo lėšos)</t>
  </si>
  <si>
    <t>NOR</t>
  </si>
  <si>
    <t>Norvegijos finansinis mechanizmas</t>
  </si>
  <si>
    <t>Taip (netiesioginės išlaidos)</t>
  </si>
  <si>
    <t>EK</t>
  </si>
  <si>
    <t>Europos Komisija</t>
  </si>
  <si>
    <t>Ne</t>
  </si>
  <si>
    <t>Brexit</t>
  </si>
  <si>
    <t>Brexit rezervo lėšos</t>
  </si>
  <si>
    <t>Paramos lėšos</t>
  </si>
  <si>
    <t>Be išorinio finansavimo</t>
  </si>
  <si>
    <t>TAIP</t>
  </si>
  <si>
    <t>Stebėti</t>
  </si>
  <si>
    <t>NE</t>
  </si>
  <si>
    <t>Informuoti</t>
  </si>
  <si>
    <t>Patenkinti</t>
  </si>
  <si>
    <t>Valdyti</t>
  </si>
  <si>
    <t>Veiklos</t>
  </si>
  <si>
    <t>Ž</t>
  </si>
  <si>
    <t>Finansai</t>
  </si>
  <si>
    <t>G</t>
  </si>
  <si>
    <t>Terminai</t>
  </si>
  <si>
    <t>R</t>
  </si>
  <si>
    <t>Resursai</t>
  </si>
  <si>
    <t>Reputacija</t>
  </si>
  <si>
    <t>Poprojektiniai įsipareigojimai</t>
  </si>
  <si>
    <t>POPROJEKTINIAI ĮSIPAREIGOJIMAI</t>
  </si>
  <si>
    <t>ATSAKINGI</t>
  </si>
  <si>
    <t>KOMENTARAI</t>
  </si>
  <si>
    <t>&lt;Nurodomi proprojektinei priežiūrai numatyti įsipareigojimai: turto draudimas, stebėsenos rodikliai, kt.&gt;</t>
  </si>
  <si>
    <t>&lt;Nurodomi proprojektinei priežiūros veiklai numatyti rodikliai&gt;</t>
  </si>
  <si>
    <t>&lt;Įvardinamas už poprojektinę veiklą/rodiklį atsakingas IA darbuotojas&gt;</t>
  </si>
  <si>
    <t>Dokumentų saugojimo terminas</t>
  </si>
  <si>
    <t>&lt;Nurodoma nuo kadapradedamas skaičiuoti saugojimo terminas ir trukmė metais&gt;</t>
  </si>
  <si>
    <t>Ataskaitų teikimo terminas ir reguliarumas</t>
  </si>
  <si>
    <t>Data iki kada turi būti pateikta ataskaita</t>
  </si>
  <si>
    <t xml:space="preserve">Projekto pavadinimas  sutrumpintas </t>
  </si>
  <si>
    <t>Strateginis tikslas</t>
  </si>
  <si>
    <t>Strateginis tikslas papildomai</t>
  </si>
  <si>
    <t>Strateginis prioritetas</t>
  </si>
  <si>
    <t>Rolė projekte</t>
  </si>
  <si>
    <t>Projekto etapas</t>
  </si>
  <si>
    <t>Etapo pradžia</t>
  </si>
  <si>
    <t>Etapo pabaiga</t>
  </si>
  <si>
    <t>Etapo įgyvendinimas %</t>
  </si>
  <si>
    <t>Atlikti etapai</t>
  </si>
  <si>
    <t>Finansavimo šaltinis</t>
  </si>
  <si>
    <t xml:space="preserve">Konkurso / planavimo būdu finansuojama </t>
  </si>
  <si>
    <t>Finansavimo suma</t>
  </si>
  <si>
    <t>Kofinansavimo suma</t>
  </si>
  <si>
    <t>Finansavimo šaltinis 2</t>
  </si>
  <si>
    <t xml:space="preserve">Finansavimo šaltinis 2 PVM suma </t>
  </si>
  <si>
    <t>Finansavimo šaltinis 3</t>
  </si>
  <si>
    <t>Finansavimo šaltinis 3 suma</t>
  </si>
  <si>
    <t>Panaudotas biudžetas</t>
  </si>
  <si>
    <t>Likusi suma</t>
  </si>
  <si>
    <t>Peržiūros reguliarumas</t>
  </si>
  <si>
    <t>Paskutinė peržiūra data</t>
  </si>
  <si>
    <t>Bendras projekto statusas</t>
  </si>
  <si>
    <t>Trumpa atnaujinto statuso informacija</t>
  </si>
  <si>
    <t>Komentaras</t>
  </si>
  <si>
    <t>Avansas</t>
  </si>
  <si>
    <t xml:space="preserve">Projekto finansinkas </t>
  </si>
  <si>
    <t>Projekto koordinatorius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</si>
</sst>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7]_-;\-* #,##0.00\ [$€-427]_-;_-* &quot;-&quot;??\ [$€-427]_-;_-@_-"/>
  </numFmts>
  <fonts count="33">
    <font>
      <sz val="11"/>
      <color theme="1"/>
      <name val="Calibri"/>
      <family val="2"/>
      <charset val="186"/>
      <scheme val="minor"/>
    </font>
    <font>
      <sz val="18"/>
      <color rgb="FFFFFFFF"/>
      <name val="Verdana"/>
      <family val="2"/>
      <charset val="186"/>
    </font>
    <font>
      <sz val="11"/>
      <color rgb="FF000000"/>
      <name val="Verdana"/>
      <family val="2"/>
      <charset val="186"/>
    </font>
    <font>
      <sz val="12"/>
      <color rgb="FFFFFFFF"/>
      <name val="Verdana"/>
      <family val="2"/>
      <charset val="186"/>
    </font>
    <font>
      <sz val="18"/>
      <color rgb="FFFFFFFF"/>
      <name val="Verdana"/>
      <family val="2"/>
    </font>
    <font>
      <sz val="12"/>
      <color theme="0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Verdana"/>
      <family val="2"/>
      <charset val="186"/>
    </font>
    <font>
      <sz val="11"/>
      <color theme="0"/>
      <name val="Verdana"/>
      <family val="2"/>
      <charset val="186"/>
    </font>
    <font>
      <b/>
      <sz val="20"/>
      <color rgb="FFFFFFFF"/>
      <name val="Verdana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2"/>
      <color theme="0"/>
      <name val="Verdana"/>
      <family val="2"/>
      <charset val="186"/>
    </font>
    <font>
      <sz val="12"/>
      <color theme="1"/>
      <name val="Verdana"/>
      <family val="2"/>
      <charset val="186"/>
    </font>
    <font>
      <b/>
      <sz val="12"/>
      <color theme="1"/>
      <name val="Verdana"/>
      <family val="2"/>
      <charset val="186"/>
    </font>
    <font>
      <sz val="11"/>
      <color rgb="FFFFFFFF"/>
      <name val="Verdana"/>
      <family val="2"/>
      <charset val="186"/>
    </font>
    <font>
      <i/>
      <sz val="11"/>
      <color rgb="FF000000"/>
      <name val="Verdana"/>
      <family val="2"/>
      <charset val="186"/>
    </font>
    <font>
      <b/>
      <sz val="11"/>
      <color rgb="FF000000"/>
      <name val="Verdana"/>
      <family val="2"/>
      <charset val="186"/>
    </font>
    <font>
      <i/>
      <sz val="11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sz val="11"/>
      <color rgb="FFFF0000"/>
      <name val="Verdana"/>
      <family val="2"/>
      <charset val="186"/>
    </font>
    <font>
      <b/>
      <sz val="14"/>
      <color theme="0"/>
      <name val="Verdana"/>
      <family val="2"/>
      <charset val="186"/>
    </font>
    <font>
      <b/>
      <sz val="10"/>
      <color rgb="FF302957"/>
      <name val="Verdana"/>
      <family val="2"/>
      <charset val="186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b/>
      <sz val="11"/>
      <color rgb="FF000000"/>
      <name val="Calibri"/>
      <family val="2"/>
      <charset val="186"/>
    </font>
    <font>
      <b/>
      <sz val="12"/>
      <color rgb="FF302957"/>
      <name val="Verdana"/>
      <family val="2"/>
      <charset val="186"/>
    </font>
    <font>
      <b/>
      <sz val="11"/>
      <color theme="9" tint="-0.499984740745262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i/>
      <sz val="11"/>
      <color rgb="FF302957"/>
      <name val="Verdana"/>
      <family val="2"/>
      <charset val="186"/>
    </font>
    <font>
      <sz val="11"/>
      <color rgb="FFFFFFFF"/>
      <name val="Verdana"/>
    </font>
    <font>
      <sz val="9"/>
      <color rgb="FFFFFFFF"/>
      <name val="Verdana"/>
    </font>
    <font>
      <sz val="10"/>
      <name val="Verdana"/>
      <family val="2"/>
      <charset val="186"/>
    </font>
    <font>
      <sz val="1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02957"/>
        <bgColor rgb="FF000000"/>
      </patternFill>
    </fill>
    <fill>
      <patternFill patternType="solid">
        <fgColor rgb="FF30295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C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C00000"/>
      </top>
      <bottom/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theme="1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theme="1"/>
      </top>
      <bottom style="medium">
        <color indexed="64"/>
      </bottom>
      <diagonal/>
    </border>
    <border>
      <left style="medium">
        <color rgb="FF000000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theme="1"/>
      </right>
      <top/>
      <bottom style="medium">
        <color rgb="FF000000"/>
      </bottom>
      <diagonal/>
    </border>
    <border>
      <left style="medium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theme="1"/>
      </right>
      <top/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theme="1"/>
      </top>
      <bottom style="medium">
        <color indexed="64"/>
      </bottom>
      <diagonal/>
    </border>
    <border>
      <left style="thin">
        <color rgb="FF000000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 style="medium">
        <color rgb="FF000000"/>
      </bottom>
      <diagonal/>
    </border>
    <border>
      <left style="thin">
        <color rgb="FF000000"/>
      </left>
      <right style="medium">
        <color theme="1"/>
      </right>
      <top style="medium">
        <color theme="1"/>
      </top>
      <bottom style="medium">
        <color rgb="FF000000"/>
      </bottom>
      <diagonal/>
    </border>
    <border>
      <left style="medium">
        <color theme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theme="1"/>
      </top>
      <bottom style="medium">
        <color rgb="FF000000"/>
      </bottom>
      <diagonal/>
    </border>
    <border>
      <left/>
      <right style="thin">
        <color indexed="64"/>
      </right>
      <top style="thin">
        <color theme="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right"/>
    </xf>
    <xf numFmtId="0" fontId="0" fillId="0" borderId="3" xfId="0" applyBorder="1"/>
    <xf numFmtId="0" fontId="5" fillId="3" borderId="3" xfId="0" applyFont="1" applyFill="1" applyBorder="1" applyAlignment="1">
      <alignment horizontal="center"/>
    </xf>
    <xf numFmtId="0" fontId="7" fillId="0" borderId="0" xfId="0" applyFont="1"/>
    <xf numFmtId="0" fontId="7" fillId="0" borderId="3" xfId="0" applyFont="1" applyBorder="1"/>
    <xf numFmtId="9" fontId="7" fillId="0" borderId="3" xfId="1" applyFont="1" applyBorder="1"/>
    <xf numFmtId="0" fontId="5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8" fillId="3" borderId="7" xfId="0" applyFont="1" applyFill="1" applyBorder="1" applyAlignment="1">
      <alignment horizontal="center"/>
    </xf>
    <xf numFmtId="9" fontId="7" fillId="0" borderId="1" xfId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left"/>
    </xf>
    <xf numFmtId="0" fontId="5" fillId="3" borderId="16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9" fontId="7" fillId="0" borderId="19" xfId="1" applyFont="1" applyBorder="1"/>
    <xf numFmtId="0" fontId="7" fillId="0" borderId="20" xfId="0" applyFont="1" applyBorder="1" applyAlignment="1">
      <alignment horizontal="left"/>
    </xf>
    <xf numFmtId="0" fontId="13" fillId="0" borderId="0" xfId="0" applyFont="1"/>
    <xf numFmtId="0" fontId="11" fillId="3" borderId="2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6" fillId="5" borderId="3" xfId="0" applyFont="1" applyFill="1" applyBorder="1"/>
    <xf numFmtId="0" fontId="16" fillId="5" borderId="3" xfId="0" applyFont="1" applyFill="1" applyBorder="1" applyAlignment="1">
      <alignment horizontal="left" vertical="center"/>
    </xf>
    <xf numFmtId="0" fontId="15" fillId="0" borderId="3" xfId="0" applyFont="1" applyBorder="1"/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7" fillId="0" borderId="6" xfId="0" applyFont="1" applyBorder="1"/>
    <xf numFmtId="0" fontId="7" fillId="0" borderId="11" xfId="0" applyFont="1" applyBorder="1" applyAlignment="1">
      <alignment horizontal="center"/>
    </xf>
    <xf numFmtId="0" fontId="7" fillId="0" borderId="22" xfId="0" applyFont="1" applyBorder="1"/>
    <xf numFmtId="0" fontId="7" fillId="5" borderId="24" xfId="0" applyFont="1" applyFill="1" applyBorder="1"/>
    <xf numFmtId="0" fontId="7" fillId="5" borderId="25" xfId="0" applyFont="1" applyFill="1" applyBorder="1"/>
    <xf numFmtId="0" fontId="7" fillId="5" borderId="26" xfId="0" applyFont="1" applyFill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5" borderId="32" xfId="0" applyFont="1" applyFill="1" applyBorder="1"/>
    <xf numFmtId="0" fontId="7" fillId="5" borderId="33" xfId="0" applyFont="1" applyFill="1" applyBorder="1"/>
    <xf numFmtId="0" fontId="7" fillId="5" borderId="34" xfId="0" applyFont="1" applyFill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13" fillId="0" borderId="11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164" fontId="7" fillId="0" borderId="22" xfId="0" applyNumberFormat="1" applyFont="1" applyBorder="1"/>
    <xf numFmtId="9" fontId="7" fillId="0" borderId="22" xfId="1" applyFont="1" applyBorder="1"/>
    <xf numFmtId="0" fontId="0" fillId="0" borderId="22" xfId="0" applyBorder="1"/>
    <xf numFmtId="0" fontId="21" fillId="0" borderId="48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2" fillId="0" borderId="2" xfId="0" applyFont="1" applyBorder="1"/>
    <xf numFmtId="0" fontId="23" fillId="0" borderId="2" xfId="0" applyFont="1" applyBorder="1" applyAlignment="1">
      <alignment horizontal="center"/>
    </xf>
    <xf numFmtId="0" fontId="22" fillId="0" borderId="1" xfId="0" applyFont="1" applyBorder="1"/>
    <xf numFmtId="0" fontId="24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7" fillId="10" borderId="49" xfId="0" applyFont="1" applyFill="1" applyBorder="1"/>
    <xf numFmtId="0" fontId="7" fillId="10" borderId="8" xfId="0" applyFont="1" applyFill="1" applyBorder="1"/>
    <xf numFmtId="0" fontId="7" fillId="10" borderId="50" xfId="0" applyFont="1" applyFill="1" applyBorder="1"/>
    <xf numFmtId="0" fontId="20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26" fillId="0" borderId="0" xfId="0" applyFont="1"/>
    <xf numFmtId="0" fontId="27" fillId="0" borderId="0" xfId="0" applyFont="1"/>
    <xf numFmtId="0" fontId="12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5" fillId="3" borderId="46" xfId="0" applyFont="1" applyFill="1" applyBorder="1" applyAlignment="1">
      <alignment horizontal="center" wrapText="1"/>
    </xf>
    <xf numFmtId="0" fontId="7" fillId="0" borderId="11" xfId="0" applyFont="1" applyBorder="1"/>
    <xf numFmtId="9" fontId="7" fillId="0" borderId="7" xfId="1" applyFont="1" applyBorder="1"/>
    <xf numFmtId="0" fontId="0" fillId="0" borderId="7" xfId="0" applyBorder="1"/>
    <xf numFmtId="0" fontId="7" fillId="0" borderId="7" xfId="0" applyFont="1" applyBorder="1"/>
    <xf numFmtId="164" fontId="7" fillId="0" borderId="52" xfId="0" applyNumberFormat="1" applyFont="1" applyBorder="1"/>
    <xf numFmtId="9" fontId="7" fillId="0" borderId="52" xfId="1" applyFont="1" applyBorder="1"/>
    <xf numFmtId="0" fontId="0" fillId="0" borderId="52" xfId="0" applyBorder="1"/>
    <xf numFmtId="0" fontId="21" fillId="0" borderId="58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22" fillId="0" borderId="61" xfId="0" applyFont="1" applyBorder="1"/>
    <xf numFmtId="0" fontId="22" fillId="0" borderId="62" xfId="0" applyFont="1" applyBorder="1" applyAlignment="1">
      <alignment horizontal="center"/>
    </xf>
    <xf numFmtId="0" fontId="22" fillId="0" borderId="63" xfId="0" applyFont="1" applyBorder="1"/>
    <xf numFmtId="0" fontId="22" fillId="0" borderId="64" xfId="0" applyFont="1" applyBorder="1" applyAlignment="1">
      <alignment horizontal="center"/>
    </xf>
    <xf numFmtId="0" fontId="22" fillId="0" borderId="65" xfId="0" applyFont="1" applyBorder="1"/>
    <xf numFmtId="0" fontId="22" fillId="0" borderId="66" xfId="0" applyFont="1" applyBorder="1"/>
    <xf numFmtId="0" fontId="22" fillId="0" borderId="67" xfId="0" applyFont="1" applyBorder="1"/>
    <xf numFmtId="0" fontId="23" fillId="0" borderId="60" xfId="0" applyFont="1" applyBorder="1" applyAlignment="1">
      <alignment horizontal="center"/>
    </xf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2" fillId="0" borderId="71" xfId="0" applyFont="1" applyBorder="1"/>
    <xf numFmtId="0" fontId="21" fillId="0" borderId="74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2" fillId="0" borderId="60" xfId="0" applyFont="1" applyBorder="1"/>
    <xf numFmtId="0" fontId="22" fillId="0" borderId="62" xfId="0" applyFont="1" applyBorder="1"/>
    <xf numFmtId="0" fontId="22" fillId="0" borderId="64" xfId="0" applyFont="1" applyBorder="1"/>
    <xf numFmtId="0" fontId="22" fillId="0" borderId="70" xfId="0" applyFont="1" applyBorder="1" applyAlignment="1">
      <alignment horizontal="center"/>
    </xf>
    <xf numFmtId="0" fontId="5" fillId="3" borderId="78" xfId="0" applyFont="1" applyFill="1" applyBorder="1" applyAlignment="1">
      <alignment horizontal="center" wrapText="1"/>
    </xf>
    <xf numFmtId="0" fontId="17" fillId="0" borderId="14" xfId="0" applyFont="1" applyBorder="1" applyAlignment="1">
      <alignment wrapText="1"/>
    </xf>
    <xf numFmtId="0" fontId="5" fillId="3" borderId="79" xfId="0" applyFont="1" applyFill="1" applyBorder="1" applyAlignment="1">
      <alignment horizontal="center"/>
    </xf>
    <xf numFmtId="0" fontId="2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31" fillId="10" borderId="0" xfId="0" applyFont="1" applyFill="1"/>
    <xf numFmtId="0" fontId="32" fillId="10" borderId="0" xfId="0" applyFont="1" applyFill="1"/>
    <xf numFmtId="0" fontId="31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8" fillId="5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/>
    </xf>
    <xf numFmtId="0" fontId="15" fillId="0" borderId="3" xfId="0" applyFont="1" applyBorder="1" applyAlignment="1">
      <alignment horizontal="left" vertical="top" wrapText="1"/>
    </xf>
    <xf numFmtId="0" fontId="17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19" fillId="0" borderId="0" xfId="0" applyFont="1" applyAlignment="1">
      <alignment horizontal="center" vertical="center" textRotation="255"/>
    </xf>
    <xf numFmtId="0" fontId="1" fillId="2" borderId="5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9" fillId="0" borderId="41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right"/>
    </xf>
    <xf numFmtId="0" fontId="1" fillId="2" borderId="54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29" fillId="3" borderId="42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7" fillId="0" borderId="22" xfId="0" applyFont="1" applyBorder="1" applyAlignment="1">
      <alignment horizontal="right"/>
    </xf>
    <xf numFmtId="0" fontId="5" fillId="3" borderId="0" xfId="0" applyFont="1" applyFill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0" fillId="3" borderId="55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3" borderId="57" xfId="0" applyFont="1" applyFill="1" applyBorder="1" applyAlignment="1">
      <alignment horizontal="center" vertical="center"/>
    </xf>
    <xf numFmtId="0" fontId="20" fillId="3" borderId="68" xfId="0" applyFont="1" applyFill="1" applyBorder="1" applyAlignment="1">
      <alignment horizontal="center" vertical="center"/>
    </xf>
    <xf numFmtId="0" fontId="20" fillId="3" borderId="69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76" xfId="0" applyFont="1" applyFill="1" applyBorder="1" applyAlignment="1">
      <alignment horizontal="center" vertical="center"/>
    </xf>
    <xf numFmtId="0" fontId="20" fillId="3" borderId="77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2">
    <cellStyle name="Įprastas" xfId="0" builtinId="0"/>
    <cellStyle name="Procentai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charset val="186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charset val="186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charset val="186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charset val="186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family val="2"/>
        <charset val="186"/>
        <scheme val="none"/>
      </font>
      <fill>
        <patternFill patternType="solid">
          <fgColor indexed="64"/>
          <bgColor rgb="FF30295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fgColor theme="1"/>
          <bgColor rgb="FF92D05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colors>
    <mruColors>
      <color rgb="FF302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76</xdr:row>
      <xdr:rowOff>22861</xdr:rowOff>
    </xdr:from>
    <xdr:to>
      <xdr:col>14</xdr:col>
      <xdr:colOff>85725</xdr:colOff>
      <xdr:row>93</xdr:row>
      <xdr:rowOff>268739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87026571-6E7A-2DBA-B6AD-1F552879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0" y="15041881"/>
          <a:ext cx="3665220" cy="3324358"/>
        </a:xfrm>
        <a:prstGeom prst="rect">
          <a:avLst/>
        </a:prstGeom>
      </xdr:spPr>
    </xdr:pic>
    <xdr:clientData/>
  </xdr:twoCellAnchor>
  <xdr:twoCellAnchor>
    <xdr:from>
      <xdr:col>2</xdr:col>
      <xdr:colOff>563880</xdr:colOff>
      <xdr:row>91</xdr:row>
      <xdr:rowOff>99060</xdr:rowOff>
    </xdr:from>
    <xdr:to>
      <xdr:col>7</xdr:col>
      <xdr:colOff>1463040</xdr:colOff>
      <xdr:row>92</xdr:row>
      <xdr:rowOff>15240</xdr:rowOff>
    </xdr:to>
    <xdr:sp macro="" textlink="">
      <xdr:nvSpPr>
        <xdr:cNvPr id="6" name="Rodyklė: kairėn-dešinėn 5">
          <a:extLst>
            <a:ext uri="{FF2B5EF4-FFF2-40B4-BE49-F238E27FC236}">
              <a16:creationId xmlns:a16="http://schemas.microsoft.com/office/drawing/2014/main" id="{4C1173C1-4D6B-307E-BD4E-C0DC75AD71F3}"/>
            </a:ext>
          </a:extLst>
        </xdr:cNvPr>
        <xdr:cNvSpPr/>
      </xdr:nvSpPr>
      <xdr:spPr>
        <a:xfrm>
          <a:off x="914400" y="17571720"/>
          <a:ext cx="9928860" cy="99060"/>
        </a:xfrm>
        <a:prstGeom prst="left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0</xdr:col>
      <xdr:colOff>129539</xdr:colOff>
      <xdr:row>78</xdr:row>
      <xdr:rowOff>68580</xdr:rowOff>
    </xdr:from>
    <xdr:to>
      <xdr:col>1</xdr:col>
      <xdr:colOff>38100</xdr:colOff>
      <xdr:row>92</xdr:row>
      <xdr:rowOff>114300</xdr:rowOff>
    </xdr:to>
    <xdr:sp macro="" textlink="">
      <xdr:nvSpPr>
        <xdr:cNvPr id="7" name="Rodyklė: kairėn-dešinėn 6">
          <a:extLst>
            <a:ext uri="{FF2B5EF4-FFF2-40B4-BE49-F238E27FC236}">
              <a16:creationId xmlns:a16="http://schemas.microsoft.com/office/drawing/2014/main" id="{BF7DB397-6E63-F1FB-08A4-BDABCFC32614}"/>
            </a:ext>
          </a:extLst>
        </xdr:cNvPr>
        <xdr:cNvSpPr/>
      </xdr:nvSpPr>
      <xdr:spPr>
        <a:xfrm rot="5400000">
          <a:off x="-918210" y="16668749"/>
          <a:ext cx="2148840" cy="53341"/>
        </a:xfrm>
        <a:prstGeom prst="left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F86CD-7B2D-4150-9496-32E428C25D9A}" name="Lentelė1" displayName="Lentelė1" ref="A4:D16" totalsRowShown="0" headerRowDxfId="7" headerRowBorderDxfId="5" tableBorderDxfId="6" totalsRowBorderDxfId="4">
  <autoFilter ref="A4:D16" xr:uid="{38DF86CD-7B2D-4150-9496-32E428C25D9A}"/>
  <tableColumns count="4">
    <tableColumn id="1" xr3:uid="{48D6CD90-EECC-479A-92FF-E04F026B8FAA}" name="POPROJEKTINIAI ĮSIPAREIGOJIMAI" dataDxfId="3"/>
    <tableColumn id="2" xr3:uid="{61EC1B11-DED8-4CF8-8C3B-62C7745B9CCF}" name="RODIKLIAI" dataDxfId="2"/>
    <tableColumn id="3" xr3:uid="{1B18F513-9678-4233-AE4D-B780D5DB0B00}" name="ATSAKINGI" dataDxfId="1"/>
    <tableColumn id="4" xr3:uid="{F747BAF1-7505-487A-9D22-7B305DD00A06}" name="KOMENTARA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F5F6-9985-45A9-9313-10EE7352E431}">
  <dimension ref="A1:G19"/>
  <sheetViews>
    <sheetView tabSelected="1" zoomScale="85" zoomScaleNormal="85" workbookViewId="0">
      <selection activeCell="F1" sqref="F1:G1"/>
    </sheetView>
  </sheetViews>
  <sheetFormatPr defaultRowHeight="14.45"/>
  <cols>
    <col min="1" max="1" width="6.42578125" customWidth="1"/>
    <col min="2" max="2" width="43.28515625" customWidth="1"/>
    <col min="3" max="3" width="45" customWidth="1"/>
    <col min="4" max="4" width="37.42578125" customWidth="1"/>
    <col min="5" max="5" width="31.140625" customWidth="1"/>
    <col min="6" max="6" width="21.5703125" customWidth="1"/>
    <col min="7" max="7" width="30.7109375" customWidth="1"/>
  </cols>
  <sheetData>
    <row r="1" spans="1:7" ht="44.45" customHeight="1">
      <c r="F1" s="119"/>
      <c r="G1" s="120"/>
    </row>
    <row r="4" spans="1:7" ht="22.15">
      <c r="A4" s="123" t="s">
        <v>0</v>
      </c>
      <c r="B4" s="140" t="s">
        <v>1</v>
      </c>
      <c r="C4" s="141"/>
      <c r="D4" s="141"/>
      <c r="E4" s="141"/>
      <c r="F4" s="141"/>
      <c r="G4" s="141"/>
    </row>
    <row r="5" spans="1:7" ht="21.6" customHeight="1">
      <c r="A5" s="123"/>
      <c r="B5" s="28" t="s">
        <v>2</v>
      </c>
      <c r="C5" s="125" t="s">
        <v>3</v>
      </c>
      <c r="D5" s="126"/>
      <c r="E5" s="126"/>
      <c r="F5" s="126"/>
      <c r="G5" s="127"/>
    </row>
    <row r="6" spans="1:7" ht="18" customHeight="1">
      <c r="A6" s="123"/>
      <c r="B6" s="28" t="s">
        <v>4</v>
      </c>
      <c r="C6" s="3"/>
      <c r="D6" s="28" t="s">
        <v>5</v>
      </c>
      <c r="E6" s="30" t="s">
        <v>6</v>
      </c>
      <c r="F6" s="28" t="s">
        <v>7</v>
      </c>
      <c r="G6" s="30" t="s">
        <v>8</v>
      </c>
    </row>
    <row r="7" spans="1:7" ht="22.9" customHeight="1">
      <c r="A7" s="123"/>
      <c r="B7" s="28" t="s">
        <v>9</v>
      </c>
      <c r="C7" s="31" t="s">
        <v>10</v>
      </c>
      <c r="D7" s="121" t="s">
        <v>11</v>
      </c>
      <c r="E7" s="122" t="s">
        <v>12</v>
      </c>
      <c r="F7" s="122"/>
      <c r="G7" s="122"/>
    </row>
    <row r="8" spans="1:7" ht="20.45" customHeight="1">
      <c r="A8" s="123"/>
      <c r="B8" s="28" t="s">
        <v>13</v>
      </c>
      <c r="C8" s="31" t="s">
        <v>10</v>
      </c>
      <c r="D8" s="121"/>
      <c r="E8" s="122"/>
      <c r="F8" s="122"/>
      <c r="G8" s="122"/>
    </row>
    <row r="9" spans="1:7" ht="21.6" customHeight="1">
      <c r="A9" s="123"/>
      <c r="B9" s="28" t="s">
        <v>14</v>
      </c>
      <c r="C9" s="32"/>
      <c r="D9" s="131" t="s">
        <v>15</v>
      </c>
      <c r="E9" s="133" t="s">
        <v>16</v>
      </c>
      <c r="F9" s="133"/>
      <c r="G9" s="133"/>
    </row>
    <row r="10" spans="1:7" ht="27.6" customHeight="1">
      <c r="A10" s="123"/>
      <c r="B10" s="28" t="s">
        <v>17</v>
      </c>
      <c r="C10" s="33" t="s">
        <v>18</v>
      </c>
      <c r="D10" s="132"/>
      <c r="E10" s="133"/>
      <c r="F10" s="133"/>
      <c r="G10" s="133"/>
    </row>
    <row r="11" spans="1:7" ht="4.9000000000000004" customHeight="1">
      <c r="A11" s="123"/>
      <c r="B11" s="142"/>
      <c r="C11" s="142"/>
      <c r="D11" s="118"/>
      <c r="E11" s="118"/>
      <c r="F11" s="118"/>
      <c r="G11" s="118"/>
    </row>
    <row r="12" spans="1:7" ht="30.6" customHeight="1">
      <c r="A12" s="123"/>
      <c r="B12" s="29" t="s">
        <v>19</v>
      </c>
      <c r="C12" s="128" t="s">
        <v>20</v>
      </c>
      <c r="D12" s="129"/>
      <c r="E12" s="129"/>
      <c r="F12" s="129"/>
      <c r="G12" s="130"/>
    </row>
    <row r="13" spans="1:7" ht="34.15" customHeight="1">
      <c r="A13" s="123"/>
      <c r="B13" s="29" t="s">
        <v>21</v>
      </c>
      <c r="C13" s="128" t="s">
        <v>22</v>
      </c>
      <c r="D13" s="129"/>
      <c r="E13" s="129"/>
      <c r="F13" s="129"/>
      <c r="G13" s="130"/>
    </row>
    <row r="14" spans="1:7" ht="36" customHeight="1">
      <c r="A14" s="123"/>
      <c r="B14" s="29" t="s">
        <v>23</v>
      </c>
      <c r="C14" s="134" t="s">
        <v>24</v>
      </c>
      <c r="D14" s="135"/>
      <c r="E14" s="135"/>
      <c r="F14" s="135"/>
      <c r="G14" s="136"/>
    </row>
    <row r="15" spans="1:7" ht="25.9" customHeight="1">
      <c r="A15" s="123"/>
      <c r="B15" s="29" t="s">
        <v>25</v>
      </c>
      <c r="C15" s="137" t="s">
        <v>26</v>
      </c>
      <c r="D15" s="138"/>
      <c r="E15" s="138"/>
      <c r="F15" s="138"/>
      <c r="G15" s="139"/>
    </row>
    <row r="16" spans="1:7" ht="17.45" customHeight="1">
      <c r="A16" s="123"/>
      <c r="B16" s="118" t="s">
        <v>27</v>
      </c>
      <c r="C16" s="118"/>
      <c r="D16" s="118" t="s">
        <v>28</v>
      </c>
      <c r="E16" s="118"/>
      <c r="F16" s="118"/>
      <c r="G16" s="118"/>
    </row>
    <row r="17" spans="1:7">
      <c r="A17" s="123"/>
      <c r="B17" s="124" t="s">
        <v>29</v>
      </c>
      <c r="C17" s="124"/>
      <c r="D17" s="124" t="s">
        <v>30</v>
      </c>
      <c r="E17" s="124"/>
      <c r="F17" s="124"/>
      <c r="G17" s="124"/>
    </row>
    <row r="18" spans="1:7" ht="14.45" customHeight="1">
      <c r="A18" s="123"/>
      <c r="B18" s="124"/>
      <c r="C18" s="124"/>
      <c r="D18" s="124"/>
      <c r="E18" s="124"/>
      <c r="F18" s="124"/>
      <c r="G18" s="124"/>
    </row>
    <row r="19" spans="1:7" ht="14.45" customHeight="1">
      <c r="A19" s="123"/>
      <c r="B19" s="124"/>
      <c r="C19" s="124"/>
      <c r="D19" s="124"/>
      <c r="E19" s="124"/>
      <c r="F19" s="124"/>
      <c r="G19" s="124"/>
    </row>
  </sheetData>
  <mergeCells count="18">
    <mergeCell ref="A4:A19"/>
    <mergeCell ref="D17:G19"/>
    <mergeCell ref="B17:C19"/>
    <mergeCell ref="C5:G5"/>
    <mergeCell ref="C12:G12"/>
    <mergeCell ref="D9:D10"/>
    <mergeCell ref="E9:G10"/>
    <mergeCell ref="C13:G13"/>
    <mergeCell ref="C14:G14"/>
    <mergeCell ref="C15:G15"/>
    <mergeCell ref="B4:G4"/>
    <mergeCell ref="B11:C11"/>
    <mergeCell ref="D11:G11"/>
    <mergeCell ref="D16:G16"/>
    <mergeCell ref="B16:C16"/>
    <mergeCell ref="F1:G1"/>
    <mergeCell ref="D7:D8"/>
    <mergeCell ref="E7:G8"/>
  </mergeCells>
  <pageMargins left="0.7" right="0.7" top="0.75" bottom="0.75" header="0.3" footer="0.3"/>
  <pageSetup paperSize="9" scale="4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47A53A-1213-48AB-9332-F792224497B6}">
          <x14:formula1>
            <xm:f>Techninis1!$C$4:$C$12</xm:f>
          </x14:formula1>
          <xm:sqref>C6</xm:sqref>
        </x14:dataValidation>
        <x14:dataValidation type="list" allowBlank="1" showInputMessage="1" showErrorMessage="1" xr:uid="{B7FBD61B-58C8-446D-BDBE-D9C8F3F5A674}">
          <x14:formula1>
            <xm:f>Techninis1!$K$3:$K$5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6627-C3C7-4BAD-9967-7F44AF0C141F}">
  <dimension ref="A1:M387"/>
  <sheetViews>
    <sheetView topLeftCell="A65" zoomScaleNormal="100" workbookViewId="0">
      <selection activeCell="C82" sqref="C82"/>
    </sheetView>
  </sheetViews>
  <sheetFormatPr defaultRowHeight="14.45"/>
  <cols>
    <col min="1" max="1" width="2.140625" customWidth="1"/>
    <col min="2" max="2" width="3" customWidth="1"/>
    <col min="3" max="3" width="30.28515625" customWidth="1"/>
    <col min="4" max="4" width="32.28515625" customWidth="1"/>
    <col min="5" max="5" width="19.7109375" customWidth="1"/>
    <col min="6" max="6" width="24.140625" customWidth="1"/>
    <col min="7" max="7" width="25.140625" customWidth="1"/>
    <col min="8" max="8" width="29.85546875" customWidth="1"/>
  </cols>
  <sheetData>
    <row r="1" spans="1:11" ht="24.6">
      <c r="A1" s="178" t="s">
        <v>31</v>
      </c>
      <c r="B1" s="178"/>
      <c r="C1" s="178"/>
      <c r="D1" s="178"/>
      <c r="E1" s="178"/>
      <c r="F1" s="178"/>
      <c r="G1" s="178"/>
      <c r="H1" s="179"/>
    </row>
    <row r="2" spans="1:11" ht="4.9000000000000004" customHeight="1">
      <c r="A2" s="147"/>
      <c r="B2" s="147"/>
      <c r="C2" s="147"/>
      <c r="D2" s="147"/>
      <c r="E2" s="147"/>
      <c r="F2" s="147"/>
      <c r="G2" s="147"/>
      <c r="H2" s="148"/>
      <c r="I2" s="6"/>
      <c r="J2" s="6"/>
      <c r="K2" s="6"/>
    </row>
    <row r="3" spans="1:11" ht="22.15">
      <c r="A3" s="180" t="s">
        <v>32</v>
      </c>
      <c r="B3" s="180"/>
      <c r="C3" s="180"/>
      <c r="D3" s="180"/>
      <c r="E3" s="180"/>
      <c r="F3" s="180"/>
      <c r="G3" s="180"/>
      <c r="H3" s="181"/>
      <c r="I3" s="6"/>
      <c r="J3" s="6"/>
      <c r="K3" s="6"/>
    </row>
    <row r="4" spans="1:11" ht="3.6" customHeight="1">
      <c r="A4" s="147"/>
      <c r="B4" s="147"/>
      <c r="C4" s="147"/>
      <c r="D4" s="147"/>
      <c r="E4" s="147"/>
      <c r="F4" s="147"/>
      <c r="G4" s="147"/>
      <c r="H4" s="37"/>
      <c r="I4" s="6"/>
      <c r="J4" s="6"/>
      <c r="K4" s="6"/>
    </row>
    <row r="5" spans="1:11" ht="31.9" customHeight="1">
      <c r="A5" s="182" t="s">
        <v>33</v>
      </c>
      <c r="B5" s="182"/>
      <c r="C5" s="183"/>
      <c r="D5" s="5" t="s">
        <v>34</v>
      </c>
      <c r="E5" s="35" t="s">
        <v>35</v>
      </c>
      <c r="F5" s="35" t="s">
        <v>36</v>
      </c>
      <c r="G5" s="35" t="s">
        <v>37</v>
      </c>
      <c r="H5" s="34" t="s">
        <v>38</v>
      </c>
      <c r="I5" s="6"/>
      <c r="J5" s="6"/>
      <c r="K5" s="6"/>
    </row>
    <row r="6" spans="1:11">
      <c r="A6" s="151" t="s">
        <v>7</v>
      </c>
      <c r="B6" s="151"/>
      <c r="C6" s="151"/>
      <c r="D6" s="37" t="s">
        <v>39</v>
      </c>
      <c r="E6" s="8">
        <v>0.95</v>
      </c>
      <c r="F6" s="8"/>
      <c r="G6" s="4"/>
      <c r="H6" s="7"/>
      <c r="I6" s="6"/>
      <c r="J6" s="6"/>
      <c r="K6" s="6"/>
    </row>
    <row r="7" spans="1:11">
      <c r="A7" s="151" t="s">
        <v>40</v>
      </c>
      <c r="B7" s="151"/>
      <c r="C7" s="151"/>
      <c r="D7" s="37" t="s">
        <v>39</v>
      </c>
      <c r="E7" s="8">
        <v>0.05</v>
      </c>
      <c r="F7" s="8"/>
      <c r="G7" s="4"/>
      <c r="H7" s="7"/>
      <c r="I7" s="6"/>
      <c r="J7" s="6"/>
      <c r="K7" s="6"/>
    </row>
    <row r="8" spans="1:11">
      <c r="A8" s="151" t="s">
        <v>41</v>
      </c>
      <c r="B8" s="151"/>
      <c r="C8" s="151"/>
      <c r="D8" s="37" t="s">
        <v>39</v>
      </c>
      <c r="E8" s="8">
        <v>0.2</v>
      </c>
      <c r="F8" s="8"/>
      <c r="G8" s="4"/>
      <c r="H8" s="7"/>
      <c r="I8" s="6"/>
      <c r="J8" s="6"/>
      <c r="K8" s="6"/>
    </row>
    <row r="9" spans="1:11">
      <c r="A9" s="151" t="s">
        <v>41</v>
      </c>
      <c r="B9" s="151"/>
      <c r="C9" s="151"/>
      <c r="D9" s="37" t="s">
        <v>39</v>
      </c>
      <c r="E9" s="8">
        <v>0.5</v>
      </c>
      <c r="F9" s="8"/>
      <c r="G9" s="4"/>
      <c r="H9" s="7"/>
      <c r="I9" s="6"/>
      <c r="J9" s="6"/>
      <c r="K9" s="6"/>
    </row>
    <row r="10" spans="1:11">
      <c r="A10" s="151" t="s">
        <v>42</v>
      </c>
      <c r="B10" s="151"/>
      <c r="C10" s="151"/>
      <c r="D10" s="37"/>
      <c r="E10" s="8">
        <v>0</v>
      </c>
      <c r="F10" s="8"/>
      <c r="G10" s="4"/>
      <c r="H10" s="7"/>
      <c r="I10" s="6"/>
      <c r="J10" s="6"/>
      <c r="K10" s="6"/>
    </row>
    <row r="11" spans="1:11">
      <c r="A11" s="151" t="s">
        <v>43</v>
      </c>
      <c r="B11" s="151"/>
      <c r="C11" s="151"/>
      <c r="D11" s="37"/>
      <c r="E11" s="8">
        <v>0</v>
      </c>
      <c r="F11" s="8"/>
      <c r="G11" s="4"/>
      <c r="H11" s="7"/>
      <c r="I11" s="6"/>
      <c r="J11" s="6"/>
      <c r="K11" s="14"/>
    </row>
    <row r="12" spans="1:11">
      <c r="A12" s="152" t="s">
        <v>44</v>
      </c>
      <c r="B12" s="152"/>
      <c r="C12" s="152"/>
      <c r="D12" s="83"/>
      <c r="E12" s="84">
        <v>0</v>
      </c>
      <c r="F12" s="84"/>
      <c r="G12" s="85"/>
      <c r="H12" s="86"/>
      <c r="I12" s="6"/>
      <c r="J12" s="6"/>
      <c r="K12" s="14"/>
    </row>
    <row r="13" spans="1:11" ht="22.15">
      <c r="A13" s="145" t="s">
        <v>45</v>
      </c>
      <c r="B13" s="145"/>
      <c r="C13" s="145"/>
      <c r="D13" s="145"/>
      <c r="E13" s="145"/>
      <c r="F13" s="145"/>
      <c r="G13" s="145"/>
      <c r="H13" s="146"/>
      <c r="I13" s="6"/>
      <c r="J13" s="6"/>
      <c r="K13" s="14"/>
    </row>
    <row r="14" spans="1:11" ht="3.6" customHeight="1">
      <c r="A14" s="147"/>
      <c r="B14" s="147"/>
      <c r="C14" s="147"/>
      <c r="D14" s="147"/>
      <c r="E14" s="147"/>
      <c r="F14" s="147"/>
      <c r="G14" s="147"/>
      <c r="H14" s="148"/>
      <c r="I14" s="6"/>
      <c r="J14" s="6"/>
      <c r="K14" s="14"/>
    </row>
    <row r="15" spans="1:11" ht="28.15">
      <c r="A15" s="149" t="s">
        <v>46</v>
      </c>
      <c r="B15" s="149"/>
      <c r="C15" s="150"/>
      <c r="D15" s="12" t="s">
        <v>47</v>
      </c>
      <c r="E15" s="36" t="s">
        <v>48</v>
      </c>
      <c r="F15" s="10" t="s">
        <v>49</v>
      </c>
      <c r="G15" s="12" t="s">
        <v>50</v>
      </c>
      <c r="H15" s="12" t="s">
        <v>38</v>
      </c>
      <c r="I15" s="6"/>
      <c r="J15" s="6"/>
      <c r="K15" s="14"/>
    </row>
    <row r="16" spans="1:11">
      <c r="A16" s="143"/>
      <c r="B16" s="143"/>
      <c r="C16" s="143"/>
      <c r="D16" s="37"/>
      <c r="E16" s="7"/>
      <c r="F16" s="8">
        <v>0</v>
      </c>
      <c r="G16" s="7"/>
      <c r="H16" s="4"/>
      <c r="I16" s="6"/>
      <c r="J16" s="6"/>
      <c r="K16" s="14"/>
    </row>
    <row r="17" spans="1:11">
      <c r="A17" s="143"/>
      <c r="B17" s="143"/>
      <c r="C17" s="143"/>
      <c r="D17" s="37"/>
      <c r="E17" s="7"/>
      <c r="F17" s="8">
        <v>0</v>
      </c>
      <c r="G17" s="7"/>
      <c r="H17" s="4"/>
      <c r="I17" s="6"/>
      <c r="J17" s="6"/>
      <c r="K17" s="14"/>
    </row>
    <row r="18" spans="1:11">
      <c r="A18" s="143"/>
      <c r="B18" s="143"/>
      <c r="C18" s="143"/>
      <c r="D18" s="37"/>
      <c r="E18" s="7"/>
      <c r="F18" s="8">
        <v>0</v>
      </c>
      <c r="G18" s="7"/>
      <c r="H18" s="4"/>
      <c r="I18" s="6"/>
      <c r="J18" s="6"/>
      <c r="K18" s="14"/>
    </row>
    <row r="19" spans="1:11">
      <c r="A19" s="143"/>
      <c r="B19" s="143"/>
      <c r="C19" s="143"/>
      <c r="D19" s="37"/>
      <c r="E19" s="7"/>
      <c r="F19" s="8">
        <v>0</v>
      </c>
      <c r="G19" s="7"/>
      <c r="H19" s="4"/>
      <c r="I19" s="6"/>
      <c r="J19" s="6"/>
      <c r="K19" s="14"/>
    </row>
    <row r="20" spans="1:11">
      <c r="A20" s="143"/>
      <c r="B20" s="143"/>
      <c r="C20" s="143"/>
      <c r="D20" s="37"/>
      <c r="E20" s="7"/>
      <c r="F20" s="8">
        <v>0</v>
      </c>
      <c r="G20" s="7"/>
      <c r="H20" s="4"/>
      <c r="I20" s="6"/>
      <c r="J20" s="6"/>
      <c r="K20" s="14"/>
    </row>
    <row r="21" spans="1:11">
      <c r="A21" s="143"/>
      <c r="B21" s="143"/>
      <c r="C21" s="143"/>
      <c r="D21" s="37"/>
      <c r="E21" s="7"/>
      <c r="F21" s="8"/>
      <c r="G21" s="7"/>
      <c r="H21" s="4"/>
      <c r="I21" s="6"/>
      <c r="J21" s="6"/>
      <c r="K21" s="14"/>
    </row>
    <row r="22" spans="1:11" ht="28.15">
      <c r="A22" s="184" t="s">
        <v>51</v>
      </c>
      <c r="B22" s="185"/>
      <c r="C22" s="186"/>
      <c r="D22" s="12" t="s">
        <v>47</v>
      </c>
      <c r="E22" s="36" t="s">
        <v>48</v>
      </c>
      <c r="F22" s="10" t="s">
        <v>49</v>
      </c>
      <c r="G22" s="12" t="s">
        <v>50</v>
      </c>
      <c r="H22" s="12" t="s">
        <v>38</v>
      </c>
      <c r="I22" s="6"/>
      <c r="J22" s="6"/>
      <c r="K22" s="14"/>
    </row>
    <row r="23" spans="1:11">
      <c r="A23" s="143"/>
      <c r="B23" s="143"/>
      <c r="C23" s="143"/>
      <c r="D23" s="37"/>
      <c r="E23" s="7"/>
      <c r="F23" s="8">
        <v>0</v>
      </c>
      <c r="G23" s="7"/>
      <c r="H23" s="4"/>
      <c r="I23" s="6"/>
      <c r="J23" s="6"/>
      <c r="K23" s="14"/>
    </row>
    <row r="24" spans="1:11">
      <c r="A24" s="143"/>
      <c r="B24" s="143"/>
      <c r="C24" s="143"/>
      <c r="D24" s="37"/>
      <c r="E24" s="7"/>
      <c r="F24" s="8">
        <v>0</v>
      </c>
      <c r="G24" s="7"/>
      <c r="H24" s="4"/>
      <c r="I24" s="6"/>
      <c r="J24" s="6"/>
      <c r="K24" s="14"/>
    </row>
    <row r="25" spans="1:11">
      <c r="A25" s="143"/>
      <c r="B25" s="143"/>
      <c r="C25" s="143"/>
      <c r="D25" s="37"/>
      <c r="E25" s="7"/>
      <c r="F25" s="8">
        <v>0</v>
      </c>
      <c r="G25" s="7"/>
      <c r="H25" s="4"/>
      <c r="I25" s="6"/>
      <c r="J25" s="6"/>
      <c r="K25" s="14"/>
    </row>
    <row r="26" spans="1:11">
      <c r="A26" s="143"/>
      <c r="B26" s="143"/>
      <c r="C26" s="143"/>
      <c r="D26" s="37"/>
      <c r="E26" s="7"/>
      <c r="F26" s="8">
        <v>0</v>
      </c>
      <c r="G26" s="7"/>
      <c r="H26" s="4"/>
      <c r="I26" s="6"/>
      <c r="J26" s="6"/>
      <c r="K26" s="14"/>
    </row>
    <row r="27" spans="1:11">
      <c r="A27" s="143"/>
      <c r="B27" s="143"/>
      <c r="C27" s="143"/>
      <c r="D27" s="37"/>
      <c r="E27" s="8"/>
      <c r="F27" s="4"/>
      <c r="G27" s="7"/>
      <c r="H27" s="4"/>
      <c r="I27" s="6"/>
      <c r="J27" s="6"/>
      <c r="K27" s="14"/>
    </row>
    <row r="28" spans="1:11">
      <c r="A28" s="188"/>
      <c r="B28" s="188"/>
      <c r="C28" s="188"/>
      <c r="D28" s="83"/>
      <c r="E28" s="84"/>
      <c r="F28" s="85"/>
      <c r="G28" s="86"/>
      <c r="H28" s="85"/>
      <c r="I28" s="6"/>
      <c r="J28" s="6"/>
      <c r="K28" s="14"/>
    </row>
    <row r="29" spans="1:11" ht="22.15">
      <c r="A29" s="145" t="s">
        <v>52</v>
      </c>
      <c r="B29" s="145"/>
      <c r="C29" s="145"/>
      <c r="D29" s="145"/>
      <c r="E29" s="145"/>
      <c r="F29" s="145"/>
      <c r="G29" s="145"/>
      <c r="H29" s="146"/>
      <c r="I29" s="6"/>
      <c r="J29" s="6"/>
      <c r="K29" s="6"/>
    </row>
    <row r="30" spans="1:11" ht="2.4500000000000002" customHeight="1">
      <c r="A30" s="147"/>
      <c r="B30" s="147"/>
      <c r="C30" s="147"/>
      <c r="D30" s="147"/>
      <c r="E30" s="147"/>
      <c r="F30" s="147"/>
      <c r="G30" s="147"/>
      <c r="H30" s="148"/>
      <c r="I30" s="6"/>
      <c r="J30" s="6"/>
      <c r="K30" s="6"/>
    </row>
    <row r="31" spans="1:11" ht="32.450000000000003" customHeight="1">
      <c r="A31" s="190" t="s">
        <v>53</v>
      </c>
      <c r="B31" s="190"/>
      <c r="C31" s="191"/>
      <c r="D31" s="9" t="s">
        <v>54</v>
      </c>
      <c r="E31" s="9" t="s">
        <v>55</v>
      </c>
      <c r="F31" s="9" t="s">
        <v>56</v>
      </c>
      <c r="G31" s="9" t="s">
        <v>57</v>
      </c>
      <c r="H31" s="9" t="s">
        <v>38</v>
      </c>
      <c r="I31" s="6"/>
      <c r="J31" s="6"/>
      <c r="K31" s="6"/>
    </row>
    <row r="32" spans="1:11">
      <c r="A32" s="151" t="s">
        <v>58</v>
      </c>
      <c r="B32" s="151"/>
      <c r="C32" s="151"/>
      <c r="D32" s="37"/>
      <c r="E32" s="7"/>
      <c r="F32" s="7"/>
      <c r="G32" s="8">
        <v>0</v>
      </c>
      <c r="H32" s="7"/>
      <c r="I32" s="6"/>
      <c r="J32" s="6"/>
      <c r="K32" s="6"/>
    </row>
    <row r="33" spans="1:11">
      <c r="A33" s="189" t="s">
        <v>59</v>
      </c>
      <c r="B33" s="189"/>
      <c r="C33" s="189"/>
      <c r="D33" s="37"/>
      <c r="E33" s="7"/>
      <c r="F33" s="7"/>
      <c r="G33" s="8">
        <v>0</v>
      </c>
      <c r="H33" s="7"/>
      <c r="I33" s="6"/>
      <c r="J33" s="6"/>
      <c r="K33" s="6"/>
    </row>
    <row r="34" spans="1:11">
      <c r="A34" s="189" t="s">
        <v>60</v>
      </c>
      <c r="B34" s="189"/>
      <c r="C34" s="189"/>
      <c r="D34" s="37"/>
      <c r="E34" s="7"/>
      <c r="F34" s="7"/>
      <c r="G34" s="8">
        <v>0</v>
      </c>
      <c r="H34" s="7"/>
      <c r="I34" s="6"/>
      <c r="J34" s="6"/>
      <c r="K34" s="6"/>
    </row>
    <row r="35" spans="1:11">
      <c r="A35" s="189" t="s">
        <v>61</v>
      </c>
      <c r="B35" s="189"/>
      <c r="C35" s="189"/>
      <c r="D35" s="37"/>
      <c r="E35" s="7"/>
      <c r="F35" s="7"/>
      <c r="G35" s="8">
        <v>0</v>
      </c>
      <c r="H35" s="7"/>
      <c r="I35" s="6"/>
      <c r="J35" s="6"/>
      <c r="K35" s="6"/>
    </row>
    <row r="36" spans="1:11">
      <c r="A36" s="151" t="s">
        <v>62</v>
      </c>
      <c r="B36" s="151"/>
      <c r="C36" s="151"/>
      <c r="D36" s="37"/>
      <c r="E36" s="7"/>
      <c r="F36" s="7"/>
      <c r="G36" s="8">
        <v>0</v>
      </c>
      <c r="H36" s="7"/>
      <c r="I36" s="6"/>
      <c r="J36" s="6"/>
      <c r="K36" s="6"/>
    </row>
    <row r="37" spans="1:11">
      <c r="A37" s="189" t="s">
        <v>59</v>
      </c>
      <c r="B37" s="189"/>
      <c r="C37" s="189"/>
      <c r="D37" s="37"/>
      <c r="E37" s="7"/>
      <c r="F37" s="7"/>
      <c r="G37" s="8">
        <v>0</v>
      </c>
      <c r="H37" s="7"/>
      <c r="I37" s="6"/>
      <c r="J37" s="6"/>
      <c r="K37" s="6"/>
    </row>
    <row r="38" spans="1:11">
      <c r="A38" s="189" t="s">
        <v>60</v>
      </c>
      <c r="B38" s="189"/>
      <c r="C38" s="189"/>
      <c r="D38" s="37"/>
      <c r="E38" s="7"/>
      <c r="F38" s="7"/>
      <c r="G38" s="8">
        <v>0</v>
      </c>
      <c r="H38" s="7"/>
      <c r="I38" s="6"/>
      <c r="J38" s="6"/>
      <c r="K38" s="6"/>
    </row>
    <row r="39" spans="1:11">
      <c r="A39" s="189" t="s">
        <v>61</v>
      </c>
      <c r="B39" s="189"/>
      <c r="C39" s="189"/>
      <c r="D39" s="37"/>
      <c r="E39" s="7"/>
      <c r="F39" s="7"/>
      <c r="G39" s="8">
        <v>0</v>
      </c>
      <c r="H39" s="7"/>
      <c r="I39" s="6"/>
      <c r="J39" s="6"/>
      <c r="K39" s="6"/>
    </row>
    <row r="40" spans="1:11">
      <c r="A40" s="151" t="s">
        <v>63</v>
      </c>
      <c r="B40" s="151"/>
      <c r="C40" s="151"/>
      <c r="D40" s="37"/>
      <c r="E40" s="7"/>
      <c r="F40" s="7"/>
      <c r="G40" s="8">
        <v>0</v>
      </c>
      <c r="H40" s="7"/>
      <c r="I40" s="6"/>
      <c r="J40" s="6"/>
      <c r="K40" s="6"/>
    </row>
    <row r="41" spans="1:11">
      <c r="A41" s="189" t="s">
        <v>59</v>
      </c>
      <c r="B41" s="189"/>
      <c r="C41" s="189"/>
      <c r="D41" s="37"/>
      <c r="E41" s="7"/>
      <c r="F41" s="7"/>
      <c r="G41" s="8">
        <v>0</v>
      </c>
      <c r="H41" s="7"/>
      <c r="I41" s="6"/>
      <c r="J41" s="6"/>
      <c r="K41" s="6"/>
    </row>
    <row r="42" spans="1:11">
      <c r="A42" s="189" t="s">
        <v>60</v>
      </c>
      <c r="B42" s="189"/>
      <c r="C42" s="189"/>
      <c r="D42" s="37"/>
      <c r="E42" s="7"/>
      <c r="F42" s="7"/>
      <c r="G42" s="8">
        <v>0</v>
      </c>
      <c r="H42" s="7"/>
      <c r="I42" s="6"/>
      <c r="J42" s="6"/>
      <c r="K42" s="6"/>
    </row>
    <row r="43" spans="1:11">
      <c r="A43" s="189" t="s">
        <v>61</v>
      </c>
      <c r="B43" s="189"/>
      <c r="C43" s="189"/>
      <c r="D43" s="37"/>
      <c r="E43" s="7"/>
      <c r="F43" s="7"/>
      <c r="G43" s="8">
        <v>0</v>
      </c>
      <c r="H43" s="7"/>
      <c r="I43" s="6"/>
      <c r="J43" s="6"/>
      <c r="K43" s="6"/>
    </row>
    <row r="44" spans="1:11">
      <c r="A44" s="194" t="s">
        <v>64</v>
      </c>
      <c r="B44" s="194"/>
      <c r="C44" s="194"/>
      <c r="D44" s="37"/>
      <c r="E44" s="7"/>
      <c r="F44" s="7"/>
      <c r="G44" s="8">
        <v>0</v>
      </c>
      <c r="H44" s="7"/>
      <c r="I44" s="6"/>
      <c r="J44" s="6"/>
      <c r="K44" s="6"/>
    </row>
    <row r="45" spans="1:11">
      <c r="A45" s="189" t="s">
        <v>59</v>
      </c>
      <c r="B45" s="189"/>
      <c r="C45" s="189"/>
      <c r="D45" s="37"/>
      <c r="E45" s="7"/>
      <c r="F45" s="7"/>
      <c r="G45" s="8">
        <v>0</v>
      </c>
      <c r="H45" s="7"/>
      <c r="I45" s="6"/>
      <c r="J45" s="6"/>
      <c r="K45" s="6"/>
    </row>
    <row r="46" spans="1:11">
      <c r="A46" s="189" t="s">
        <v>60</v>
      </c>
      <c r="B46" s="189"/>
      <c r="C46" s="189"/>
      <c r="D46" s="37"/>
      <c r="E46" s="7"/>
      <c r="F46" s="7"/>
      <c r="G46" s="8">
        <v>0</v>
      </c>
      <c r="H46" s="7"/>
      <c r="I46" s="6"/>
      <c r="J46" s="6"/>
      <c r="K46" s="6"/>
    </row>
    <row r="47" spans="1:11">
      <c r="A47" s="189" t="s">
        <v>61</v>
      </c>
      <c r="B47" s="189"/>
      <c r="C47" s="189"/>
      <c r="D47" s="37"/>
      <c r="E47" s="7"/>
      <c r="F47" s="7"/>
      <c r="G47" s="8">
        <v>0</v>
      </c>
      <c r="H47" s="7"/>
      <c r="I47" s="6"/>
      <c r="J47" s="6"/>
      <c r="K47" s="6"/>
    </row>
    <row r="48" spans="1:11" ht="16.149999999999999">
      <c r="A48" s="193" t="s">
        <v>65</v>
      </c>
      <c r="B48" s="193"/>
      <c r="C48" s="193"/>
      <c r="D48" s="193"/>
      <c r="E48" s="193"/>
      <c r="F48" s="193"/>
      <c r="G48" s="193"/>
      <c r="H48" s="56" t="s">
        <v>66</v>
      </c>
      <c r="I48" s="6"/>
      <c r="J48" s="6"/>
      <c r="K48" s="6"/>
    </row>
    <row r="49" spans="1:13" ht="22.15">
      <c r="A49" s="145" t="s">
        <v>67</v>
      </c>
      <c r="B49" s="145"/>
      <c r="C49" s="145"/>
      <c r="D49" s="145"/>
      <c r="E49" s="145"/>
      <c r="F49" s="145"/>
      <c r="G49" s="145"/>
      <c r="H49" s="146"/>
    </row>
    <row r="50" spans="1:13" ht="4.9000000000000004" customHeight="1">
      <c r="A50" s="147"/>
      <c r="B50" s="147"/>
      <c r="C50" s="147"/>
      <c r="D50" s="147"/>
      <c r="E50" s="147"/>
      <c r="F50" s="147"/>
      <c r="G50" s="147"/>
      <c r="H50" s="148"/>
    </row>
    <row r="51" spans="1:13">
      <c r="A51" s="166" t="s">
        <v>68</v>
      </c>
      <c r="B51" s="166"/>
      <c r="C51" s="166"/>
      <c r="D51" s="167"/>
      <c r="E51" s="57" t="s">
        <v>69</v>
      </c>
      <c r="F51" s="57" t="s">
        <v>70</v>
      </c>
      <c r="G51" s="57" t="s">
        <v>71</v>
      </c>
      <c r="H51" s="57" t="s">
        <v>38</v>
      </c>
    </row>
    <row r="52" spans="1:13" ht="16.149999999999999">
      <c r="A52" s="143"/>
      <c r="B52" s="143"/>
      <c r="C52" s="143"/>
      <c r="D52" s="143"/>
      <c r="E52" s="58">
        <v>0</v>
      </c>
      <c r="F52" s="59">
        <v>0</v>
      </c>
      <c r="G52" s="58">
        <v>0</v>
      </c>
      <c r="H52" s="60"/>
      <c r="J52" s="11"/>
      <c r="K52" s="192"/>
      <c r="L52" s="192"/>
      <c r="M52" s="11"/>
    </row>
    <row r="53" spans="1:13">
      <c r="A53" s="143"/>
      <c r="B53" s="143"/>
      <c r="C53" s="143"/>
      <c r="D53" s="143"/>
      <c r="E53" s="58">
        <v>0</v>
      </c>
      <c r="F53" s="59">
        <v>0</v>
      </c>
      <c r="G53" s="58">
        <v>0</v>
      </c>
      <c r="H53" s="60"/>
    </row>
    <row r="54" spans="1:13">
      <c r="A54" s="143"/>
      <c r="B54" s="143"/>
      <c r="C54" s="143"/>
      <c r="D54" s="143"/>
      <c r="E54" s="58">
        <v>0</v>
      </c>
      <c r="F54" s="59">
        <v>0</v>
      </c>
      <c r="G54" s="58">
        <v>0</v>
      </c>
      <c r="H54" s="60"/>
    </row>
    <row r="55" spans="1:13">
      <c r="A55" s="143"/>
      <c r="B55" s="143"/>
      <c r="C55" s="143"/>
      <c r="D55" s="143"/>
      <c r="E55" s="58">
        <v>0</v>
      </c>
      <c r="F55" s="59">
        <v>0</v>
      </c>
      <c r="G55" s="58">
        <v>0</v>
      </c>
      <c r="H55" s="60"/>
    </row>
    <row r="56" spans="1:13">
      <c r="A56" s="143"/>
      <c r="B56" s="143"/>
      <c r="C56" s="143"/>
      <c r="D56" s="143"/>
      <c r="E56" s="58">
        <v>0</v>
      </c>
      <c r="F56" s="59">
        <v>0</v>
      </c>
      <c r="G56" s="58">
        <v>0</v>
      </c>
      <c r="H56" s="60"/>
    </row>
    <row r="57" spans="1:13">
      <c r="A57" s="168" t="s">
        <v>72</v>
      </c>
      <c r="B57" s="168"/>
      <c r="C57" s="168"/>
      <c r="D57" s="168"/>
      <c r="E57" s="87">
        <f>SUM(E52:E56)</f>
        <v>0</v>
      </c>
      <c r="F57" s="88">
        <v>0</v>
      </c>
      <c r="G57" s="87">
        <f>SUM(G52:G56)</f>
        <v>0</v>
      </c>
      <c r="H57" s="89"/>
    </row>
    <row r="58" spans="1:13" ht="22.15">
      <c r="A58" s="169" t="s">
        <v>73</v>
      </c>
      <c r="B58" s="169"/>
      <c r="C58" s="169"/>
      <c r="D58" s="169"/>
      <c r="E58" s="169"/>
      <c r="F58" s="169"/>
      <c r="G58" s="169"/>
      <c r="H58" s="169"/>
    </row>
    <row r="59" spans="1:13" ht="1.1499999999999999" customHeight="1">
      <c r="A59" s="170"/>
      <c r="B59" s="170"/>
      <c r="C59" s="170"/>
      <c r="D59" s="170"/>
      <c r="E59" s="170"/>
      <c r="F59" s="170"/>
      <c r="G59" s="170"/>
      <c r="H59" s="171"/>
    </row>
    <row r="60" spans="1:13" ht="32.450000000000003" customHeight="1">
      <c r="A60" s="149" t="s">
        <v>74</v>
      </c>
      <c r="B60" s="149"/>
      <c r="C60" s="150"/>
      <c r="D60" s="172" t="s">
        <v>47</v>
      </c>
      <c r="E60" s="173"/>
      <c r="F60" s="12" t="s">
        <v>75</v>
      </c>
      <c r="G60" s="36" t="s">
        <v>76</v>
      </c>
      <c r="H60" s="12" t="s">
        <v>38</v>
      </c>
    </row>
    <row r="61" spans="1:13">
      <c r="A61" s="151" t="s">
        <v>77</v>
      </c>
      <c r="B61" s="151"/>
      <c r="C61" s="151"/>
      <c r="D61" s="160"/>
      <c r="E61" s="161"/>
      <c r="F61" s="7"/>
      <c r="G61" s="4"/>
      <c r="H61" s="7"/>
    </row>
    <row r="62" spans="1:13">
      <c r="A62" s="151" t="s">
        <v>78</v>
      </c>
      <c r="B62" s="151"/>
      <c r="C62" s="151"/>
      <c r="D62" s="162"/>
      <c r="E62" s="163"/>
      <c r="F62" s="7"/>
      <c r="G62" s="4"/>
      <c r="H62" s="7"/>
    </row>
    <row r="63" spans="1:13">
      <c r="A63" s="151" t="s">
        <v>79</v>
      </c>
      <c r="B63" s="151"/>
      <c r="C63" s="151"/>
      <c r="D63" s="174"/>
      <c r="E63" s="175"/>
      <c r="F63" s="7"/>
      <c r="G63" s="4"/>
      <c r="H63" s="7"/>
    </row>
    <row r="64" spans="1:13">
      <c r="A64" s="151" t="s">
        <v>80</v>
      </c>
      <c r="B64" s="151"/>
      <c r="C64" s="151"/>
      <c r="D64" s="160"/>
      <c r="E64" s="161"/>
      <c r="F64" s="7"/>
      <c r="G64" s="4"/>
      <c r="H64" s="7"/>
    </row>
    <row r="65" spans="1:8">
      <c r="A65" s="151" t="s">
        <v>81</v>
      </c>
      <c r="B65" s="151"/>
      <c r="C65" s="151"/>
      <c r="D65" s="160"/>
      <c r="E65" s="161"/>
      <c r="F65" s="7"/>
      <c r="G65" s="4"/>
      <c r="H65" s="7"/>
    </row>
    <row r="66" spans="1:8">
      <c r="A66" s="151" t="s">
        <v>82</v>
      </c>
      <c r="B66" s="151"/>
      <c r="C66" s="151"/>
      <c r="D66" s="160"/>
      <c r="E66" s="161"/>
      <c r="F66" s="7"/>
      <c r="G66" s="4"/>
      <c r="H66" s="7"/>
    </row>
    <row r="67" spans="1:8">
      <c r="A67" s="151" t="s">
        <v>83</v>
      </c>
      <c r="B67" s="151"/>
      <c r="C67" s="151"/>
      <c r="D67" s="160"/>
      <c r="E67" s="161"/>
      <c r="F67" s="7"/>
      <c r="G67" s="4"/>
      <c r="H67" s="7"/>
    </row>
    <row r="68" spans="1:8">
      <c r="A68" s="152" t="s">
        <v>84</v>
      </c>
      <c r="B68" s="152"/>
      <c r="C68" s="152"/>
      <c r="D68" s="162"/>
      <c r="E68" s="163"/>
      <c r="F68" s="86"/>
      <c r="G68" s="85"/>
      <c r="H68" s="86"/>
    </row>
    <row r="69" spans="1:8" ht="22.15">
      <c r="A69" s="145" t="s">
        <v>85</v>
      </c>
      <c r="B69" s="145"/>
      <c r="C69" s="145"/>
      <c r="D69" s="145"/>
      <c r="E69" s="145"/>
      <c r="F69" s="145"/>
      <c r="G69" s="145"/>
      <c r="H69" s="146"/>
    </row>
    <row r="70" spans="1:8" ht="4.9000000000000004" customHeight="1">
      <c r="A70" s="147"/>
      <c r="B70" s="147"/>
      <c r="C70" s="147"/>
      <c r="D70" s="147"/>
      <c r="E70" s="147"/>
      <c r="F70" s="147"/>
      <c r="G70" s="147"/>
      <c r="H70" s="148"/>
    </row>
    <row r="71" spans="1:8" ht="28.15">
      <c r="A71" s="149" t="s">
        <v>86</v>
      </c>
      <c r="B71" s="149"/>
      <c r="C71" s="150"/>
      <c r="D71" s="176" t="s">
        <v>87</v>
      </c>
      <c r="E71" s="177"/>
      <c r="F71" s="13" t="s">
        <v>88</v>
      </c>
      <c r="G71" s="36" t="s">
        <v>89</v>
      </c>
      <c r="H71" s="12" t="s">
        <v>38</v>
      </c>
    </row>
    <row r="72" spans="1:8">
      <c r="A72" s="151" t="s">
        <v>90</v>
      </c>
      <c r="B72" s="151"/>
      <c r="C72" s="151"/>
      <c r="D72" s="160" t="s">
        <v>91</v>
      </c>
      <c r="E72" s="161"/>
      <c r="F72" s="7" t="s">
        <v>92</v>
      </c>
      <c r="G72" s="7" t="s">
        <v>93</v>
      </c>
      <c r="H72" s="4"/>
    </row>
    <row r="73" spans="1:8">
      <c r="A73" s="151" t="s">
        <v>94</v>
      </c>
      <c r="B73" s="151"/>
      <c r="C73" s="151"/>
      <c r="D73" s="160"/>
      <c r="E73" s="161"/>
      <c r="F73" s="7" t="s">
        <v>95</v>
      </c>
      <c r="G73" s="7" t="s">
        <v>96</v>
      </c>
      <c r="H73" s="4"/>
    </row>
    <row r="74" spans="1:8">
      <c r="A74" s="151" t="s">
        <v>97</v>
      </c>
      <c r="B74" s="151"/>
      <c r="C74" s="151"/>
      <c r="D74" s="160" t="s">
        <v>98</v>
      </c>
      <c r="E74" s="161"/>
      <c r="F74" s="7" t="s">
        <v>99</v>
      </c>
      <c r="G74" s="7" t="s">
        <v>93</v>
      </c>
      <c r="H74" s="4"/>
    </row>
    <row r="75" spans="1:8">
      <c r="A75" s="151" t="s">
        <v>100</v>
      </c>
      <c r="B75" s="151"/>
      <c r="C75" s="151"/>
      <c r="D75" s="160" t="s">
        <v>101</v>
      </c>
      <c r="E75" s="161"/>
      <c r="F75" s="7" t="s">
        <v>102</v>
      </c>
      <c r="G75" s="7" t="s">
        <v>103</v>
      </c>
      <c r="H75" s="4"/>
    </row>
    <row r="76" spans="1:8">
      <c r="A76" s="151" t="s">
        <v>104</v>
      </c>
      <c r="B76" s="151"/>
      <c r="C76" s="151"/>
      <c r="D76" s="160" t="s">
        <v>105</v>
      </c>
      <c r="E76" s="161"/>
      <c r="F76" s="7"/>
      <c r="G76" s="7" t="s">
        <v>106</v>
      </c>
      <c r="H76" s="4"/>
    </row>
    <row r="77" spans="1:8">
      <c r="A77" s="152" t="s">
        <v>107</v>
      </c>
      <c r="B77" s="152"/>
      <c r="C77" s="152"/>
      <c r="D77" s="162"/>
      <c r="E77" s="163"/>
      <c r="F77" s="38"/>
      <c r="G77" s="86"/>
      <c r="H77" s="85"/>
    </row>
    <row r="78" spans="1:8" ht="22.15">
      <c r="A78" s="145" t="s">
        <v>108</v>
      </c>
      <c r="B78" s="145"/>
      <c r="C78" s="145"/>
      <c r="D78" s="145"/>
      <c r="E78" s="145"/>
      <c r="F78" s="145"/>
      <c r="G78" s="145"/>
      <c r="H78" s="146"/>
    </row>
    <row r="79" spans="1:8" ht="4.9000000000000004" customHeight="1">
      <c r="A79" s="147"/>
      <c r="B79" s="147"/>
      <c r="C79" s="147"/>
      <c r="D79" s="147"/>
      <c r="E79" s="147"/>
      <c r="F79" s="147"/>
      <c r="G79" s="147"/>
      <c r="H79" s="148"/>
    </row>
    <row r="80" spans="1:8" ht="14.45" customHeight="1" thickBot="1">
      <c r="A80" s="144" t="s">
        <v>109</v>
      </c>
      <c r="B80" s="144" t="s">
        <v>110</v>
      </c>
      <c r="C80" s="159" t="s">
        <v>111</v>
      </c>
      <c r="D80" s="153"/>
      <c r="E80" s="187"/>
      <c r="F80" s="153" t="s">
        <v>112</v>
      </c>
      <c r="G80" s="153"/>
      <c r="H80" s="154"/>
    </row>
    <row r="81" spans="1:8">
      <c r="A81" s="144"/>
      <c r="B81" s="144"/>
      <c r="C81" s="40" t="s">
        <v>113</v>
      </c>
      <c r="D81" s="41" t="s">
        <v>114</v>
      </c>
      <c r="E81" s="42" t="s">
        <v>115</v>
      </c>
      <c r="F81" s="40" t="s">
        <v>113</v>
      </c>
      <c r="G81" s="41" t="s">
        <v>114</v>
      </c>
      <c r="H81" s="42" t="s">
        <v>115</v>
      </c>
    </row>
    <row r="82" spans="1:8">
      <c r="A82" s="144"/>
      <c r="B82" s="144"/>
      <c r="C82" s="70"/>
      <c r="D82" s="71"/>
      <c r="E82" s="72"/>
      <c r="F82" s="70"/>
      <c r="G82" s="71"/>
      <c r="H82" s="72"/>
    </row>
    <row r="83" spans="1:8" ht="13.15" customHeight="1">
      <c r="A83" s="144"/>
      <c r="B83" s="144"/>
      <c r="C83" s="43"/>
      <c r="D83" s="7"/>
      <c r="E83" s="44"/>
      <c r="F83" s="43"/>
      <c r="G83" s="7"/>
      <c r="H83" s="44"/>
    </row>
    <row r="84" spans="1:8">
      <c r="A84" s="144"/>
      <c r="B84" s="144"/>
      <c r="C84" s="43"/>
      <c r="D84" s="7"/>
      <c r="E84" s="44"/>
      <c r="F84" s="43"/>
      <c r="G84" s="7"/>
      <c r="H84" s="44"/>
    </row>
    <row r="85" spans="1:8" ht="15" thickBot="1">
      <c r="A85" s="144"/>
      <c r="B85" s="144"/>
      <c r="C85" s="45"/>
      <c r="D85" s="46"/>
      <c r="E85" s="47"/>
      <c r="F85" s="45"/>
      <c r="G85" s="46"/>
      <c r="H85" s="47"/>
    </row>
    <row r="86" spans="1:8" ht="15" thickBot="1">
      <c r="A86" s="144"/>
      <c r="B86" s="144"/>
      <c r="C86" s="164" t="s">
        <v>116</v>
      </c>
      <c r="D86" s="149"/>
      <c r="E86" s="165"/>
      <c r="F86" s="149" t="s">
        <v>117</v>
      </c>
      <c r="G86" s="149"/>
      <c r="H86" s="149"/>
    </row>
    <row r="87" spans="1:8">
      <c r="A87" s="144"/>
      <c r="B87" s="144"/>
      <c r="C87" s="48" t="s">
        <v>113</v>
      </c>
      <c r="D87" s="49" t="s">
        <v>114</v>
      </c>
      <c r="E87" s="50" t="s">
        <v>115</v>
      </c>
      <c r="F87" s="48" t="s">
        <v>113</v>
      </c>
      <c r="G87" s="49" t="s">
        <v>114</v>
      </c>
      <c r="H87" s="50" t="s">
        <v>115</v>
      </c>
    </row>
    <row r="88" spans="1:8">
      <c r="A88" s="144"/>
      <c r="B88" s="144"/>
      <c r="C88" s="51"/>
      <c r="D88" s="39"/>
      <c r="E88" s="52"/>
      <c r="F88" s="51"/>
      <c r="G88" s="39"/>
      <c r="H88" s="52"/>
    </row>
    <row r="89" spans="1:8">
      <c r="A89" s="144"/>
      <c r="B89" s="144"/>
      <c r="C89" s="51"/>
      <c r="D89" s="39"/>
      <c r="E89" s="52"/>
      <c r="F89" s="51"/>
      <c r="G89" s="39"/>
      <c r="H89" s="52"/>
    </row>
    <row r="90" spans="1:8">
      <c r="A90" s="144"/>
      <c r="B90" s="144"/>
      <c r="C90" s="51"/>
      <c r="D90" s="39"/>
      <c r="E90" s="52"/>
      <c r="F90" s="51"/>
      <c r="G90" s="39"/>
      <c r="H90" s="52"/>
    </row>
    <row r="91" spans="1:8" ht="15" thickBot="1">
      <c r="A91" s="144"/>
      <c r="B91" s="144"/>
      <c r="C91" s="53"/>
      <c r="D91" s="54"/>
      <c r="E91" s="55"/>
      <c r="F91" s="53"/>
      <c r="G91" s="54"/>
      <c r="H91" s="55"/>
    </row>
    <row r="92" spans="1:8">
      <c r="A92" s="144"/>
      <c r="B92" s="144"/>
      <c r="C92" s="155" t="s">
        <v>118</v>
      </c>
      <c r="D92" s="155"/>
      <c r="E92" s="155"/>
      <c r="F92" s="155"/>
      <c r="G92" s="155"/>
      <c r="H92" s="155"/>
    </row>
    <row r="93" spans="1:8" ht="13.15" customHeight="1">
      <c r="A93" s="144"/>
      <c r="B93" s="144"/>
      <c r="C93" s="158" t="s">
        <v>119</v>
      </c>
      <c r="D93" s="158"/>
      <c r="E93" s="158"/>
      <c r="F93" s="158"/>
      <c r="G93" s="158"/>
      <c r="H93" s="158"/>
    </row>
    <row r="94" spans="1:8" ht="22.15">
      <c r="A94" s="145" t="s">
        <v>120</v>
      </c>
      <c r="B94" s="145"/>
      <c r="C94" s="145"/>
      <c r="D94" s="145"/>
      <c r="E94" s="145"/>
      <c r="F94" s="145"/>
      <c r="G94" s="145"/>
      <c r="H94" s="146"/>
    </row>
    <row r="95" spans="1:8" ht="4.9000000000000004" customHeight="1">
      <c r="A95" s="147"/>
      <c r="B95" s="147"/>
      <c r="C95" s="147"/>
      <c r="D95" s="147"/>
      <c r="E95" s="147"/>
      <c r="F95" s="147"/>
      <c r="G95" s="147"/>
      <c r="H95" s="148"/>
    </row>
    <row r="96" spans="1:8">
      <c r="A96" s="149" t="s">
        <v>121</v>
      </c>
      <c r="B96" s="149"/>
      <c r="C96" s="150"/>
      <c r="D96" s="159" t="s">
        <v>122</v>
      </c>
      <c r="E96" s="153"/>
      <c r="F96" s="153"/>
      <c r="G96" s="154"/>
      <c r="H96" s="16" t="s">
        <v>123</v>
      </c>
    </row>
    <row r="97" spans="1:8">
      <c r="A97" s="143"/>
      <c r="B97" s="143"/>
      <c r="C97" s="143"/>
      <c r="D97" s="156"/>
      <c r="E97" s="157"/>
      <c r="F97" s="157"/>
      <c r="G97" s="157"/>
      <c r="H97" s="15"/>
    </row>
    <row r="98" spans="1:8">
      <c r="A98" s="143"/>
      <c r="B98" s="143"/>
      <c r="C98" s="143"/>
      <c r="D98" s="156"/>
      <c r="E98" s="157"/>
      <c r="F98" s="157"/>
      <c r="G98" s="157"/>
      <c r="H98" s="15"/>
    </row>
    <row r="99" spans="1:8">
      <c r="A99" s="143"/>
      <c r="B99" s="143"/>
      <c r="C99" s="143"/>
      <c r="D99" s="156"/>
      <c r="E99" s="157"/>
      <c r="F99" s="157"/>
      <c r="G99" s="157"/>
      <c r="H99" s="15"/>
    </row>
    <row r="100" spans="1:8">
      <c r="A100" s="143"/>
      <c r="B100" s="143"/>
      <c r="C100" s="143"/>
      <c r="D100" s="156"/>
      <c r="E100" s="157"/>
      <c r="F100" s="157"/>
      <c r="G100" s="157"/>
      <c r="H100" s="15"/>
    </row>
    <row r="101" spans="1:8">
      <c r="C101" s="6"/>
      <c r="D101" s="6"/>
      <c r="E101" s="6"/>
      <c r="F101" s="6"/>
      <c r="G101" s="6"/>
      <c r="H101" s="6"/>
    </row>
    <row r="102" spans="1:8">
      <c r="C102" s="6"/>
      <c r="D102" s="6"/>
      <c r="E102" s="6"/>
      <c r="F102" s="6"/>
      <c r="G102" s="6"/>
      <c r="H102" s="6"/>
    </row>
    <row r="103" spans="1:8">
      <c r="C103" s="6"/>
      <c r="D103" s="6"/>
      <c r="E103" s="6"/>
      <c r="F103" s="6"/>
      <c r="G103" s="6"/>
      <c r="H103" s="6"/>
    </row>
    <row r="104" spans="1:8">
      <c r="C104" s="6"/>
      <c r="D104" s="6"/>
      <c r="E104" s="6"/>
      <c r="F104" s="6"/>
      <c r="G104" s="6"/>
      <c r="H104" s="6"/>
    </row>
    <row r="105" spans="1:8">
      <c r="C105" s="6"/>
      <c r="D105" s="6"/>
      <c r="E105" s="6"/>
      <c r="F105" s="6"/>
      <c r="G105" s="6"/>
      <c r="H105" s="6"/>
    </row>
    <row r="106" spans="1:8">
      <c r="C106" s="6"/>
      <c r="D106" s="6"/>
      <c r="E106" s="6"/>
      <c r="F106" s="6"/>
      <c r="G106" s="6"/>
      <c r="H106" s="6"/>
    </row>
    <row r="107" spans="1:8">
      <c r="C107" s="6"/>
      <c r="D107" s="6"/>
      <c r="E107" s="6"/>
      <c r="F107" s="6"/>
      <c r="G107" s="6"/>
      <c r="H107" s="6"/>
    </row>
    <row r="108" spans="1:8">
      <c r="C108" s="6"/>
      <c r="D108" s="6"/>
      <c r="E108" s="6"/>
      <c r="F108" s="6"/>
      <c r="G108" s="6"/>
      <c r="H108" s="6"/>
    </row>
    <row r="109" spans="1:8">
      <c r="C109" s="6"/>
      <c r="D109" s="6"/>
      <c r="E109" s="6"/>
      <c r="F109" s="6"/>
      <c r="G109" s="6"/>
      <c r="H109" s="6"/>
    </row>
    <row r="110" spans="1:8">
      <c r="C110" s="6"/>
      <c r="D110" s="6"/>
      <c r="E110" s="6"/>
      <c r="F110" s="6"/>
      <c r="G110" s="6"/>
      <c r="H110" s="6"/>
    </row>
    <row r="111" spans="1:8">
      <c r="C111" s="6"/>
      <c r="D111" s="6"/>
      <c r="E111" s="6"/>
      <c r="F111" s="6"/>
      <c r="G111" s="6"/>
      <c r="H111" s="6"/>
    </row>
    <row r="112" spans="1:8">
      <c r="C112" s="6"/>
      <c r="D112" s="6"/>
      <c r="E112" s="6"/>
      <c r="F112" s="6"/>
      <c r="G112" s="6"/>
      <c r="H112" s="6"/>
    </row>
    <row r="113" spans="3:8">
      <c r="C113" s="6"/>
      <c r="D113" s="6"/>
      <c r="E113" s="6"/>
      <c r="F113" s="6"/>
      <c r="G113" s="6"/>
      <c r="H113" s="6"/>
    </row>
    <row r="114" spans="3:8">
      <c r="C114" s="6"/>
      <c r="D114" s="6"/>
      <c r="E114" s="6"/>
      <c r="F114" s="6"/>
      <c r="G114" s="6"/>
      <c r="H114" s="6"/>
    </row>
    <row r="115" spans="3:8">
      <c r="C115" s="6"/>
      <c r="D115" s="6"/>
      <c r="E115" s="6"/>
      <c r="F115" s="6"/>
      <c r="G115" s="6"/>
      <c r="H115" s="6"/>
    </row>
    <row r="116" spans="3:8">
      <c r="C116" s="6"/>
      <c r="D116" s="6"/>
      <c r="E116" s="6"/>
      <c r="F116" s="6"/>
      <c r="G116" s="6"/>
      <c r="H116" s="6"/>
    </row>
    <row r="117" spans="3:8">
      <c r="C117" s="6"/>
      <c r="D117" s="6"/>
      <c r="E117" s="6"/>
      <c r="F117" s="6"/>
      <c r="G117" s="6"/>
      <c r="H117" s="6"/>
    </row>
    <row r="118" spans="3:8">
      <c r="C118" s="6"/>
      <c r="D118" s="6"/>
      <c r="E118" s="6"/>
      <c r="F118" s="6"/>
      <c r="G118" s="6"/>
      <c r="H118" s="6"/>
    </row>
    <row r="119" spans="3:8">
      <c r="C119" s="6"/>
      <c r="D119" s="6"/>
      <c r="E119" s="6"/>
      <c r="F119" s="6"/>
      <c r="G119" s="6"/>
      <c r="H119" s="6"/>
    </row>
    <row r="120" spans="3:8">
      <c r="C120" s="6"/>
      <c r="D120" s="6"/>
      <c r="E120" s="6"/>
      <c r="F120" s="6"/>
      <c r="G120" s="6"/>
      <c r="H120" s="6"/>
    </row>
    <row r="121" spans="3:8">
      <c r="C121" s="6"/>
      <c r="D121" s="6"/>
      <c r="E121" s="6"/>
      <c r="F121" s="6"/>
      <c r="G121" s="6"/>
      <c r="H121" s="6"/>
    </row>
    <row r="122" spans="3:8">
      <c r="C122" s="6"/>
      <c r="D122" s="6"/>
      <c r="E122" s="6"/>
      <c r="F122" s="6"/>
      <c r="G122" s="6"/>
      <c r="H122" s="6"/>
    </row>
    <row r="123" spans="3:8">
      <c r="C123" s="6"/>
      <c r="D123" s="6"/>
      <c r="E123" s="6"/>
      <c r="F123" s="6"/>
      <c r="G123" s="6"/>
      <c r="H123" s="6"/>
    </row>
    <row r="124" spans="3:8">
      <c r="C124" s="6"/>
      <c r="D124" s="6"/>
      <c r="E124" s="6"/>
      <c r="F124" s="6"/>
      <c r="G124" s="6"/>
      <c r="H124" s="6"/>
    </row>
    <row r="125" spans="3:8">
      <c r="C125" s="6"/>
      <c r="D125" s="6"/>
      <c r="E125" s="6"/>
      <c r="F125" s="6"/>
      <c r="G125" s="6"/>
      <c r="H125" s="6"/>
    </row>
    <row r="126" spans="3:8">
      <c r="C126" s="6"/>
      <c r="D126" s="6"/>
      <c r="E126" s="6"/>
      <c r="F126" s="6"/>
      <c r="G126" s="6"/>
      <c r="H126" s="6"/>
    </row>
    <row r="127" spans="3:8">
      <c r="C127" s="6"/>
      <c r="D127" s="6"/>
      <c r="E127" s="6"/>
      <c r="F127" s="6"/>
      <c r="G127" s="6"/>
      <c r="H127" s="6"/>
    </row>
    <row r="128" spans="3:8">
      <c r="C128" s="6"/>
      <c r="D128" s="6"/>
      <c r="E128" s="6"/>
      <c r="F128" s="6"/>
      <c r="G128" s="6"/>
      <c r="H128" s="6"/>
    </row>
    <row r="129" spans="3:8">
      <c r="C129" s="6"/>
      <c r="D129" s="6"/>
      <c r="E129" s="6"/>
      <c r="F129" s="6"/>
      <c r="G129" s="6"/>
      <c r="H129" s="6"/>
    </row>
    <row r="130" spans="3:8">
      <c r="C130" s="6"/>
      <c r="D130" s="6"/>
      <c r="E130" s="6"/>
      <c r="F130" s="6"/>
      <c r="G130" s="6"/>
      <c r="H130" s="6"/>
    </row>
    <row r="131" spans="3:8">
      <c r="C131" s="6"/>
      <c r="D131" s="6"/>
      <c r="E131" s="6"/>
      <c r="F131" s="6"/>
      <c r="G131" s="6"/>
      <c r="H131" s="6"/>
    </row>
    <row r="132" spans="3:8">
      <c r="C132" s="6"/>
      <c r="D132" s="6"/>
      <c r="E132" s="6"/>
      <c r="F132" s="6"/>
      <c r="G132" s="6"/>
      <c r="H132" s="6"/>
    </row>
    <row r="133" spans="3:8">
      <c r="C133" s="6"/>
      <c r="D133" s="6"/>
      <c r="E133" s="6"/>
      <c r="F133" s="6"/>
      <c r="G133" s="6"/>
      <c r="H133" s="6"/>
    </row>
    <row r="134" spans="3:8">
      <c r="C134" s="6"/>
      <c r="D134" s="6"/>
      <c r="E134" s="6"/>
      <c r="F134" s="6"/>
      <c r="G134" s="6"/>
      <c r="H134" s="6"/>
    </row>
    <row r="135" spans="3:8">
      <c r="C135" s="6"/>
      <c r="D135" s="6"/>
      <c r="E135" s="6"/>
      <c r="F135" s="6"/>
      <c r="G135" s="6"/>
      <c r="H135" s="6"/>
    </row>
    <row r="136" spans="3:8">
      <c r="C136" s="6"/>
      <c r="D136" s="6"/>
      <c r="E136" s="6"/>
      <c r="F136" s="6"/>
      <c r="G136" s="6"/>
      <c r="H136" s="6"/>
    </row>
    <row r="137" spans="3:8">
      <c r="C137" s="6"/>
      <c r="D137" s="6"/>
      <c r="E137" s="6"/>
      <c r="F137" s="6"/>
      <c r="G137" s="6"/>
      <c r="H137" s="6"/>
    </row>
    <row r="138" spans="3:8">
      <c r="C138" s="6"/>
      <c r="D138" s="6"/>
      <c r="E138" s="6"/>
      <c r="F138" s="6"/>
      <c r="G138" s="6"/>
      <c r="H138" s="6"/>
    </row>
    <row r="139" spans="3:8">
      <c r="C139" s="6"/>
      <c r="D139" s="6"/>
      <c r="E139" s="6"/>
      <c r="F139" s="6"/>
      <c r="G139" s="6"/>
      <c r="H139" s="6"/>
    </row>
    <row r="140" spans="3:8">
      <c r="C140" s="6"/>
      <c r="D140" s="6"/>
      <c r="E140" s="6"/>
      <c r="F140" s="6"/>
      <c r="G140" s="6"/>
      <c r="H140" s="6"/>
    </row>
    <row r="141" spans="3:8">
      <c r="C141" s="6"/>
      <c r="D141" s="6"/>
      <c r="E141" s="6"/>
      <c r="F141" s="6"/>
      <c r="G141" s="6"/>
      <c r="H141" s="6"/>
    </row>
    <row r="142" spans="3:8">
      <c r="C142" s="6"/>
      <c r="D142" s="6"/>
      <c r="E142" s="6"/>
      <c r="F142" s="6"/>
      <c r="G142" s="6"/>
      <c r="H142" s="6"/>
    </row>
    <row r="143" spans="3:8">
      <c r="C143" s="6"/>
      <c r="D143" s="6"/>
      <c r="E143" s="6"/>
      <c r="F143" s="6"/>
      <c r="G143" s="6"/>
      <c r="H143" s="6"/>
    </row>
    <row r="144" spans="3:8">
      <c r="C144" s="6"/>
      <c r="D144" s="6"/>
      <c r="E144" s="6"/>
      <c r="F144" s="6"/>
      <c r="G144" s="6"/>
      <c r="H144" s="6"/>
    </row>
    <row r="145" spans="3:8">
      <c r="C145" s="6"/>
      <c r="D145" s="6"/>
      <c r="E145" s="6"/>
      <c r="F145" s="6"/>
      <c r="G145" s="6"/>
      <c r="H145" s="6"/>
    </row>
    <row r="146" spans="3:8">
      <c r="C146" s="6"/>
      <c r="D146" s="6"/>
      <c r="E146" s="6"/>
      <c r="F146" s="6"/>
      <c r="G146" s="6"/>
      <c r="H146" s="6"/>
    </row>
    <row r="147" spans="3:8">
      <c r="C147" s="6"/>
      <c r="D147" s="6"/>
      <c r="E147" s="6"/>
      <c r="F147" s="6"/>
      <c r="G147" s="6"/>
      <c r="H147" s="6"/>
    </row>
    <row r="148" spans="3:8">
      <c r="C148" s="6"/>
      <c r="D148" s="6"/>
      <c r="E148" s="6"/>
      <c r="F148" s="6"/>
      <c r="G148" s="6"/>
      <c r="H148" s="6"/>
    </row>
    <row r="149" spans="3:8">
      <c r="C149" s="6"/>
      <c r="D149" s="6"/>
      <c r="E149" s="6"/>
      <c r="F149" s="6"/>
      <c r="G149" s="6"/>
      <c r="H149" s="6"/>
    </row>
    <row r="150" spans="3:8">
      <c r="C150" s="6"/>
      <c r="D150" s="6"/>
      <c r="E150" s="6"/>
      <c r="F150" s="6"/>
      <c r="G150" s="6"/>
      <c r="H150" s="6"/>
    </row>
    <row r="151" spans="3:8">
      <c r="C151" s="6"/>
      <c r="D151" s="6"/>
      <c r="E151" s="6"/>
      <c r="F151" s="6"/>
      <c r="G151" s="6"/>
      <c r="H151" s="6"/>
    </row>
    <row r="152" spans="3:8">
      <c r="C152" s="6"/>
      <c r="D152" s="6"/>
      <c r="E152" s="6"/>
      <c r="F152" s="6"/>
      <c r="G152" s="6"/>
      <c r="H152" s="6"/>
    </row>
    <row r="153" spans="3:8">
      <c r="C153" s="6"/>
      <c r="D153" s="6"/>
      <c r="E153" s="6"/>
      <c r="F153" s="6"/>
      <c r="G153" s="6"/>
      <c r="H153" s="6"/>
    </row>
    <row r="154" spans="3:8">
      <c r="C154" s="6"/>
      <c r="D154" s="6"/>
      <c r="E154" s="6"/>
      <c r="F154" s="6"/>
      <c r="G154" s="6"/>
      <c r="H154" s="6"/>
    </row>
    <row r="155" spans="3:8">
      <c r="C155" s="6"/>
      <c r="D155" s="6"/>
      <c r="E155" s="6"/>
      <c r="F155" s="6"/>
      <c r="G155" s="6"/>
      <c r="H155" s="6"/>
    </row>
    <row r="156" spans="3:8">
      <c r="C156" s="6"/>
      <c r="D156" s="6"/>
      <c r="E156" s="6"/>
      <c r="F156" s="6"/>
      <c r="G156" s="6"/>
      <c r="H156" s="6"/>
    </row>
    <row r="157" spans="3:8">
      <c r="C157" s="6"/>
      <c r="D157" s="6"/>
      <c r="E157" s="6"/>
      <c r="F157" s="6"/>
      <c r="G157" s="6"/>
      <c r="H157" s="6"/>
    </row>
    <row r="158" spans="3:8">
      <c r="C158" s="6"/>
      <c r="D158" s="6"/>
      <c r="E158" s="6"/>
      <c r="F158" s="6"/>
      <c r="G158" s="6"/>
      <c r="H158" s="6"/>
    </row>
    <row r="159" spans="3:8">
      <c r="C159" s="6"/>
      <c r="D159" s="6"/>
      <c r="E159" s="6"/>
      <c r="F159" s="6"/>
      <c r="G159" s="6"/>
      <c r="H159" s="6"/>
    </row>
    <row r="160" spans="3:8">
      <c r="C160" s="6"/>
      <c r="D160" s="6"/>
      <c r="E160" s="6"/>
      <c r="F160" s="6"/>
      <c r="G160" s="6"/>
      <c r="H160" s="6"/>
    </row>
    <row r="161" spans="3:8">
      <c r="C161" s="6"/>
      <c r="D161" s="6"/>
      <c r="E161" s="6"/>
      <c r="F161" s="6"/>
      <c r="G161" s="6"/>
      <c r="H161" s="6"/>
    </row>
    <row r="162" spans="3:8">
      <c r="C162" s="6"/>
      <c r="D162" s="6"/>
      <c r="E162" s="6"/>
      <c r="F162" s="6"/>
      <c r="G162" s="6"/>
      <c r="H162" s="6"/>
    </row>
    <row r="163" spans="3:8">
      <c r="C163" s="6"/>
      <c r="D163" s="6"/>
      <c r="E163" s="6"/>
      <c r="F163" s="6"/>
      <c r="G163" s="6"/>
      <c r="H163" s="6"/>
    </row>
    <row r="164" spans="3:8">
      <c r="C164" s="6"/>
      <c r="D164" s="6"/>
      <c r="E164" s="6"/>
      <c r="F164" s="6"/>
      <c r="G164" s="6"/>
      <c r="H164" s="6"/>
    </row>
    <row r="165" spans="3:8">
      <c r="C165" s="6"/>
      <c r="D165" s="6"/>
      <c r="E165" s="6"/>
      <c r="F165" s="6"/>
      <c r="G165" s="6"/>
      <c r="H165" s="6"/>
    </row>
    <row r="166" spans="3:8">
      <c r="C166" s="6"/>
      <c r="D166" s="6"/>
      <c r="E166" s="6"/>
      <c r="F166" s="6"/>
      <c r="G166" s="6"/>
      <c r="H166" s="6"/>
    </row>
    <row r="167" spans="3:8">
      <c r="C167" s="6"/>
      <c r="D167" s="6"/>
      <c r="E167" s="6"/>
      <c r="F167" s="6"/>
      <c r="G167" s="6"/>
      <c r="H167" s="6"/>
    </row>
    <row r="168" spans="3:8">
      <c r="C168" s="6"/>
      <c r="D168" s="6"/>
      <c r="E168" s="6"/>
      <c r="F168" s="6"/>
      <c r="G168" s="6"/>
      <c r="H168" s="6"/>
    </row>
    <row r="169" spans="3:8">
      <c r="C169" s="6"/>
      <c r="D169" s="6"/>
      <c r="E169" s="6"/>
      <c r="F169" s="6"/>
      <c r="G169" s="6"/>
      <c r="H169" s="6"/>
    </row>
    <row r="170" spans="3:8">
      <c r="C170" s="6"/>
      <c r="D170" s="6"/>
      <c r="E170" s="6"/>
      <c r="F170" s="6"/>
      <c r="G170" s="6"/>
      <c r="H170" s="6"/>
    </row>
    <row r="171" spans="3:8">
      <c r="C171" s="6"/>
      <c r="D171" s="6"/>
      <c r="E171" s="6"/>
      <c r="F171" s="6"/>
      <c r="G171" s="6"/>
      <c r="H171" s="6"/>
    </row>
    <row r="172" spans="3:8">
      <c r="C172" s="6"/>
      <c r="D172" s="6"/>
      <c r="E172" s="6"/>
      <c r="F172" s="6"/>
      <c r="G172" s="6"/>
      <c r="H172" s="6"/>
    </row>
    <row r="173" spans="3:8">
      <c r="C173" s="6"/>
      <c r="D173" s="6"/>
      <c r="E173" s="6"/>
      <c r="F173" s="6"/>
      <c r="G173" s="6"/>
      <c r="H173" s="6"/>
    </row>
    <row r="174" spans="3:8">
      <c r="C174" s="6"/>
      <c r="D174" s="6"/>
      <c r="E174" s="6"/>
      <c r="F174" s="6"/>
      <c r="G174" s="6"/>
      <c r="H174" s="6"/>
    </row>
    <row r="175" spans="3:8">
      <c r="C175" s="6"/>
      <c r="D175" s="6"/>
      <c r="E175" s="6"/>
      <c r="F175" s="6"/>
      <c r="G175" s="6"/>
      <c r="H175" s="6"/>
    </row>
    <row r="176" spans="3:8">
      <c r="C176" s="6"/>
      <c r="D176" s="6"/>
      <c r="E176" s="6"/>
      <c r="F176" s="6"/>
      <c r="G176" s="6"/>
      <c r="H176" s="6"/>
    </row>
    <row r="177" spans="3:8">
      <c r="C177" s="6"/>
      <c r="D177" s="6"/>
      <c r="E177" s="6"/>
      <c r="F177" s="6"/>
      <c r="G177" s="6"/>
      <c r="H177" s="6"/>
    </row>
    <row r="178" spans="3:8">
      <c r="C178" s="6"/>
      <c r="D178" s="6"/>
      <c r="E178" s="6"/>
      <c r="F178" s="6"/>
      <c r="G178" s="6"/>
      <c r="H178" s="6"/>
    </row>
    <row r="179" spans="3:8">
      <c r="C179" s="6"/>
      <c r="D179" s="6"/>
      <c r="E179" s="6"/>
      <c r="F179" s="6"/>
      <c r="G179" s="6"/>
      <c r="H179" s="6"/>
    </row>
    <row r="180" spans="3:8">
      <c r="C180" s="6"/>
      <c r="D180" s="6"/>
      <c r="E180" s="6"/>
      <c r="F180" s="6"/>
      <c r="G180" s="6"/>
      <c r="H180" s="6"/>
    </row>
    <row r="181" spans="3:8">
      <c r="C181" s="6"/>
      <c r="D181" s="6"/>
      <c r="E181" s="6"/>
      <c r="F181" s="6"/>
      <c r="G181" s="6"/>
      <c r="H181" s="6"/>
    </row>
    <row r="182" spans="3:8">
      <c r="C182" s="6"/>
      <c r="D182" s="6"/>
      <c r="E182" s="6"/>
      <c r="F182" s="6"/>
      <c r="G182" s="6"/>
      <c r="H182" s="6"/>
    </row>
    <row r="183" spans="3:8">
      <c r="C183" s="6"/>
      <c r="D183" s="6"/>
      <c r="E183" s="6"/>
      <c r="F183" s="6"/>
      <c r="G183" s="6"/>
      <c r="H183" s="6"/>
    </row>
    <row r="184" spans="3:8">
      <c r="C184" s="6"/>
      <c r="D184" s="6"/>
      <c r="E184" s="6"/>
      <c r="F184" s="6"/>
      <c r="G184" s="6"/>
      <c r="H184" s="6"/>
    </row>
    <row r="185" spans="3:8">
      <c r="C185" s="6"/>
      <c r="D185" s="6"/>
      <c r="E185" s="6"/>
      <c r="F185" s="6"/>
      <c r="G185" s="6"/>
      <c r="H185" s="6"/>
    </row>
    <row r="186" spans="3:8">
      <c r="C186" s="6"/>
      <c r="D186" s="6"/>
      <c r="E186" s="6"/>
      <c r="F186" s="6"/>
      <c r="G186" s="6"/>
      <c r="H186" s="6"/>
    </row>
    <row r="187" spans="3:8">
      <c r="C187" s="6"/>
      <c r="D187" s="6"/>
      <c r="E187" s="6"/>
      <c r="F187" s="6"/>
      <c r="G187" s="6"/>
      <c r="H187" s="6"/>
    </row>
    <row r="188" spans="3:8">
      <c r="C188" s="6"/>
      <c r="D188" s="6"/>
      <c r="E188" s="6"/>
      <c r="F188" s="6"/>
      <c r="G188" s="6"/>
      <c r="H188" s="6"/>
    </row>
    <row r="189" spans="3:8">
      <c r="C189" s="6"/>
      <c r="D189" s="6"/>
      <c r="E189" s="6"/>
      <c r="F189" s="6"/>
      <c r="G189" s="6"/>
      <c r="H189" s="6"/>
    </row>
    <row r="190" spans="3:8">
      <c r="C190" s="6"/>
      <c r="D190" s="6"/>
      <c r="E190" s="6"/>
      <c r="F190" s="6"/>
      <c r="G190" s="6"/>
      <c r="H190" s="6"/>
    </row>
    <row r="191" spans="3:8">
      <c r="C191" s="6"/>
      <c r="D191" s="6"/>
      <c r="E191" s="6"/>
      <c r="F191" s="6"/>
      <c r="G191" s="6"/>
      <c r="H191" s="6"/>
    </row>
    <row r="192" spans="3:8">
      <c r="C192" s="6"/>
      <c r="D192" s="6"/>
      <c r="E192" s="6"/>
      <c r="F192" s="6"/>
      <c r="G192" s="6"/>
      <c r="H192" s="6"/>
    </row>
    <row r="193" spans="3:8">
      <c r="C193" s="6"/>
      <c r="D193" s="6"/>
      <c r="E193" s="6"/>
      <c r="F193" s="6"/>
      <c r="G193" s="6"/>
      <c r="H193" s="6"/>
    </row>
    <row r="194" spans="3:8">
      <c r="C194" s="6"/>
      <c r="D194" s="6"/>
      <c r="E194" s="6"/>
      <c r="F194" s="6"/>
      <c r="G194" s="6"/>
      <c r="H194" s="6"/>
    </row>
    <row r="195" spans="3:8">
      <c r="C195" s="6"/>
      <c r="D195" s="6"/>
      <c r="E195" s="6"/>
      <c r="F195" s="6"/>
      <c r="G195" s="6"/>
      <c r="H195" s="6"/>
    </row>
    <row r="196" spans="3:8">
      <c r="C196" s="6"/>
      <c r="D196" s="6"/>
      <c r="E196" s="6"/>
      <c r="F196" s="6"/>
      <c r="G196" s="6"/>
      <c r="H196" s="6"/>
    </row>
    <row r="197" spans="3:8">
      <c r="C197" s="6"/>
      <c r="D197" s="6"/>
      <c r="E197" s="6"/>
      <c r="F197" s="6"/>
      <c r="G197" s="6"/>
      <c r="H197" s="6"/>
    </row>
    <row r="198" spans="3:8">
      <c r="C198" s="6"/>
      <c r="D198" s="6"/>
      <c r="E198" s="6"/>
      <c r="F198" s="6"/>
      <c r="G198" s="6"/>
      <c r="H198" s="6"/>
    </row>
    <row r="199" spans="3:8">
      <c r="C199" s="6"/>
      <c r="D199" s="6"/>
      <c r="E199" s="6"/>
      <c r="F199" s="6"/>
      <c r="G199" s="6"/>
      <c r="H199" s="6"/>
    </row>
    <row r="200" spans="3:8">
      <c r="C200" s="6"/>
      <c r="D200" s="6"/>
      <c r="E200" s="6"/>
      <c r="F200" s="6"/>
      <c r="G200" s="6"/>
      <c r="H200" s="6"/>
    </row>
    <row r="201" spans="3:8">
      <c r="C201" s="6"/>
      <c r="D201" s="6"/>
      <c r="E201" s="6"/>
      <c r="F201" s="6"/>
      <c r="G201" s="6"/>
      <c r="H201" s="6"/>
    </row>
    <row r="202" spans="3:8">
      <c r="C202" s="6"/>
      <c r="D202" s="6"/>
      <c r="E202" s="6"/>
      <c r="F202" s="6"/>
      <c r="G202" s="6"/>
      <c r="H202" s="6"/>
    </row>
    <row r="203" spans="3:8">
      <c r="C203" s="6"/>
      <c r="D203" s="6"/>
      <c r="E203" s="6"/>
      <c r="F203" s="6"/>
      <c r="G203" s="6"/>
      <c r="H203" s="6"/>
    </row>
    <row r="204" spans="3:8">
      <c r="C204" s="6"/>
      <c r="D204" s="6"/>
      <c r="E204" s="6"/>
      <c r="F204" s="6"/>
      <c r="G204" s="6"/>
      <c r="H204" s="6"/>
    </row>
    <row r="205" spans="3:8">
      <c r="C205" s="6"/>
      <c r="D205" s="6"/>
      <c r="E205" s="6"/>
      <c r="F205" s="6"/>
      <c r="G205" s="6"/>
      <c r="H205" s="6"/>
    </row>
    <row r="206" spans="3:8">
      <c r="C206" s="6"/>
      <c r="D206" s="6"/>
      <c r="E206" s="6"/>
      <c r="F206" s="6"/>
      <c r="G206" s="6"/>
      <c r="H206" s="6"/>
    </row>
    <row r="207" spans="3:8">
      <c r="C207" s="6"/>
      <c r="D207" s="6"/>
      <c r="E207" s="6"/>
      <c r="F207" s="6"/>
      <c r="G207" s="6"/>
      <c r="H207" s="6"/>
    </row>
    <row r="208" spans="3:8">
      <c r="C208" s="6"/>
      <c r="D208" s="6"/>
      <c r="E208" s="6"/>
      <c r="F208" s="6"/>
      <c r="G208" s="6"/>
      <c r="H208" s="6"/>
    </row>
    <row r="209" spans="3:8">
      <c r="C209" s="6"/>
      <c r="D209" s="6"/>
      <c r="E209" s="6"/>
      <c r="F209" s="6"/>
      <c r="G209" s="6"/>
      <c r="H209" s="6"/>
    </row>
    <row r="210" spans="3:8">
      <c r="C210" s="6"/>
      <c r="D210" s="6"/>
      <c r="E210" s="6"/>
      <c r="F210" s="6"/>
      <c r="G210" s="6"/>
      <c r="H210" s="6"/>
    </row>
    <row r="211" spans="3:8">
      <c r="C211" s="6"/>
      <c r="D211" s="6"/>
      <c r="E211" s="6"/>
      <c r="F211" s="6"/>
      <c r="G211" s="6"/>
      <c r="H211" s="6"/>
    </row>
    <row r="212" spans="3:8">
      <c r="C212" s="6"/>
      <c r="D212" s="6"/>
      <c r="E212" s="6"/>
      <c r="F212" s="6"/>
      <c r="G212" s="6"/>
      <c r="H212" s="6"/>
    </row>
    <row r="213" spans="3:8">
      <c r="C213" s="6"/>
      <c r="D213" s="6"/>
      <c r="E213" s="6"/>
      <c r="F213" s="6"/>
      <c r="G213" s="6"/>
      <c r="H213" s="6"/>
    </row>
    <row r="214" spans="3:8">
      <c r="C214" s="6"/>
      <c r="D214" s="6"/>
      <c r="E214" s="6"/>
      <c r="F214" s="6"/>
      <c r="G214" s="6"/>
      <c r="H214" s="6"/>
    </row>
    <row r="215" spans="3:8">
      <c r="C215" s="6"/>
      <c r="D215" s="6"/>
      <c r="E215" s="6"/>
      <c r="F215" s="6"/>
      <c r="G215" s="6"/>
      <c r="H215" s="6"/>
    </row>
    <row r="216" spans="3:8">
      <c r="C216" s="6"/>
      <c r="D216" s="6"/>
      <c r="E216" s="6"/>
      <c r="F216" s="6"/>
      <c r="G216" s="6"/>
      <c r="H216" s="6"/>
    </row>
    <row r="217" spans="3:8">
      <c r="C217" s="6"/>
      <c r="D217" s="6"/>
      <c r="E217" s="6"/>
      <c r="F217" s="6"/>
      <c r="G217" s="6"/>
      <c r="H217" s="6"/>
    </row>
    <row r="218" spans="3:8">
      <c r="C218" s="6"/>
      <c r="D218" s="6"/>
      <c r="E218" s="6"/>
      <c r="F218" s="6"/>
      <c r="G218" s="6"/>
      <c r="H218" s="6"/>
    </row>
    <row r="219" spans="3:8">
      <c r="C219" s="6"/>
      <c r="D219" s="6"/>
      <c r="E219" s="6"/>
      <c r="F219" s="6"/>
      <c r="G219" s="6"/>
      <c r="H219" s="6"/>
    </row>
    <row r="220" spans="3:8">
      <c r="C220" s="6"/>
      <c r="D220" s="6"/>
      <c r="E220" s="6"/>
      <c r="F220" s="6"/>
      <c r="G220" s="6"/>
      <c r="H220" s="6"/>
    </row>
    <row r="221" spans="3:8">
      <c r="C221" s="6"/>
      <c r="D221" s="6"/>
      <c r="E221" s="6"/>
      <c r="F221" s="6"/>
      <c r="G221" s="6"/>
      <c r="H221" s="6"/>
    </row>
    <row r="222" spans="3:8">
      <c r="C222" s="6"/>
      <c r="D222" s="6"/>
      <c r="E222" s="6"/>
      <c r="F222" s="6"/>
      <c r="G222" s="6"/>
      <c r="H222" s="6"/>
    </row>
    <row r="223" spans="3:8">
      <c r="C223" s="6"/>
      <c r="D223" s="6"/>
      <c r="E223" s="6"/>
      <c r="F223" s="6"/>
      <c r="G223" s="6"/>
      <c r="H223" s="6"/>
    </row>
    <row r="224" spans="3:8">
      <c r="C224" s="6"/>
      <c r="D224" s="6"/>
      <c r="E224" s="6"/>
      <c r="F224" s="6"/>
      <c r="G224" s="6"/>
      <c r="H224" s="6"/>
    </row>
    <row r="225" spans="3:8">
      <c r="C225" s="6"/>
      <c r="D225" s="6"/>
      <c r="E225" s="6"/>
      <c r="F225" s="6"/>
      <c r="G225" s="6"/>
      <c r="H225" s="6"/>
    </row>
    <row r="226" spans="3:8">
      <c r="C226" s="6"/>
      <c r="D226" s="6"/>
      <c r="E226" s="6"/>
      <c r="F226" s="6"/>
      <c r="G226" s="6"/>
      <c r="H226" s="6"/>
    </row>
    <row r="227" spans="3:8">
      <c r="C227" s="6"/>
      <c r="D227" s="6"/>
      <c r="E227" s="6"/>
      <c r="F227" s="6"/>
      <c r="G227" s="6"/>
      <c r="H227" s="6"/>
    </row>
    <row r="228" spans="3:8">
      <c r="C228" s="6"/>
      <c r="D228" s="6"/>
      <c r="E228" s="6"/>
      <c r="F228" s="6"/>
      <c r="G228" s="6"/>
      <c r="H228" s="6"/>
    </row>
    <row r="229" spans="3:8">
      <c r="C229" s="6"/>
      <c r="D229" s="6"/>
      <c r="E229" s="6"/>
      <c r="F229" s="6"/>
      <c r="G229" s="6"/>
      <c r="H229" s="6"/>
    </row>
    <row r="230" spans="3:8">
      <c r="C230" s="6"/>
      <c r="D230" s="6"/>
      <c r="E230" s="6"/>
      <c r="F230" s="6"/>
      <c r="G230" s="6"/>
      <c r="H230" s="6"/>
    </row>
    <row r="231" spans="3:8">
      <c r="C231" s="6"/>
      <c r="D231" s="6"/>
      <c r="E231" s="6"/>
      <c r="F231" s="6"/>
      <c r="G231" s="6"/>
      <c r="H231" s="6"/>
    </row>
    <row r="232" spans="3:8">
      <c r="C232" s="6"/>
      <c r="D232" s="6"/>
      <c r="E232" s="6"/>
      <c r="F232" s="6"/>
      <c r="G232" s="6"/>
      <c r="H232" s="6"/>
    </row>
    <row r="233" spans="3:8">
      <c r="C233" s="6"/>
      <c r="D233" s="6"/>
      <c r="E233" s="6"/>
      <c r="F233" s="6"/>
      <c r="G233" s="6"/>
      <c r="H233" s="6"/>
    </row>
    <row r="234" spans="3:8">
      <c r="C234" s="6"/>
      <c r="D234" s="6"/>
      <c r="E234" s="6"/>
      <c r="F234" s="6"/>
      <c r="G234" s="6"/>
      <c r="H234" s="6"/>
    </row>
    <row r="235" spans="3:8">
      <c r="C235" s="6"/>
      <c r="D235" s="6"/>
      <c r="E235" s="6"/>
      <c r="F235" s="6"/>
      <c r="G235" s="6"/>
      <c r="H235" s="6"/>
    </row>
    <row r="236" spans="3:8">
      <c r="C236" s="6"/>
      <c r="D236" s="6"/>
      <c r="E236" s="6"/>
      <c r="F236" s="6"/>
      <c r="G236" s="6"/>
      <c r="H236" s="6"/>
    </row>
    <row r="237" spans="3:8">
      <c r="C237" s="6"/>
      <c r="D237" s="6"/>
      <c r="E237" s="6"/>
      <c r="F237" s="6"/>
      <c r="G237" s="6"/>
      <c r="H237" s="6"/>
    </row>
    <row r="238" spans="3:8">
      <c r="C238" s="6"/>
      <c r="D238" s="6"/>
      <c r="E238" s="6"/>
      <c r="F238" s="6"/>
      <c r="G238" s="6"/>
      <c r="H238" s="6"/>
    </row>
    <row r="239" spans="3:8">
      <c r="C239" s="6"/>
      <c r="D239" s="6"/>
      <c r="E239" s="6"/>
      <c r="F239" s="6"/>
      <c r="G239" s="6"/>
      <c r="H239" s="6"/>
    </row>
    <row r="240" spans="3:8">
      <c r="C240" s="6"/>
      <c r="D240" s="6"/>
      <c r="E240" s="6"/>
      <c r="F240" s="6"/>
      <c r="G240" s="6"/>
      <c r="H240" s="6"/>
    </row>
    <row r="241" spans="3:8">
      <c r="C241" s="6"/>
      <c r="D241" s="6"/>
      <c r="E241" s="6"/>
      <c r="F241" s="6"/>
      <c r="G241" s="6"/>
      <c r="H241" s="6"/>
    </row>
    <row r="242" spans="3:8">
      <c r="C242" s="6"/>
      <c r="D242" s="6"/>
      <c r="E242" s="6"/>
      <c r="F242" s="6"/>
      <c r="G242" s="6"/>
      <c r="H242" s="6"/>
    </row>
    <row r="243" spans="3:8">
      <c r="C243" s="6"/>
      <c r="D243" s="6"/>
      <c r="E243" s="6"/>
      <c r="F243" s="6"/>
      <c r="G243" s="6"/>
      <c r="H243" s="6"/>
    </row>
    <row r="244" spans="3:8">
      <c r="C244" s="6"/>
      <c r="D244" s="6"/>
      <c r="E244" s="6"/>
      <c r="F244" s="6"/>
      <c r="G244" s="6"/>
      <c r="H244" s="6"/>
    </row>
    <row r="245" spans="3:8">
      <c r="C245" s="6"/>
      <c r="D245" s="6"/>
      <c r="E245" s="6"/>
      <c r="F245" s="6"/>
      <c r="G245" s="6"/>
      <c r="H245" s="6"/>
    </row>
    <row r="246" spans="3:8">
      <c r="C246" s="6"/>
      <c r="D246" s="6"/>
      <c r="E246" s="6"/>
      <c r="F246" s="6"/>
      <c r="G246" s="6"/>
      <c r="H246" s="6"/>
    </row>
    <row r="247" spans="3:8">
      <c r="C247" s="6"/>
      <c r="D247" s="6"/>
      <c r="E247" s="6"/>
      <c r="F247" s="6"/>
      <c r="G247" s="6"/>
      <c r="H247" s="6"/>
    </row>
    <row r="248" spans="3:8">
      <c r="C248" s="6"/>
      <c r="D248" s="6"/>
      <c r="E248" s="6"/>
      <c r="F248" s="6"/>
      <c r="G248" s="6"/>
      <c r="H248" s="6"/>
    </row>
    <row r="249" spans="3:8">
      <c r="C249" s="6"/>
      <c r="D249" s="6"/>
      <c r="E249" s="6"/>
      <c r="F249" s="6"/>
      <c r="G249" s="6"/>
      <c r="H249" s="6"/>
    </row>
    <row r="250" spans="3:8">
      <c r="C250" s="6"/>
      <c r="D250" s="6"/>
      <c r="E250" s="6"/>
      <c r="F250" s="6"/>
      <c r="G250" s="6"/>
      <c r="H250" s="6"/>
    </row>
    <row r="251" spans="3:8">
      <c r="C251" s="6"/>
      <c r="D251" s="6"/>
      <c r="E251" s="6"/>
      <c r="F251" s="6"/>
      <c r="G251" s="6"/>
      <c r="H251" s="6"/>
    </row>
    <row r="252" spans="3:8">
      <c r="C252" s="6"/>
      <c r="D252" s="6"/>
      <c r="E252" s="6"/>
      <c r="F252" s="6"/>
      <c r="G252" s="6"/>
      <c r="H252" s="6"/>
    </row>
    <row r="253" spans="3:8">
      <c r="C253" s="6"/>
      <c r="D253" s="6"/>
      <c r="E253" s="6"/>
      <c r="F253" s="6"/>
      <c r="G253" s="6"/>
      <c r="H253" s="6"/>
    </row>
    <row r="254" spans="3:8">
      <c r="C254" s="6"/>
      <c r="D254" s="6"/>
      <c r="E254" s="6"/>
      <c r="F254" s="6"/>
      <c r="G254" s="6"/>
      <c r="H254" s="6"/>
    </row>
    <row r="255" spans="3:8">
      <c r="C255" s="6"/>
      <c r="D255" s="6"/>
      <c r="E255" s="6"/>
      <c r="F255" s="6"/>
      <c r="G255" s="6"/>
      <c r="H255" s="6"/>
    </row>
    <row r="256" spans="3:8">
      <c r="C256" s="6"/>
      <c r="D256" s="6"/>
      <c r="E256" s="6"/>
      <c r="F256" s="6"/>
      <c r="G256" s="6"/>
      <c r="H256" s="6"/>
    </row>
    <row r="257" spans="3:8">
      <c r="C257" s="6"/>
      <c r="D257" s="6"/>
      <c r="E257" s="6"/>
      <c r="F257" s="6"/>
      <c r="G257" s="6"/>
      <c r="H257" s="6"/>
    </row>
    <row r="258" spans="3:8">
      <c r="C258" s="6"/>
      <c r="D258" s="6"/>
      <c r="E258" s="6"/>
      <c r="F258" s="6"/>
      <c r="G258" s="6"/>
      <c r="H258" s="6"/>
    </row>
    <row r="259" spans="3:8">
      <c r="C259" s="6"/>
      <c r="D259" s="6"/>
      <c r="E259" s="6"/>
      <c r="F259" s="6"/>
      <c r="G259" s="6"/>
      <c r="H259" s="6"/>
    </row>
    <row r="260" spans="3:8">
      <c r="C260" s="6"/>
      <c r="D260" s="6"/>
      <c r="E260" s="6"/>
      <c r="F260" s="6"/>
      <c r="G260" s="6"/>
      <c r="H260" s="6"/>
    </row>
    <row r="261" spans="3:8">
      <c r="C261" s="6"/>
      <c r="D261" s="6"/>
      <c r="E261" s="6"/>
      <c r="F261" s="6"/>
      <c r="G261" s="6"/>
      <c r="H261" s="6"/>
    </row>
    <row r="262" spans="3:8">
      <c r="C262" s="6"/>
      <c r="D262" s="6"/>
      <c r="E262" s="6"/>
      <c r="F262" s="6"/>
      <c r="G262" s="6"/>
      <c r="H262" s="6"/>
    </row>
    <row r="263" spans="3:8">
      <c r="C263" s="6"/>
      <c r="D263" s="6"/>
      <c r="E263" s="6"/>
      <c r="F263" s="6"/>
      <c r="G263" s="6"/>
      <c r="H263" s="6"/>
    </row>
    <row r="264" spans="3:8">
      <c r="C264" s="6"/>
      <c r="D264" s="6"/>
      <c r="E264" s="6"/>
      <c r="F264" s="6"/>
      <c r="G264" s="6"/>
      <c r="H264" s="6"/>
    </row>
    <row r="265" spans="3:8">
      <c r="C265" s="6"/>
      <c r="D265" s="6"/>
      <c r="E265" s="6"/>
      <c r="F265" s="6"/>
      <c r="G265" s="6"/>
      <c r="H265" s="6"/>
    </row>
    <row r="266" spans="3:8">
      <c r="C266" s="6"/>
      <c r="D266" s="6"/>
      <c r="E266" s="6"/>
      <c r="F266" s="6"/>
      <c r="G266" s="6"/>
      <c r="H266" s="6"/>
    </row>
    <row r="267" spans="3:8">
      <c r="C267" s="6"/>
      <c r="D267" s="6"/>
      <c r="E267" s="6"/>
      <c r="F267" s="6"/>
      <c r="G267" s="6"/>
      <c r="H267" s="6"/>
    </row>
    <row r="268" spans="3:8">
      <c r="C268" s="6"/>
      <c r="D268" s="6"/>
      <c r="E268" s="6"/>
      <c r="F268" s="6"/>
      <c r="G268" s="6"/>
      <c r="H268" s="6"/>
    </row>
    <row r="269" spans="3:8">
      <c r="C269" s="6"/>
      <c r="D269" s="6"/>
      <c r="E269" s="6"/>
      <c r="F269" s="6"/>
      <c r="G269" s="6"/>
      <c r="H269" s="6"/>
    </row>
    <row r="270" spans="3:8">
      <c r="C270" s="6"/>
      <c r="D270" s="6"/>
      <c r="E270" s="6"/>
      <c r="F270" s="6"/>
      <c r="G270" s="6"/>
      <c r="H270" s="6"/>
    </row>
    <row r="271" spans="3:8">
      <c r="C271" s="6"/>
      <c r="D271" s="6"/>
      <c r="E271" s="6"/>
      <c r="F271" s="6"/>
      <c r="G271" s="6"/>
      <c r="H271" s="6"/>
    </row>
    <row r="272" spans="3:8">
      <c r="C272" s="6"/>
      <c r="D272" s="6"/>
      <c r="E272" s="6"/>
      <c r="F272" s="6"/>
      <c r="G272" s="6"/>
      <c r="H272" s="6"/>
    </row>
    <row r="273" spans="3:8">
      <c r="C273" s="6"/>
      <c r="D273" s="6"/>
      <c r="E273" s="6"/>
      <c r="F273" s="6"/>
      <c r="G273" s="6"/>
      <c r="H273" s="6"/>
    </row>
    <row r="274" spans="3:8">
      <c r="C274" s="6"/>
      <c r="D274" s="6"/>
      <c r="E274" s="6"/>
      <c r="F274" s="6"/>
      <c r="G274" s="6"/>
      <c r="H274" s="6"/>
    </row>
    <row r="275" spans="3:8">
      <c r="C275" s="6"/>
      <c r="D275" s="6"/>
      <c r="E275" s="6"/>
      <c r="F275" s="6"/>
      <c r="G275" s="6"/>
      <c r="H275" s="6"/>
    </row>
    <row r="276" spans="3:8">
      <c r="C276" s="6"/>
      <c r="D276" s="6"/>
      <c r="E276" s="6"/>
      <c r="F276" s="6"/>
      <c r="G276" s="6"/>
      <c r="H276" s="6"/>
    </row>
    <row r="277" spans="3:8">
      <c r="C277" s="6"/>
      <c r="D277" s="6"/>
      <c r="E277" s="6"/>
      <c r="F277" s="6"/>
      <c r="G277" s="6"/>
      <c r="H277" s="6"/>
    </row>
    <row r="278" spans="3:8">
      <c r="C278" s="6"/>
      <c r="D278" s="6"/>
      <c r="E278" s="6"/>
      <c r="F278" s="6"/>
      <c r="G278" s="6"/>
      <c r="H278" s="6"/>
    </row>
    <row r="279" spans="3:8">
      <c r="C279" s="6"/>
      <c r="D279" s="6"/>
      <c r="E279" s="6"/>
      <c r="F279" s="6"/>
      <c r="G279" s="6"/>
      <c r="H279" s="6"/>
    </row>
    <row r="280" spans="3:8">
      <c r="C280" s="6"/>
      <c r="D280" s="6"/>
      <c r="E280" s="6"/>
      <c r="F280" s="6"/>
      <c r="G280" s="6"/>
      <c r="H280" s="6"/>
    </row>
    <row r="281" spans="3:8">
      <c r="C281" s="6"/>
      <c r="D281" s="6"/>
      <c r="E281" s="6"/>
      <c r="F281" s="6"/>
      <c r="G281" s="6"/>
      <c r="H281" s="6"/>
    </row>
    <row r="282" spans="3:8">
      <c r="C282" s="6"/>
      <c r="D282" s="6"/>
      <c r="E282" s="6"/>
      <c r="F282" s="6"/>
      <c r="G282" s="6"/>
      <c r="H282" s="6"/>
    </row>
    <row r="283" spans="3:8">
      <c r="C283" s="6"/>
      <c r="D283" s="6"/>
      <c r="E283" s="6"/>
      <c r="F283" s="6"/>
      <c r="G283" s="6"/>
      <c r="H283" s="6"/>
    </row>
    <row r="284" spans="3:8">
      <c r="C284" s="6"/>
      <c r="D284" s="6"/>
      <c r="E284" s="6"/>
      <c r="F284" s="6"/>
      <c r="G284" s="6"/>
      <c r="H284" s="6"/>
    </row>
    <row r="285" spans="3:8">
      <c r="C285" s="6"/>
      <c r="D285" s="6"/>
      <c r="E285" s="6"/>
      <c r="F285" s="6"/>
      <c r="G285" s="6"/>
      <c r="H285" s="6"/>
    </row>
    <row r="286" spans="3:8">
      <c r="C286" s="6"/>
      <c r="D286" s="6"/>
      <c r="E286" s="6"/>
      <c r="F286" s="6"/>
      <c r="G286" s="6"/>
      <c r="H286" s="6"/>
    </row>
    <row r="287" spans="3:8">
      <c r="C287" s="6"/>
      <c r="D287" s="6"/>
      <c r="E287" s="6"/>
      <c r="F287" s="6"/>
      <c r="G287" s="6"/>
      <c r="H287" s="6"/>
    </row>
    <row r="288" spans="3:8">
      <c r="C288" s="6"/>
      <c r="D288" s="6"/>
      <c r="E288" s="6"/>
      <c r="F288" s="6"/>
      <c r="G288" s="6"/>
      <c r="H288" s="6"/>
    </row>
    <row r="289" spans="3:8">
      <c r="C289" s="6"/>
      <c r="D289" s="6"/>
      <c r="E289" s="6"/>
      <c r="F289" s="6"/>
      <c r="G289" s="6"/>
      <c r="H289" s="6"/>
    </row>
    <row r="290" spans="3:8">
      <c r="C290" s="6"/>
      <c r="D290" s="6"/>
      <c r="E290" s="6"/>
      <c r="F290" s="6"/>
      <c r="G290" s="6"/>
      <c r="H290" s="6"/>
    </row>
    <row r="291" spans="3:8">
      <c r="C291" s="6"/>
      <c r="D291" s="6"/>
      <c r="E291" s="6"/>
      <c r="F291" s="6"/>
      <c r="G291" s="6"/>
      <c r="H291" s="6"/>
    </row>
    <row r="292" spans="3:8">
      <c r="C292" s="6"/>
      <c r="D292" s="6"/>
      <c r="E292" s="6"/>
      <c r="F292" s="6"/>
      <c r="G292" s="6"/>
      <c r="H292" s="6"/>
    </row>
    <row r="293" spans="3:8">
      <c r="C293" s="6"/>
      <c r="D293" s="6"/>
      <c r="E293" s="6"/>
      <c r="F293" s="6"/>
      <c r="G293" s="6"/>
      <c r="H293" s="6"/>
    </row>
    <row r="294" spans="3:8">
      <c r="C294" s="6"/>
      <c r="D294" s="6"/>
      <c r="E294" s="6"/>
      <c r="F294" s="6"/>
      <c r="G294" s="6"/>
      <c r="H294" s="6"/>
    </row>
    <row r="295" spans="3:8">
      <c r="C295" s="6"/>
      <c r="D295" s="6"/>
      <c r="E295" s="6"/>
      <c r="F295" s="6"/>
      <c r="G295" s="6"/>
      <c r="H295" s="6"/>
    </row>
    <row r="296" spans="3:8">
      <c r="C296" s="6"/>
      <c r="D296" s="6"/>
      <c r="E296" s="6"/>
      <c r="F296" s="6"/>
      <c r="G296" s="6"/>
      <c r="H296" s="6"/>
    </row>
    <row r="297" spans="3:8">
      <c r="C297" s="6"/>
      <c r="D297" s="6"/>
      <c r="E297" s="6"/>
      <c r="F297" s="6"/>
      <c r="G297" s="6"/>
      <c r="H297" s="6"/>
    </row>
    <row r="298" spans="3:8">
      <c r="C298" s="6"/>
      <c r="D298" s="6"/>
      <c r="E298" s="6"/>
      <c r="F298" s="6"/>
      <c r="G298" s="6"/>
      <c r="H298" s="6"/>
    </row>
    <row r="299" spans="3:8">
      <c r="C299" s="6"/>
      <c r="D299" s="6"/>
      <c r="E299" s="6"/>
      <c r="F299" s="6"/>
      <c r="G299" s="6"/>
      <c r="H299" s="6"/>
    </row>
    <row r="300" spans="3:8">
      <c r="C300" s="6"/>
      <c r="D300" s="6"/>
      <c r="E300" s="6"/>
      <c r="F300" s="6"/>
      <c r="G300" s="6"/>
      <c r="H300" s="6"/>
    </row>
    <row r="301" spans="3:8">
      <c r="C301" s="6"/>
      <c r="D301" s="6"/>
      <c r="E301" s="6"/>
      <c r="F301" s="6"/>
      <c r="G301" s="6"/>
      <c r="H301" s="6"/>
    </row>
    <row r="302" spans="3:8">
      <c r="C302" s="6"/>
      <c r="D302" s="6"/>
      <c r="E302" s="6"/>
      <c r="F302" s="6"/>
      <c r="G302" s="6"/>
      <c r="H302" s="6"/>
    </row>
    <row r="303" spans="3:8">
      <c r="C303" s="6"/>
      <c r="D303" s="6"/>
      <c r="E303" s="6"/>
      <c r="F303" s="6"/>
      <c r="G303" s="6"/>
      <c r="H303" s="6"/>
    </row>
    <row r="304" spans="3:8">
      <c r="C304" s="6"/>
      <c r="D304" s="6"/>
      <c r="E304" s="6"/>
      <c r="F304" s="6"/>
      <c r="G304" s="6"/>
      <c r="H304" s="6"/>
    </row>
    <row r="305" spans="3:8">
      <c r="C305" s="6"/>
      <c r="D305" s="6"/>
      <c r="E305" s="6"/>
      <c r="F305" s="6"/>
      <c r="G305" s="6"/>
      <c r="H305" s="6"/>
    </row>
    <row r="306" spans="3:8">
      <c r="C306" s="6"/>
      <c r="D306" s="6"/>
      <c r="E306" s="6"/>
      <c r="F306" s="6"/>
      <c r="G306" s="6"/>
      <c r="H306" s="6"/>
    </row>
    <row r="307" spans="3:8">
      <c r="C307" s="6"/>
      <c r="D307" s="6"/>
      <c r="E307" s="6"/>
      <c r="F307" s="6"/>
      <c r="G307" s="6"/>
      <c r="H307" s="6"/>
    </row>
    <row r="308" spans="3:8">
      <c r="C308" s="6"/>
      <c r="D308" s="6"/>
      <c r="E308" s="6"/>
      <c r="F308" s="6"/>
      <c r="G308" s="6"/>
      <c r="H308" s="6"/>
    </row>
    <row r="309" spans="3:8">
      <c r="C309" s="6"/>
      <c r="D309" s="6"/>
      <c r="E309" s="6"/>
      <c r="F309" s="6"/>
      <c r="G309" s="6"/>
      <c r="H309" s="6"/>
    </row>
    <row r="310" spans="3:8">
      <c r="C310" s="6"/>
      <c r="D310" s="6"/>
      <c r="E310" s="6"/>
      <c r="F310" s="6"/>
      <c r="G310" s="6"/>
      <c r="H310" s="6"/>
    </row>
    <row r="311" spans="3:8">
      <c r="C311" s="6"/>
      <c r="D311" s="6"/>
      <c r="E311" s="6"/>
      <c r="F311" s="6"/>
      <c r="G311" s="6"/>
      <c r="H311" s="6"/>
    </row>
    <row r="312" spans="3:8">
      <c r="C312" s="6"/>
      <c r="D312" s="6"/>
      <c r="E312" s="6"/>
      <c r="F312" s="6"/>
      <c r="G312" s="6"/>
      <c r="H312" s="6"/>
    </row>
    <row r="313" spans="3:8">
      <c r="C313" s="6"/>
      <c r="D313" s="6"/>
      <c r="E313" s="6"/>
      <c r="F313" s="6"/>
      <c r="G313" s="6"/>
      <c r="H313" s="6"/>
    </row>
    <row r="314" spans="3:8">
      <c r="C314" s="6"/>
      <c r="D314" s="6"/>
      <c r="E314" s="6"/>
      <c r="F314" s="6"/>
      <c r="G314" s="6"/>
      <c r="H314" s="6"/>
    </row>
    <row r="315" spans="3:8">
      <c r="C315" s="6"/>
      <c r="D315" s="6"/>
      <c r="E315" s="6"/>
      <c r="F315" s="6"/>
      <c r="G315" s="6"/>
      <c r="H315" s="6"/>
    </row>
    <row r="316" spans="3:8">
      <c r="C316" s="6"/>
      <c r="D316" s="6"/>
      <c r="E316" s="6"/>
      <c r="F316" s="6"/>
      <c r="G316" s="6"/>
      <c r="H316" s="6"/>
    </row>
    <row r="317" spans="3:8">
      <c r="C317" s="6"/>
      <c r="D317" s="6"/>
      <c r="E317" s="6"/>
      <c r="F317" s="6"/>
      <c r="G317" s="6"/>
      <c r="H317" s="6"/>
    </row>
    <row r="318" spans="3:8">
      <c r="C318" s="6"/>
      <c r="D318" s="6"/>
      <c r="E318" s="6"/>
      <c r="F318" s="6"/>
      <c r="G318" s="6"/>
      <c r="H318" s="6"/>
    </row>
    <row r="319" spans="3:8">
      <c r="C319" s="6"/>
      <c r="D319" s="6"/>
      <c r="E319" s="6"/>
      <c r="F319" s="6"/>
      <c r="G319" s="6"/>
      <c r="H319" s="6"/>
    </row>
    <row r="320" spans="3:8">
      <c r="C320" s="6"/>
      <c r="D320" s="6"/>
      <c r="E320" s="6"/>
      <c r="F320" s="6"/>
      <c r="G320" s="6"/>
      <c r="H320" s="6"/>
    </row>
    <row r="321" spans="3:8">
      <c r="C321" s="6"/>
      <c r="D321" s="6"/>
      <c r="E321" s="6"/>
      <c r="F321" s="6"/>
      <c r="G321" s="6"/>
      <c r="H321" s="6"/>
    </row>
    <row r="322" spans="3:8">
      <c r="C322" s="6"/>
      <c r="D322" s="6"/>
      <c r="E322" s="6"/>
      <c r="F322" s="6"/>
      <c r="G322" s="6"/>
      <c r="H322" s="6"/>
    </row>
    <row r="323" spans="3:8">
      <c r="C323" s="6"/>
      <c r="D323" s="6"/>
      <c r="E323" s="6"/>
      <c r="F323" s="6"/>
      <c r="G323" s="6"/>
      <c r="H323" s="6"/>
    </row>
    <row r="324" spans="3:8">
      <c r="C324" s="6"/>
      <c r="D324" s="6"/>
      <c r="E324" s="6"/>
      <c r="F324" s="6"/>
      <c r="G324" s="6"/>
      <c r="H324" s="6"/>
    </row>
    <row r="325" spans="3:8">
      <c r="C325" s="6"/>
      <c r="D325" s="6"/>
      <c r="E325" s="6"/>
      <c r="F325" s="6"/>
      <c r="G325" s="6"/>
      <c r="H325" s="6"/>
    </row>
    <row r="326" spans="3:8">
      <c r="C326" s="6"/>
      <c r="D326" s="6"/>
      <c r="E326" s="6"/>
      <c r="F326" s="6"/>
      <c r="G326" s="6"/>
      <c r="H326" s="6"/>
    </row>
    <row r="327" spans="3:8">
      <c r="C327" s="6"/>
      <c r="D327" s="6"/>
      <c r="E327" s="6"/>
      <c r="F327" s="6"/>
      <c r="G327" s="6"/>
      <c r="H327" s="6"/>
    </row>
    <row r="328" spans="3:8">
      <c r="C328" s="6"/>
      <c r="D328" s="6"/>
      <c r="E328" s="6"/>
      <c r="F328" s="6"/>
      <c r="G328" s="6"/>
      <c r="H328" s="6"/>
    </row>
    <row r="329" spans="3:8">
      <c r="C329" s="6"/>
      <c r="D329" s="6"/>
      <c r="E329" s="6"/>
      <c r="F329" s="6"/>
      <c r="G329" s="6"/>
      <c r="H329" s="6"/>
    </row>
    <row r="330" spans="3:8">
      <c r="C330" s="6"/>
      <c r="D330" s="6"/>
      <c r="E330" s="6"/>
      <c r="F330" s="6"/>
      <c r="G330" s="6"/>
      <c r="H330" s="6"/>
    </row>
    <row r="331" spans="3:8">
      <c r="C331" s="6"/>
      <c r="D331" s="6"/>
      <c r="E331" s="6"/>
      <c r="F331" s="6"/>
      <c r="G331" s="6"/>
      <c r="H331" s="6"/>
    </row>
    <row r="332" spans="3:8">
      <c r="C332" s="6"/>
      <c r="D332" s="6"/>
      <c r="E332" s="6"/>
      <c r="F332" s="6"/>
      <c r="G332" s="6"/>
      <c r="H332" s="6"/>
    </row>
    <row r="333" spans="3:8">
      <c r="C333" s="6"/>
      <c r="D333" s="6"/>
      <c r="E333" s="6"/>
      <c r="F333" s="6"/>
      <c r="G333" s="6"/>
      <c r="H333" s="6"/>
    </row>
    <row r="334" spans="3:8">
      <c r="C334" s="6"/>
      <c r="D334" s="6"/>
      <c r="E334" s="6"/>
      <c r="F334" s="6"/>
      <c r="G334" s="6"/>
      <c r="H334" s="6"/>
    </row>
    <row r="335" spans="3:8">
      <c r="C335" s="6"/>
      <c r="D335" s="6"/>
      <c r="E335" s="6"/>
      <c r="F335" s="6"/>
      <c r="G335" s="6"/>
      <c r="H335" s="6"/>
    </row>
    <row r="336" spans="3:8">
      <c r="C336" s="6"/>
      <c r="D336" s="6"/>
      <c r="E336" s="6"/>
      <c r="F336" s="6"/>
      <c r="G336" s="6"/>
      <c r="H336" s="6"/>
    </row>
    <row r="337" spans="3:8">
      <c r="C337" s="6"/>
      <c r="D337" s="6"/>
      <c r="E337" s="6"/>
      <c r="F337" s="6"/>
      <c r="G337" s="6"/>
      <c r="H337" s="6"/>
    </row>
    <row r="338" spans="3:8">
      <c r="C338" s="6"/>
      <c r="D338" s="6"/>
      <c r="E338" s="6"/>
      <c r="F338" s="6"/>
      <c r="G338" s="6"/>
      <c r="H338" s="6"/>
    </row>
    <row r="339" spans="3:8">
      <c r="C339" s="6"/>
      <c r="D339" s="6"/>
      <c r="E339" s="6"/>
      <c r="F339" s="6"/>
      <c r="G339" s="6"/>
      <c r="H339" s="6"/>
    </row>
    <row r="340" spans="3:8">
      <c r="C340" s="6"/>
      <c r="D340" s="6"/>
      <c r="E340" s="6"/>
      <c r="F340" s="6"/>
      <c r="G340" s="6"/>
      <c r="H340" s="6"/>
    </row>
    <row r="341" spans="3:8">
      <c r="C341" s="6"/>
      <c r="D341" s="6"/>
      <c r="E341" s="6"/>
      <c r="F341" s="6"/>
      <c r="G341" s="6"/>
      <c r="H341" s="6"/>
    </row>
    <row r="342" spans="3:8">
      <c r="C342" s="6"/>
      <c r="D342" s="6"/>
      <c r="E342" s="6"/>
      <c r="F342" s="6"/>
      <c r="G342" s="6"/>
      <c r="H342" s="6"/>
    </row>
    <row r="343" spans="3:8">
      <c r="C343" s="6"/>
      <c r="D343" s="6"/>
      <c r="E343" s="6"/>
      <c r="F343" s="6"/>
      <c r="G343" s="6"/>
      <c r="H343" s="6"/>
    </row>
    <row r="344" spans="3:8">
      <c r="C344" s="6"/>
      <c r="D344" s="6"/>
      <c r="E344" s="6"/>
      <c r="F344" s="6"/>
      <c r="G344" s="6"/>
      <c r="H344" s="6"/>
    </row>
    <row r="345" spans="3:8">
      <c r="C345" s="6"/>
      <c r="D345" s="6"/>
      <c r="E345" s="6"/>
      <c r="F345" s="6"/>
      <c r="G345" s="6"/>
      <c r="H345" s="6"/>
    </row>
    <row r="346" spans="3:8">
      <c r="C346" s="6"/>
      <c r="D346" s="6"/>
      <c r="E346" s="6"/>
      <c r="F346" s="6"/>
      <c r="G346" s="6"/>
      <c r="H346" s="6"/>
    </row>
    <row r="347" spans="3:8">
      <c r="C347" s="6"/>
      <c r="D347" s="6"/>
      <c r="E347" s="6"/>
      <c r="F347" s="6"/>
      <c r="G347" s="6"/>
      <c r="H347" s="6"/>
    </row>
    <row r="348" spans="3:8">
      <c r="C348" s="6"/>
      <c r="D348" s="6"/>
      <c r="E348" s="6"/>
      <c r="F348" s="6"/>
      <c r="G348" s="6"/>
      <c r="H348" s="6"/>
    </row>
    <row r="349" spans="3:8">
      <c r="C349" s="6"/>
      <c r="D349" s="6"/>
      <c r="E349" s="6"/>
      <c r="F349" s="6"/>
      <c r="G349" s="6"/>
      <c r="H349" s="6"/>
    </row>
    <row r="350" spans="3:8">
      <c r="C350" s="6"/>
      <c r="D350" s="6"/>
      <c r="E350" s="6"/>
      <c r="F350" s="6"/>
      <c r="G350" s="6"/>
      <c r="H350" s="6"/>
    </row>
    <row r="351" spans="3:8">
      <c r="C351" s="6"/>
      <c r="D351" s="6"/>
      <c r="E351" s="6"/>
      <c r="F351" s="6"/>
      <c r="G351" s="6"/>
      <c r="H351" s="6"/>
    </row>
    <row r="352" spans="3:8">
      <c r="C352" s="6"/>
      <c r="D352" s="6"/>
      <c r="E352" s="6"/>
      <c r="F352" s="6"/>
      <c r="G352" s="6"/>
      <c r="H352" s="6"/>
    </row>
    <row r="353" spans="3:8">
      <c r="C353" s="6"/>
      <c r="D353" s="6"/>
      <c r="E353" s="6"/>
      <c r="F353" s="6"/>
      <c r="G353" s="6"/>
      <c r="H353" s="6"/>
    </row>
    <row r="354" spans="3:8">
      <c r="C354" s="6"/>
      <c r="D354" s="6"/>
      <c r="E354" s="6"/>
      <c r="F354" s="6"/>
      <c r="G354" s="6"/>
      <c r="H354" s="6"/>
    </row>
    <row r="355" spans="3:8">
      <c r="C355" s="6"/>
      <c r="D355" s="6"/>
      <c r="E355" s="6"/>
      <c r="F355" s="6"/>
      <c r="G355" s="6"/>
      <c r="H355" s="6"/>
    </row>
    <row r="356" spans="3:8">
      <c r="C356" s="6"/>
      <c r="D356" s="6"/>
      <c r="E356" s="6"/>
      <c r="F356" s="6"/>
      <c r="G356" s="6"/>
      <c r="H356" s="6"/>
    </row>
    <row r="357" spans="3:8">
      <c r="C357" s="6"/>
      <c r="D357" s="6"/>
      <c r="E357" s="6"/>
      <c r="F357" s="6"/>
      <c r="G357" s="6"/>
      <c r="H357" s="6"/>
    </row>
    <row r="358" spans="3:8">
      <c r="C358" s="6"/>
      <c r="D358" s="6"/>
      <c r="E358" s="6"/>
      <c r="F358" s="6"/>
      <c r="G358" s="6"/>
      <c r="H358" s="6"/>
    </row>
    <row r="359" spans="3:8">
      <c r="C359" s="6"/>
      <c r="D359" s="6"/>
      <c r="E359" s="6"/>
      <c r="F359" s="6"/>
      <c r="G359" s="6"/>
      <c r="H359" s="6"/>
    </row>
    <row r="360" spans="3:8">
      <c r="C360" s="6"/>
      <c r="D360" s="6"/>
      <c r="E360" s="6"/>
      <c r="F360" s="6"/>
      <c r="G360" s="6"/>
      <c r="H360" s="6"/>
    </row>
    <row r="361" spans="3:8">
      <c r="C361" s="6"/>
      <c r="D361" s="6"/>
      <c r="E361" s="6"/>
      <c r="F361" s="6"/>
      <c r="G361" s="6"/>
      <c r="H361" s="6"/>
    </row>
    <row r="362" spans="3:8">
      <c r="C362" s="6"/>
      <c r="D362" s="6"/>
      <c r="E362" s="6"/>
      <c r="F362" s="6"/>
      <c r="G362" s="6"/>
      <c r="H362" s="6"/>
    </row>
    <row r="363" spans="3:8">
      <c r="C363" s="6"/>
      <c r="D363" s="6"/>
      <c r="E363" s="6"/>
      <c r="F363" s="6"/>
      <c r="G363" s="6"/>
      <c r="H363" s="6"/>
    </row>
    <row r="364" spans="3:8">
      <c r="C364" s="6"/>
      <c r="D364" s="6"/>
      <c r="E364" s="6"/>
      <c r="F364" s="6"/>
      <c r="G364" s="6"/>
      <c r="H364" s="6"/>
    </row>
    <row r="365" spans="3:8">
      <c r="C365" s="6"/>
      <c r="D365" s="6"/>
      <c r="E365" s="6"/>
      <c r="F365" s="6"/>
      <c r="G365" s="6"/>
      <c r="H365" s="6"/>
    </row>
    <row r="366" spans="3:8">
      <c r="C366" s="6"/>
      <c r="D366" s="6"/>
      <c r="E366" s="6"/>
      <c r="F366" s="6"/>
      <c r="G366" s="6"/>
      <c r="H366" s="6"/>
    </row>
    <row r="367" spans="3:8">
      <c r="C367" s="6"/>
      <c r="D367" s="6"/>
      <c r="E367" s="6"/>
      <c r="F367" s="6"/>
      <c r="G367" s="6"/>
      <c r="H367" s="6"/>
    </row>
    <row r="368" spans="3:8">
      <c r="C368" s="6"/>
      <c r="D368" s="6"/>
      <c r="E368" s="6"/>
      <c r="F368" s="6"/>
      <c r="G368" s="6"/>
      <c r="H368" s="6"/>
    </row>
    <row r="369" spans="3:8">
      <c r="C369" s="6"/>
      <c r="D369" s="6"/>
      <c r="E369" s="6"/>
      <c r="F369" s="6"/>
      <c r="G369" s="6"/>
      <c r="H369" s="6"/>
    </row>
    <row r="370" spans="3:8">
      <c r="C370" s="6"/>
      <c r="D370" s="6"/>
      <c r="E370" s="6"/>
      <c r="F370" s="6"/>
      <c r="G370" s="6"/>
      <c r="H370" s="6"/>
    </row>
    <row r="371" spans="3:8">
      <c r="C371" s="6"/>
      <c r="D371" s="6"/>
      <c r="E371" s="6"/>
      <c r="F371" s="6"/>
      <c r="G371" s="6"/>
      <c r="H371" s="6"/>
    </row>
    <row r="372" spans="3:8">
      <c r="C372" s="6"/>
      <c r="D372" s="6"/>
      <c r="E372" s="6"/>
      <c r="F372" s="6"/>
      <c r="G372" s="6"/>
      <c r="H372" s="6"/>
    </row>
    <row r="373" spans="3:8">
      <c r="C373" s="6"/>
      <c r="D373" s="6"/>
      <c r="E373" s="6"/>
      <c r="F373" s="6"/>
      <c r="G373" s="6"/>
      <c r="H373" s="6"/>
    </row>
    <row r="374" spans="3:8">
      <c r="C374" s="6"/>
      <c r="D374" s="6"/>
      <c r="E374" s="6"/>
      <c r="F374" s="6"/>
      <c r="G374" s="6"/>
      <c r="H374" s="6"/>
    </row>
    <row r="375" spans="3:8">
      <c r="C375" s="6"/>
      <c r="D375" s="6"/>
      <c r="E375" s="6"/>
      <c r="F375" s="6"/>
      <c r="G375" s="6"/>
      <c r="H375" s="6"/>
    </row>
    <row r="376" spans="3:8">
      <c r="C376" s="6"/>
      <c r="D376" s="6"/>
      <c r="E376" s="6"/>
      <c r="F376" s="6"/>
      <c r="G376" s="6"/>
      <c r="H376" s="6"/>
    </row>
    <row r="377" spans="3:8">
      <c r="C377" s="6"/>
      <c r="D377" s="6"/>
      <c r="E377" s="6"/>
      <c r="F377" s="6"/>
      <c r="G377" s="6"/>
      <c r="H377" s="6"/>
    </row>
    <row r="378" spans="3:8">
      <c r="C378" s="6"/>
      <c r="D378" s="6"/>
      <c r="E378" s="6"/>
      <c r="F378" s="6"/>
      <c r="G378" s="6"/>
      <c r="H378" s="6"/>
    </row>
    <row r="379" spans="3:8">
      <c r="C379" s="6"/>
      <c r="D379" s="6"/>
      <c r="E379" s="6"/>
      <c r="F379" s="6"/>
      <c r="G379" s="6"/>
      <c r="H379" s="6"/>
    </row>
    <row r="380" spans="3:8">
      <c r="C380" s="6"/>
      <c r="D380" s="6"/>
      <c r="E380" s="6"/>
      <c r="F380" s="6"/>
      <c r="G380" s="6"/>
      <c r="H380" s="6"/>
    </row>
    <row r="381" spans="3:8">
      <c r="C381" s="6"/>
      <c r="D381" s="6"/>
      <c r="E381" s="6"/>
      <c r="F381" s="6"/>
      <c r="G381" s="6"/>
      <c r="H381" s="6"/>
    </row>
    <row r="382" spans="3:8">
      <c r="C382" s="6"/>
      <c r="D382" s="6"/>
      <c r="E382" s="6"/>
      <c r="F382" s="6"/>
      <c r="G382" s="6"/>
      <c r="H382" s="6"/>
    </row>
    <row r="383" spans="3:8">
      <c r="C383" s="6"/>
      <c r="D383" s="6"/>
      <c r="E383" s="6"/>
      <c r="F383" s="6"/>
      <c r="G383" s="6"/>
      <c r="H383" s="6"/>
    </row>
    <row r="384" spans="3:8">
      <c r="C384" s="6"/>
      <c r="D384" s="6"/>
      <c r="E384" s="6"/>
      <c r="F384" s="6"/>
      <c r="G384" s="6"/>
      <c r="H384" s="6"/>
    </row>
    <row r="385" spans="3:8">
      <c r="C385" s="6"/>
      <c r="D385" s="6"/>
      <c r="E385" s="6"/>
      <c r="F385" s="6"/>
      <c r="G385" s="6"/>
      <c r="H385" s="6"/>
    </row>
    <row r="386" spans="3:8">
      <c r="C386" s="6"/>
      <c r="D386" s="6"/>
      <c r="E386" s="6"/>
      <c r="F386" s="6"/>
      <c r="G386" s="6"/>
      <c r="H386" s="6"/>
    </row>
    <row r="387" spans="3:8">
      <c r="C387" s="6"/>
      <c r="D387" s="6"/>
      <c r="E387" s="6"/>
      <c r="F387" s="6"/>
      <c r="G387" s="6"/>
      <c r="H387" s="6"/>
    </row>
  </sheetData>
  <mergeCells count="116">
    <mergeCell ref="K52:L52"/>
    <mergeCell ref="A12:C12"/>
    <mergeCell ref="A13:H13"/>
    <mergeCell ref="A14:H14"/>
    <mergeCell ref="A15:C15"/>
    <mergeCell ref="A16:C16"/>
    <mergeCell ref="A17:C17"/>
    <mergeCell ref="A18:C18"/>
    <mergeCell ref="D74:E74"/>
    <mergeCell ref="A33:C33"/>
    <mergeCell ref="A34:C34"/>
    <mergeCell ref="A45:C45"/>
    <mergeCell ref="A46:C46"/>
    <mergeCell ref="A47:C47"/>
    <mergeCell ref="A48:G48"/>
    <mergeCell ref="A49:H49"/>
    <mergeCell ref="A50:H50"/>
    <mergeCell ref="A40:C40"/>
    <mergeCell ref="A41:C41"/>
    <mergeCell ref="A42:C42"/>
    <mergeCell ref="A43:C43"/>
    <mergeCell ref="A44:C44"/>
    <mergeCell ref="A66:C66"/>
    <mergeCell ref="A67:C67"/>
    <mergeCell ref="D76:E76"/>
    <mergeCell ref="F86:H86"/>
    <mergeCell ref="C80:E80"/>
    <mergeCell ref="A80:A93"/>
    <mergeCell ref="A74:C74"/>
    <mergeCell ref="A7:C7"/>
    <mergeCell ref="A8:C8"/>
    <mergeCell ref="A9:C9"/>
    <mergeCell ref="A10:C10"/>
    <mergeCell ref="A11:C11"/>
    <mergeCell ref="A27:C27"/>
    <mergeCell ref="A28:C28"/>
    <mergeCell ref="A35:C35"/>
    <mergeCell ref="A36:C36"/>
    <mergeCell ref="A37:C37"/>
    <mergeCell ref="A38:C38"/>
    <mergeCell ref="A39:C39"/>
    <mergeCell ref="A29:H29"/>
    <mergeCell ref="A30:H30"/>
    <mergeCell ref="A31:C31"/>
    <mergeCell ref="A32:C32"/>
    <mergeCell ref="A68:C68"/>
    <mergeCell ref="A69:H69"/>
    <mergeCell ref="A70:H70"/>
    <mergeCell ref="A1:H1"/>
    <mergeCell ref="A2:H2"/>
    <mergeCell ref="A3:H3"/>
    <mergeCell ref="A4:G4"/>
    <mergeCell ref="A5:C5"/>
    <mergeCell ref="A6:C6"/>
    <mergeCell ref="A24:C24"/>
    <mergeCell ref="A25:C25"/>
    <mergeCell ref="A26:C26"/>
    <mergeCell ref="A19:C19"/>
    <mergeCell ref="A20:C20"/>
    <mergeCell ref="A21:C21"/>
    <mergeCell ref="A22:C22"/>
    <mergeCell ref="A23:C23"/>
    <mergeCell ref="A71:C71"/>
    <mergeCell ref="A72:C72"/>
    <mergeCell ref="A73:C73"/>
    <mergeCell ref="A65:C65"/>
    <mergeCell ref="D71:E71"/>
    <mergeCell ref="D72:E72"/>
    <mergeCell ref="D73:E73"/>
    <mergeCell ref="D65:E65"/>
    <mergeCell ref="D66:E66"/>
    <mergeCell ref="D67:E67"/>
    <mergeCell ref="D68:E68"/>
    <mergeCell ref="A60:C60"/>
    <mergeCell ref="A61:C61"/>
    <mergeCell ref="A62:C62"/>
    <mergeCell ref="A63:C63"/>
    <mergeCell ref="A64:C64"/>
    <mergeCell ref="A51:D51"/>
    <mergeCell ref="A52:D52"/>
    <mergeCell ref="A53:D53"/>
    <mergeCell ref="A54:D54"/>
    <mergeCell ref="A55:D55"/>
    <mergeCell ref="A56:D56"/>
    <mergeCell ref="A57:D57"/>
    <mergeCell ref="A58:H58"/>
    <mergeCell ref="A59:H59"/>
    <mergeCell ref="D60:E60"/>
    <mergeCell ref="D61:E61"/>
    <mergeCell ref="D62:E62"/>
    <mergeCell ref="D63:E63"/>
    <mergeCell ref="D64:E64"/>
    <mergeCell ref="A97:C97"/>
    <mergeCell ref="A98:C98"/>
    <mergeCell ref="A99:C99"/>
    <mergeCell ref="A100:C100"/>
    <mergeCell ref="B80:B93"/>
    <mergeCell ref="A94:H94"/>
    <mergeCell ref="A95:H95"/>
    <mergeCell ref="A96:C96"/>
    <mergeCell ref="A75:C75"/>
    <mergeCell ref="A76:C76"/>
    <mergeCell ref="A77:C77"/>
    <mergeCell ref="A78:H78"/>
    <mergeCell ref="A79:H79"/>
    <mergeCell ref="F80:H80"/>
    <mergeCell ref="C92:H92"/>
    <mergeCell ref="D98:G98"/>
    <mergeCell ref="D99:G99"/>
    <mergeCell ref="D100:G100"/>
    <mergeCell ref="C93:H93"/>
    <mergeCell ref="D96:G96"/>
    <mergeCell ref="D97:G97"/>
    <mergeCell ref="D75:E75"/>
    <mergeCell ref="D77:E77"/>
    <mergeCell ref="C86:E8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BB244C-79E5-45E6-91F9-0AF27BA034D3}">
          <x14:formula1>
            <xm:f>Techninis1!$M$7:$M$9</xm:f>
          </x14:formula1>
          <xm:sqref>G61:G68 G6:G12 F27:F28</xm:sqref>
        </x14:dataValidation>
        <x14:dataValidation type="list" allowBlank="1" showInputMessage="1" showErrorMessage="1" xr:uid="{EF43A864-860A-4EB2-A101-852425B5FC0A}">
          <x14:formula1>
            <xm:f>Techninis1!$G$12:$G$13</xm:f>
          </x14:formula1>
          <xm:sqref>H48 F61:F68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099F8-9BD8-4B5C-BB29-4E72B7A145B1}">
  <dimension ref="A1:K8"/>
  <sheetViews>
    <sheetView workbookViewId="0">
      <selection activeCell="A8" sqref="A8:K8"/>
    </sheetView>
  </sheetViews>
  <sheetFormatPr defaultRowHeight="14.45"/>
  <cols>
    <col min="2" max="3" width="18.7109375" customWidth="1"/>
    <col min="4" max="6" width="18.140625" customWidth="1"/>
    <col min="7" max="7" width="22.7109375" customWidth="1"/>
    <col min="8" max="9" width="15" customWidth="1"/>
    <col min="10" max="10" width="20.85546875" customWidth="1"/>
    <col min="11" max="11" width="15.28515625" customWidth="1"/>
  </cols>
  <sheetData>
    <row r="1" spans="1:11" ht="64.900000000000006">
      <c r="A1" s="182" t="s">
        <v>33</v>
      </c>
      <c r="B1" s="182"/>
      <c r="C1" s="183"/>
      <c r="D1" s="5" t="s">
        <v>34</v>
      </c>
      <c r="E1" s="5" t="s">
        <v>124</v>
      </c>
      <c r="F1" s="5" t="s">
        <v>125</v>
      </c>
      <c r="G1" s="35" t="s">
        <v>35</v>
      </c>
      <c r="H1" s="35" t="s">
        <v>126</v>
      </c>
      <c r="I1" s="35" t="s">
        <v>127</v>
      </c>
      <c r="J1" s="35" t="s">
        <v>37</v>
      </c>
      <c r="K1" s="34" t="s">
        <v>38</v>
      </c>
    </row>
    <row r="2" spans="1:11">
      <c r="A2" s="151" t="s">
        <v>7</v>
      </c>
      <c r="B2" s="151"/>
      <c r="C2" s="151"/>
      <c r="D2" s="37" t="s">
        <v>39</v>
      </c>
      <c r="E2" s="37"/>
      <c r="F2" s="37"/>
      <c r="G2" s="8">
        <v>0.95</v>
      </c>
      <c r="H2" s="8"/>
      <c r="I2" s="8"/>
      <c r="J2" s="4"/>
      <c r="K2" s="7"/>
    </row>
    <row r="3" spans="1:11">
      <c r="A3" s="151" t="s">
        <v>40</v>
      </c>
      <c r="B3" s="151"/>
      <c r="C3" s="151"/>
      <c r="D3" s="37" t="s">
        <v>39</v>
      </c>
      <c r="E3" s="37"/>
      <c r="F3" s="37"/>
      <c r="G3" s="8">
        <v>0.05</v>
      </c>
      <c r="H3" s="8"/>
      <c r="I3" s="8"/>
      <c r="J3" s="4"/>
      <c r="K3" s="7"/>
    </row>
    <row r="4" spans="1:11">
      <c r="A4" s="151" t="s">
        <v>41</v>
      </c>
      <c r="B4" s="151"/>
      <c r="C4" s="151"/>
      <c r="D4" s="37" t="s">
        <v>39</v>
      </c>
      <c r="E4" s="37"/>
      <c r="F4" s="37"/>
      <c r="G4" s="8">
        <v>0.2</v>
      </c>
      <c r="H4" s="8"/>
      <c r="I4" s="8"/>
      <c r="J4" s="4"/>
      <c r="K4" s="7"/>
    </row>
    <row r="5" spans="1:11">
      <c r="A5" s="151" t="s">
        <v>41</v>
      </c>
      <c r="B5" s="151"/>
      <c r="C5" s="151"/>
      <c r="D5" s="37" t="s">
        <v>39</v>
      </c>
      <c r="E5" s="37"/>
      <c r="F5" s="37"/>
      <c r="G5" s="8">
        <v>0.5</v>
      </c>
      <c r="H5" s="8"/>
      <c r="I5" s="8"/>
      <c r="J5" s="4"/>
      <c r="K5" s="7"/>
    </row>
    <row r="6" spans="1:11">
      <c r="A6" s="151" t="s">
        <v>42</v>
      </c>
      <c r="B6" s="151"/>
      <c r="C6" s="151"/>
      <c r="D6" s="37"/>
      <c r="E6" s="37"/>
      <c r="F6" s="37"/>
      <c r="G6" s="8">
        <v>0</v>
      </c>
      <c r="H6" s="8"/>
      <c r="I6" s="8"/>
      <c r="J6" s="4"/>
      <c r="K6" s="7"/>
    </row>
    <row r="7" spans="1:11">
      <c r="A7" s="152" t="s">
        <v>43</v>
      </c>
      <c r="B7" s="152"/>
      <c r="C7" s="152"/>
      <c r="D7" s="83"/>
      <c r="E7" s="83"/>
      <c r="F7" s="83"/>
      <c r="G7" s="84">
        <v>0</v>
      </c>
      <c r="H7" s="84"/>
      <c r="I7" s="84"/>
      <c r="J7" s="85"/>
      <c r="K7" s="86"/>
    </row>
    <row r="8" spans="1:11" ht="55.9">
      <c r="A8" s="195" t="s">
        <v>128</v>
      </c>
      <c r="B8" s="195"/>
      <c r="C8" s="195"/>
      <c r="D8" s="114" t="s">
        <v>129</v>
      </c>
      <c r="E8" s="7" t="s">
        <v>128</v>
      </c>
      <c r="F8" s="7" t="s">
        <v>128</v>
      </c>
      <c r="G8" s="8" t="s">
        <v>130</v>
      </c>
      <c r="H8" s="8" t="s">
        <v>131</v>
      </c>
      <c r="I8" s="8" t="s">
        <v>131</v>
      </c>
      <c r="J8" s="114" t="s">
        <v>132</v>
      </c>
      <c r="K8" s="114" t="s">
        <v>128</v>
      </c>
    </row>
  </sheetData>
  <mergeCells count="8">
    <mergeCell ref="A7:C7"/>
    <mergeCell ref="A8:C8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D023C6-0B81-4E7A-B017-C029635ED764}">
          <x14:formula1>
            <xm:f>Techninis1!$M$7:$M$9</xm:f>
          </x14:formula1>
          <xm:sqref>J2:J7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E739-4835-422B-9E3C-52A4EEEE1201}">
  <dimension ref="A1:K25"/>
  <sheetViews>
    <sheetView workbookViewId="0">
      <selection activeCell="G3" sqref="G3"/>
    </sheetView>
  </sheetViews>
  <sheetFormatPr defaultRowHeight="14.45"/>
  <cols>
    <col min="1" max="1" width="6.140625" customWidth="1"/>
    <col min="2" max="2" width="14.28515625" customWidth="1"/>
    <col min="3" max="3" width="22.28515625" customWidth="1"/>
    <col min="4" max="5" width="10.85546875" customWidth="1"/>
    <col min="6" max="6" width="11.28515625" customWidth="1"/>
    <col min="7" max="7" width="31.42578125" customWidth="1"/>
    <col min="8" max="8" width="15.140625" customWidth="1"/>
    <col min="9" max="9" width="12.28515625" customWidth="1"/>
    <col min="10" max="10" width="19.7109375" customWidth="1"/>
    <col min="11" max="11" width="16.5703125" customWidth="1"/>
  </cols>
  <sheetData>
    <row r="1" spans="1:11" ht="18" thickBot="1">
      <c r="A1" s="196" t="s">
        <v>133</v>
      </c>
      <c r="B1" s="197"/>
      <c r="C1" s="198"/>
      <c r="D1" s="196" t="s">
        <v>134</v>
      </c>
      <c r="E1" s="199"/>
      <c r="F1" s="200"/>
      <c r="G1" s="201" t="s">
        <v>135</v>
      </c>
      <c r="H1" s="202"/>
      <c r="I1" s="203" t="s">
        <v>136</v>
      </c>
      <c r="J1" s="204"/>
      <c r="K1" s="202"/>
    </row>
    <row r="2" spans="1:11" ht="15" thickBot="1">
      <c r="A2" s="90" t="s">
        <v>137</v>
      </c>
      <c r="B2" s="61" t="s">
        <v>138</v>
      </c>
      <c r="C2" s="91" t="s">
        <v>139</v>
      </c>
      <c r="D2" s="90" t="s">
        <v>140</v>
      </c>
      <c r="E2" s="61" t="s">
        <v>141</v>
      </c>
      <c r="F2" s="91" t="s">
        <v>142</v>
      </c>
      <c r="G2" s="104" t="s">
        <v>143</v>
      </c>
      <c r="H2" s="105" t="s">
        <v>144</v>
      </c>
      <c r="I2" s="104" t="s">
        <v>145</v>
      </c>
      <c r="J2" s="62" t="s">
        <v>146</v>
      </c>
      <c r="K2" s="105" t="s">
        <v>147</v>
      </c>
    </row>
    <row r="3" spans="1:11">
      <c r="A3" s="92">
        <v>1</v>
      </c>
      <c r="B3" s="63"/>
      <c r="C3" s="93"/>
      <c r="D3" s="100">
        <v>3</v>
      </c>
      <c r="E3" s="64">
        <v>4</v>
      </c>
      <c r="F3" s="93">
        <f>D3*E3</f>
        <v>12</v>
      </c>
      <c r="G3" s="106"/>
      <c r="H3" s="93"/>
      <c r="I3" s="92"/>
      <c r="J3" s="63"/>
      <c r="K3" s="93"/>
    </row>
    <row r="4" spans="1:11">
      <c r="A4" s="94"/>
      <c r="B4" s="63"/>
      <c r="C4" s="95"/>
      <c r="D4" s="100">
        <v>4</v>
      </c>
      <c r="E4" s="64">
        <v>1</v>
      </c>
      <c r="F4" s="93">
        <f t="shared" ref="F4:F25" si="0">D4*E4</f>
        <v>4</v>
      </c>
      <c r="G4" s="107"/>
      <c r="H4" s="95"/>
      <c r="I4" s="92"/>
      <c r="J4" s="65"/>
      <c r="K4" s="95"/>
    </row>
    <row r="5" spans="1:11">
      <c r="A5" s="94"/>
      <c r="B5" s="63"/>
      <c r="C5" s="95"/>
      <c r="D5" s="100"/>
      <c r="E5" s="64"/>
      <c r="F5" s="93">
        <f t="shared" si="0"/>
        <v>0</v>
      </c>
      <c r="G5" s="107"/>
      <c r="H5" s="95"/>
      <c r="I5" s="92"/>
      <c r="J5" s="65"/>
      <c r="K5" s="95"/>
    </row>
    <row r="6" spans="1:11">
      <c r="A6" s="94"/>
      <c r="B6" s="63"/>
      <c r="C6" s="95"/>
      <c r="D6" s="100"/>
      <c r="E6" s="64"/>
      <c r="F6" s="93">
        <f t="shared" si="0"/>
        <v>0</v>
      </c>
      <c r="G6" s="107"/>
      <c r="H6" s="95"/>
      <c r="I6" s="92"/>
      <c r="J6" s="65"/>
      <c r="K6" s="95"/>
    </row>
    <row r="7" spans="1:11">
      <c r="A7" s="94"/>
      <c r="B7" s="63"/>
      <c r="C7" s="95"/>
      <c r="D7" s="100"/>
      <c r="E7" s="64"/>
      <c r="F7" s="93">
        <f t="shared" si="0"/>
        <v>0</v>
      </c>
      <c r="G7" s="107"/>
      <c r="H7" s="95"/>
      <c r="I7" s="92"/>
      <c r="J7" s="65"/>
      <c r="K7" s="95"/>
    </row>
    <row r="8" spans="1:11">
      <c r="A8" s="94"/>
      <c r="B8" s="63"/>
      <c r="C8" s="95"/>
      <c r="D8" s="100"/>
      <c r="E8" s="64"/>
      <c r="F8" s="93">
        <f t="shared" si="0"/>
        <v>0</v>
      </c>
      <c r="G8" s="107"/>
      <c r="H8" s="95"/>
      <c r="I8" s="92"/>
      <c r="J8" s="65"/>
      <c r="K8" s="95"/>
    </row>
    <row r="9" spans="1:11">
      <c r="A9" s="94"/>
      <c r="B9" s="63"/>
      <c r="C9" s="95"/>
      <c r="D9" s="100"/>
      <c r="E9" s="64"/>
      <c r="F9" s="93">
        <f t="shared" si="0"/>
        <v>0</v>
      </c>
      <c r="G9" s="107"/>
      <c r="H9" s="95"/>
      <c r="I9" s="92"/>
      <c r="J9" s="65"/>
      <c r="K9" s="95"/>
    </row>
    <row r="10" spans="1:11">
      <c r="A10" s="94"/>
      <c r="B10" s="63"/>
      <c r="C10" s="95"/>
      <c r="D10" s="100"/>
      <c r="E10" s="64"/>
      <c r="F10" s="93">
        <f t="shared" si="0"/>
        <v>0</v>
      </c>
      <c r="G10" s="107"/>
      <c r="H10" s="95"/>
      <c r="I10" s="92"/>
      <c r="J10" s="65"/>
      <c r="K10" s="95"/>
    </row>
    <row r="11" spans="1:11">
      <c r="A11" s="94"/>
      <c r="B11" s="63"/>
      <c r="C11" s="95"/>
      <c r="D11" s="100"/>
      <c r="E11" s="64"/>
      <c r="F11" s="93">
        <f t="shared" si="0"/>
        <v>0</v>
      </c>
      <c r="G11" s="107"/>
      <c r="H11" s="95"/>
      <c r="I11" s="92"/>
      <c r="J11" s="65"/>
      <c r="K11" s="95"/>
    </row>
    <row r="12" spans="1:11">
      <c r="A12" s="94"/>
      <c r="B12" s="63"/>
      <c r="C12" s="95"/>
      <c r="D12" s="100"/>
      <c r="E12" s="64"/>
      <c r="F12" s="93">
        <f t="shared" si="0"/>
        <v>0</v>
      </c>
      <c r="G12" s="107"/>
      <c r="H12" s="95"/>
      <c r="I12" s="92"/>
      <c r="J12" s="65"/>
      <c r="K12" s="95"/>
    </row>
    <row r="13" spans="1:11">
      <c r="A13" s="94"/>
      <c r="B13" s="63"/>
      <c r="C13" s="95"/>
      <c r="D13" s="100"/>
      <c r="E13" s="64"/>
      <c r="F13" s="93">
        <f t="shared" si="0"/>
        <v>0</v>
      </c>
      <c r="G13" s="107"/>
      <c r="H13" s="95"/>
      <c r="I13" s="92"/>
      <c r="J13" s="65"/>
      <c r="K13" s="95"/>
    </row>
    <row r="14" spans="1:11">
      <c r="A14" s="94"/>
      <c r="B14" s="63"/>
      <c r="C14" s="95"/>
      <c r="D14" s="100"/>
      <c r="E14" s="64"/>
      <c r="F14" s="93">
        <f t="shared" si="0"/>
        <v>0</v>
      </c>
      <c r="G14" s="107"/>
      <c r="H14" s="95"/>
      <c r="I14" s="92"/>
      <c r="J14" s="65"/>
      <c r="K14" s="95"/>
    </row>
    <row r="15" spans="1:11">
      <c r="A15" s="94"/>
      <c r="B15" s="63"/>
      <c r="C15" s="95"/>
      <c r="D15" s="100"/>
      <c r="E15" s="64"/>
      <c r="F15" s="93">
        <f t="shared" si="0"/>
        <v>0</v>
      </c>
      <c r="G15" s="107"/>
      <c r="H15" s="95"/>
      <c r="I15" s="92"/>
      <c r="J15" s="65"/>
      <c r="K15" s="95"/>
    </row>
    <row r="16" spans="1:11">
      <c r="A16" s="94"/>
      <c r="B16" s="63"/>
      <c r="C16" s="95"/>
      <c r="D16" s="100"/>
      <c r="E16" s="64"/>
      <c r="F16" s="93">
        <f t="shared" si="0"/>
        <v>0</v>
      </c>
      <c r="G16" s="107"/>
      <c r="H16" s="95"/>
      <c r="I16" s="92"/>
      <c r="J16" s="65"/>
      <c r="K16" s="95"/>
    </row>
    <row r="17" spans="1:11">
      <c r="A17" s="94"/>
      <c r="B17" s="63"/>
      <c r="C17" s="95"/>
      <c r="D17" s="100"/>
      <c r="E17" s="64"/>
      <c r="F17" s="93">
        <f t="shared" si="0"/>
        <v>0</v>
      </c>
      <c r="G17" s="107"/>
      <c r="H17" s="95"/>
      <c r="I17" s="92"/>
      <c r="J17" s="65"/>
      <c r="K17" s="95"/>
    </row>
    <row r="18" spans="1:11">
      <c r="A18" s="94"/>
      <c r="B18" s="63"/>
      <c r="C18" s="95"/>
      <c r="D18" s="100"/>
      <c r="E18" s="64"/>
      <c r="F18" s="93">
        <f t="shared" si="0"/>
        <v>0</v>
      </c>
      <c r="G18" s="107"/>
      <c r="H18" s="95"/>
      <c r="I18" s="92"/>
      <c r="J18" s="65"/>
      <c r="K18" s="95"/>
    </row>
    <row r="19" spans="1:11">
      <c r="A19" s="94"/>
      <c r="B19" s="63"/>
      <c r="C19" s="95"/>
      <c r="D19" s="100"/>
      <c r="E19" s="64"/>
      <c r="F19" s="93">
        <f t="shared" si="0"/>
        <v>0</v>
      </c>
      <c r="G19" s="107"/>
      <c r="H19" s="95"/>
      <c r="I19" s="92"/>
      <c r="J19" s="65"/>
      <c r="K19" s="95"/>
    </row>
    <row r="20" spans="1:11">
      <c r="A20" s="94"/>
      <c r="B20" s="63"/>
      <c r="C20" s="95"/>
      <c r="D20" s="100"/>
      <c r="E20" s="64"/>
      <c r="F20" s="93">
        <f t="shared" si="0"/>
        <v>0</v>
      </c>
      <c r="G20" s="107"/>
      <c r="H20" s="95"/>
      <c r="I20" s="92"/>
      <c r="J20" s="65"/>
      <c r="K20" s="95"/>
    </row>
    <row r="21" spans="1:11">
      <c r="A21" s="94"/>
      <c r="B21" s="63"/>
      <c r="C21" s="95"/>
      <c r="D21" s="100"/>
      <c r="E21" s="64"/>
      <c r="F21" s="93">
        <f t="shared" si="0"/>
        <v>0</v>
      </c>
      <c r="G21" s="107"/>
      <c r="H21" s="95"/>
      <c r="I21" s="92"/>
      <c r="J21" s="65"/>
      <c r="K21" s="95"/>
    </row>
    <row r="22" spans="1:11">
      <c r="A22" s="94"/>
      <c r="B22" s="63"/>
      <c r="C22" s="95"/>
      <c r="D22" s="100"/>
      <c r="E22" s="64"/>
      <c r="F22" s="93">
        <f t="shared" si="0"/>
        <v>0</v>
      </c>
      <c r="G22" s="107"/>
      <c r="H22" s="95"/>
      <c r="I22" s="92"/>
      <c r="J22" s="65"/>
      <c r="K22" s="95"/>
    </row>
    <row r="23" spans="1:11">
      <c r="A23" s="94"/>
      <c r="B23" s="63"/>
      <c r="C23" s="95"/>
      <c r="D23" s="100"/>
      <c r="E23" s="64"/>
      <c r="F23" s="93">
        <f t="shared" si="0"/>
        <v>0</v>
      </c>
      <c r="G23" s="107"/>
      <c r="H23" s="95"/>
      <c r="I23" s="92"/>
      <c r="J23" s="65"/>
      <c r="K23" s="95"/>
    </row>
    <row r="24" spans="1:11">
      <c r="A24" s="94"/>
      <c r="B24" s="63"/>
      <c r="C24" s="95"/>
      <c r="D24" s="100"/>
      <c r="E24" s="64"/>
      <c r="F24" s="93">
        <f t="shared" si="0"/>
        <v>0</v>
      </c>
      <c r="G24" s="107"/>
      <c r="H24" s="95"/>
      <c r="I24" s="92"/>
      <c r="J24" s="65"/>
      <c r="K24" s="95"/>
    </row>
    <row r="25" spans="1:11" ht="15" thickBot="1">
      <c r="A25" s="96"/>
      <c r="B25" s="97"/>
      <c r="C25" s="99"/>
      <c r="D25" s="101"/>
      <c r="E25" s="102"/>
      <c r="F25" s="103">
        <f t="shared" si="0"/>
        <v>0</v>
      </c>
      <c r="G25" s="108"/>
      <c r="H25" s="99"/>
      <c r="I25" s="109"/>
      <c r="J25" s="98"/>
      <c r="K25" s="99"/>
    </row>
  </sheetData>
  <mergeCells count="4">
    <mergeCell ref="A1:C1"/>
    <mergeCell ref="D1:F1"/>
    <mergeCell ref="G1:H1"/>
    <mergeCell ref="I1:K1"/>
  </mergeCells>
  <conditionalFormatting sqref="F2:F25">
    <cfRule type="cellIs" dxfId="15" priority="7" stopIfTrue="1" operator="between">
      <formula>15</formula>
      <formula>25</formula>
    </cfRule>
    <cfRule type="cellIs" dxfId="14" priority="8" stopIfTrue="1" operator="between">
      <formula>6</formula>
      <formula>12</formula>
    </cfRule>
    <cfRule type="cellIs" dxfId="13" priority="9" stopIfTrue="1" operator="between">
      <formula>1</formula>
      <formula>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D7C7509-28FA-409B-A5FD-22F9998E3511}">
            <xm:f>Techninis1!$E$19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DFA90E8F-2D50-4F68-9E47-7E90B88204E6}">
            <xm:f>Techninis1!$E$18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7C7588A-2F58-484E-B53E-BF4C7FEF529F}">
            <xm:f>Techninis1!$E$17</xm:f>
            <x14:dxf>
              <fill>
                <patternFill>
                  <bgColor rgb="FF92D050"/>
                </patternFill>
              </fill>
            </x14:dxf>
          </x14:cfRule>
          <xm:sqref>I3:I25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301DAD-6E21-4691-9D40-4C45A352C88F}">
          <x14:formula1>
            <xm:f>Techninis1!$C$17:$C$21</xm:f>
          </x14:formula1>
          <xm:sqref>B3:B25</xm:sqref>
        </x14:dataValidation>
        <x14:dataValidation type="list" allowBlank="1" showInputMessage="1" showErrorMessage="1" xr:uid="{7683BBB0-3DA8-467C-83A9-7779C303AEC2}">
          <x14:formula1>
            <xm:f>Techninis1!$C$23:$C$27</xm:f>
          </x14:formula1>
          <xm:sqref>D3:E25</xm:sqref>
        </x14:dataValidation>
        <x14:dataValidation type="list" allowBlank="1" showInputMessage="1" showErrorMessage="1" xr:uid="{E093616C-A059-4DB7-8FB7-4577FEAF3E31}">
          <x14:formula1>
            <xm:f>Techninis1!$E$17:$E$19</xm:f>
          </x14:formula1>
          <xm:sqref>I3:I25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E5F9-31CA-4DE3-BEFE-96F3A09123F5}">
  <dimension ref="A1:D23"/>
  <sheetViews>
    <sheetView workbookViewId="0">
      <selection activeCell="C2" sqref="C2"/>
    </sheetView>
  </sheetViews>
  <sheetFormatPr defaultRowHeight="14.45"/>
  <cols>
    <col min="1" max="1" width="32.140625" customWidth="1"/>
    <col min="2" max="2" width="40.28515625" customWidth="1"/>
    <col min="3" max="3" width="29.140625" customWidth="1"/>
    <col min="4" max="4" width="48.5703125" customWidth="1"/>
  </cols>
  <sheetData>
    <row r="1" spans="1:4" ht="60.6" customHeight="1">
      <c r="A1" s="74" t="s">
        <v>148</v>
      </c>
      <c r="B1" s="73" t="s">
        <v>149</v>
      </c>
      <c r="C1" s="74" t="s">
        <v>150</v>
      </c>
      <c r="D1" s="74" t="s">
        <v>151</v>
      </c>
    </row>
    <row r="2" spans="1:4" ht="41.45">
      <c r="A2" s="113" t="s">
        <v>152</v>
      </c>
      <c r="B2" s="113" t="s">
        <v>153</v>
      </c>
      <c r="C2" s="78"/>
      <c r="D2" s="113" t="s">
        <v>154</v>
      </c>
    </row>
    <row r="3" spans="1:4" ht="16.149999999999999">
      <c r="A3" s="79"/>
      <c r="B3" s="75"/>
      <c r="C3" s="78"/>
      <c r="D3" s="80"/>
    </row>
    <row r="4" spans="1:4" ht="16.149999999999999">
      <c r="A4" s="79"/>
      <c r="B4" s="75"/>
      <c r="C4" s="78"/>
      <c r="D4" s="80"/>
    </row>
    <row r="5" spans="1:4" ht="16.149999999999999">
      <c r="A5" s="79"/>
      <c r="B5" s="75"/>
      <c r="C5" s="78"/>
      <c r="D5" s="80"/>
    </row>
    <row r="6" spans="1:4" ht="16.149999999999999">
      <c r="A6" s="79"/>
      <c r="B6" s="75"/>
      <c r="C6" s="78"/>
      <c r="D6" s="80"/>
    </row>
    <row r="7" spans="1:4" ht="16.149999999999999">
      <c r="A7" s="79"/>
      <c r="B7" s="75"/>
      <c r="C7" s="78"/>
      <c r="D7" s="81"/>
    </row>
    <row r="8" spans="1:4" ht="16.149999999999999">
      <c r="A8" s="79"/>
      <c r="B8" s="75"/>
      <c r="C8" s="78"/>
      <c r="D8" s="81"/>
    </row>
    <row r="9" spans="1:4" ht="16.149999999999999">
      <c r="A9" s="79"/>
      <c r="B9" s="75"/>
      <c r="C9" s="78"/>
      <c r="D9" s="80"/>
    </row>
    <row r="10" spans="1:4" ht="16.149999999999999">
      <c r="A10" s="79"/>
      <c r="B10" s="75"/>
      <c r="C10" s="78"/>
      <c r="D10" s="80"/>
    </row>
    <row r="11" spans="1:4" ht="16.149999999999999">
      <c r="A11" s="79"/>
      <c r="B11" s="75"/>
      <c r="C11" s="78"/>
      <c r="D11" s="80"/>
    </row>
    <row r="12" spans="1:4" ht="16.149999999999999">
      <c r="A12" s="79"/>
      <c r="B12" s="75"/>
      <c r="C12" s="78"/>
      <c r="D12" s="80"/>
    </row>
    <row r="13" spans="1:4" ht="16.149999999999999">
      <c r="A13" s="79"/>
      <c r="B13" s="75"/>
      <c r="C13" s="78"/>
      <c r="D13" s="80"/>
    </row>
    <row r="14" spans="1:4" ht="16.149999999999999">
      <c r="A14" s="79"/>
      <c r="B14" s="75"/>
      <c r="C14" s="78"/>
      <c r="D14" s="80"/>
    </row>
    <row r="15" spans="1:4" ht="16.149999999999999">
      <c r="A15" s="79"/>
      <c r="B15" s="75"/>
      <c r="C15" s="78"/>
      <c r="D15" s="80"/>
    </row>
    <row r="16" spans="1:4" ht="16.149999999999999">
      <c r="A16" s="79"/>
      <c r="B16" s="75"/>
      <c r="C16" s="78"/>
      <c r="D16" s="80"/>
    </row>
    <row r="17" spans="1:4" ht="16.149999999999999">
      <c r="A17" s="79"/>
      <c r="B17" s="75"/>
      <c r="C17" s="78"/>
      <c r="D17" s="80"/>
    </row>
    <row r="18" spans="1:4" ht="16.149999999999999">
      <c r="A18" s="79"/>
      <c r="B18" s="75"/>
      <c r="C18" s="78"/>
      <c r="D18" s="80"/>
    </row>
    <row r="19" spans="1:4" ht="16.149999999999999">
      <c r="A19" s="79"/>
      <c r="B19" s="75"/>
      <c r="C19" s="78"/>
      <c r="D19" s="80"/>
    </row>
    <row r="20" spans="1:4" ht="16.149999999999999">
      <c r="A20" s="79"/>
      <c r="B20" s="75"/>
      <c r="C20" s="78"/>
      <c r="D20" s="80"/>
    </row>
    <row r="21" spans="1:4" ht="16.149999999999999">
      <c r="A21" s="79"/>
      <c r="B21" s="75"/>
      <c r="C21" s="78"/>
      <c r="D21" s="80"/>
    </row>
    <row r="22" spans="1:4" ht="16.149999999999999">
      <c r="A22" s="79"/>
      <c r="B22" s="75"/>
      <c r="C22" s="78"/>
      <c r="D22" s="80"/>
    </row>
    <row r="23" spans="1:4" ht="16.149999999999999">
      <c r="A23" s="79"/>
      <c r="B23" s="75"/>
      <c r="C23" s="78"/>
      <c r="D23" s="8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7618A8D-6496-4C5B-9F71-BDA13C7AD77A}">
            <xm:f>Techninis1!$G$13</xm:f>
            <x14:dxf>
              <fill>
                <patternFill>
                  <bgColor theme="5" tint="0.39994506668294322"/>
                </patternFill>
              </fill>
            </x14:dxf>
          </x14:cfRule>
          <x14:cfRule type="cellIs" priority="2" operator="equal" id="{B9170FE2-6868-45F9-8D8A-CCEEEC2D859C}">
            <xm:f>Techninis1!$G$12</xm:f>
            <x14:dxf>
              <fill>
                <patternFill>
                  <bgColor theme="9" tint="0.39994506668294322"/>
                </patternFill>
              </fill>
            </x14:dxf>
          </x14:cfRule>
          <xm:sqref>C2:C23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5D079F-10D2-45CD-AA3A-A33729C0D1F9}">
          <x14:formula1>
            <xm:f>Techninis1!$G$12:$G$13</xm:f>
          </x14:formula1>
          <xm:sqref>C2:C23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7D4E-0948-4267-A082-FE6B7AFC8CC5}">
  <dimension ref="B3:M27"/>
  <sheetViews>
    <sheetView workbookViewId="0">
      <selection activeCell="I22" sqref="I22"/>
    </sheetView>
  </sheetViews>
  <sheetFormatPr defaultRowHeight="14.45"/>
  <cols>
    <col min="1" max="1" width="2.85546875" customWidth="1"/>
    <col min="2" max="2" width="12.42578125" customWidth="1"/>
    <col min="3" max="3" width="21" customWidth="1"/>
    <col min="4" max="4" width="38" customWidth="1"/>
  </cols>
  <sheetData>
    <row r="3" spans="2:13">
      <c r="B3" t="s">
        <v>155</v>
      </c>
      <c r="F3" t="s">
        <v>156</v>
      </c>
      <c r="K3" t="s">
        <v>157</v>
      </c>
    </row>
    <row r="4" spans="2:13">
      <c r="C4" s="1" t="s">
        <v>158</v>
      </c>
      <c r="D4" s="1" t="s">
        <v>159</v>
      </c>
      <c r="F4" t="s">
        <v>160</v>
      </c>
      <c r="K4" t="s">
        <v>161</v>
      </c>
    </row>
    <row r="5" spans="2:13">
      <c r="C5" s="1" t="s">
        <v>162</v>
      </c>
      <c r="D5" s="1" t="s">
        <v>163</v>
      </c>
      <c r="F5" t="s">
        <v>164</v>
      </c>
      <c r="K5" t="s">
        <v>165</v>
      </c>
    </row>
    <row r="6" spans="2:13" ht="75.599999999999994" customHeight="1">
      <c r="C6" s="1" t="s">
        <v>166</v>
      </c>
      <c r="D6" s="2" t="s">
        <v>167</v>
      </c>
    </row>
    <row r="7" spans="2:13" ht="75.599999999999994" customHeight="1">
      <c r="C7" s="1" t="s">
        <v>168</v>
      </c>
      <c r="D7" s="2" t="s">
        <v>169</v>
      </c>
      <c r="M7" t="s">
        <v>170</v>
      </c>
    </row>
    <row r="8" spans="2:13">
      <c r="C8" s="1" t="s">
        <v>171</v>
      </c>
      <c r="D8" s="1" t="s">
        <v>172</v>
      </c>
      <c r="M8" t="s">
        <v>173</v>
      </c>
    </row>
    <row r="9" spans="2:13">
      <c r="C9" s="1" t="s">
        <v>174</v>
      </c>
      <c r="D9" s="1" t="s">
        <v>175</v>
      </c>
      <c r="M9" t="s">
        <v>176</v>
      </c>
    </row>
    <row r="10" spans="2:13">
      <c r="C10" s="1" t="s">
        <v>177</v>
      </c>
      <c r="D10" s="1" t="s">
        <v>178</v>
      </c>
    </row>
    <row r="11" spans="2:13">
      <c r="C11" s="1" t="s">
        <v>179</v>
      </c>
      <c r="D11" s="1"/>
      <c r="G11" t="s">
        <v>66</v>
      </c>
      <c r="I11" t="s">
        <v>66</v>
      </c>
    </row>
    <row r="12" spans="2:13">
      <c r="C12" s="1" t="s">
        <v>180</v>
      </c>
      <c r="D12" s="1"/>
      <c r="G12" s="76" t="s">
        <v>181</v>
      </c>
      <c r="I12" t="s">
        <v>182</v>
      </c>
    </row>
    <row r="13" spans="2:13">
      <c r="G13" s="77" t="s">
        <v>183</v>
      </c>
      <c r="I13" t="s">
        <v>184</v>
      </c>
    </row>
    <row r="14" spans="2:13">
      <c r="I14" t="s">
        <v>185</v>
      </c>
    </row>
    <row r="15" spans="2:13">
      <c r="I15" t="s">
        <v>186</v>
      </c>
    </row>
    <row r="16" spans="2:13">
      <c r="C16" s="66" t="s">
        <v>138</v>
      </c>
      <c r="E16" s="66" t="s">
        <v>145</v>
      </c>
    </row>
    <row r="17" spans="3:5">
      <c r="C17" t="s">
        <v>187</v>
      </c>
      <c r="E17" s="67" t="s">
        <v>188</v>
      </c>
    </row>
    <row r="18" spans="3:5">
      <c r="C18" t="s">
        <v>189</v>
      </c>
      <c r="E18" s="68" t="s">
        <v>190</v>
      </c>
    </row>
    <row r="19" spans="3:5">
      <c r="C19" t="s">
        <v>191</v>
      </c>
      <c r="E19" s="69" t="s">
        <v>192</v>
      </c>
    </row>
    <row r="20" spans="3:5">
      <c r="C20" t="s">
        <v>193</v>
      </c>
    </row>
    <row r="21" spans="3:5">
      <c r="C21" t="s">
        <v>194</v>
      </c>
    </row>
    <row r="23" spans="3:5">
      <c r="C23">
        <v>1</v>
      </c>
    </row>
    <row r="24" spans="3:5">
      <c r="C24">
        <v>2</v>
      </c>
    </row>
    <row r="25" spans="3:5">
      <c r="C25">
        <v>3</v>
      </c>
    </row>
    <row r="26" spans="3:5">
      <c r="C26">
        <v>4</v>
      </c>
    </row>
    <row r="27" spans="3:5">
      <c r="C27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DE21-2507-4157-9F7F-86907BFCC8B7}">
  <dimension ref="A1:D18"/>
  <sheetViews>
    <sheetView workbookViewId="0">
      <selection activeCell="D12" sqref="D12"/>
    </sheetView>
  </sheetViews>
  <sheetFormatPr defaultRowHeight="14.45"/>
  <cols>
    <col min="1" max="1" width="51.7109375" customWidth="1"/>
    <col min="2" max="2" width="28.7109375" customWidth="1"/>
    <col min="3" max="3" width="32.28515625" customWidth="1"/>
    <col min="4" max="4" width="33.7109375" customWidth="1"/>
  </cols>
  <sheetData>
    <row r="1" spans="1:4">
      <c r="A1" s="205"/>
      <c r="B1" s="205"/>
      <c r="C1" s="205"/>
      <c r="D1" s="206"/>
    </row>
    <row r="2" spans="1:4" ht="22.15">
      <c r="A2" s="180" t="s">
        <v>195</v>
      </c>
      <c r="B2" s="180"/>
      <c r="C2" s="180"/>
      <c r="D2" s="207"/>
    </row>
    <row r="3" spans="1:4" ht="4.1500000000000004" customHeight="1">
      <c r="A3" s="147"/>
      <c r="B3" s="147"/>
      <c r="C3" s="147"/>
      <c r="D3" s="208"/>
    </row>
    <row r="4" spans="1:4" s="25" customFormat="1" ht="16.149999999999999">
      <c r="A4" s="20" t="s">
        <v>196</v>
      </c>
      <c r="B4" s="26" t="s">
        <v>45</v>
      </c>
      <c r="C4" s="26" t="s">
        <v>197</v>
      </c>
      <c r="D4" s="27" t="s">
        <v>198</v>
      </c>
    </row>
    <row r="5" spans="1:4" ht="42">
      <c r="A5" s="111" t="s">
        <v>199</v>
      </c>
      <c r="B5" s="111" t="s">
        <v>200</v>
      </c>
      <c r="C5" s="111" t="s">
        <v>201</v>
      </c>
      <c r="D5" s="19"/>
    </row>
    <row r="6" spans="1:4">
      <c r="A6" s="18"/>
      <c r="B6" s="15"/>
      <c r="C6" s="17"/>
      <c r="D6" s="19"/>
    </row>
    <row r="7" spans="1:4">
      <c r="A7" s="18"/>
      <c r="B7" s="15"/>
      <c r="C7" s="17"/>
      <c r="D7" s="19"/>
    </row>
    <row r="8" spans="1:4">
      <c r="A8" s="18"/>
      <c r="B8" s="15"/>
      <c r="C8" s="17"/>
      <c r="D8" s="19"/>
    </row>
    <row r="9" spans="1:4">
      <c r="A9" s="18"/>
      <c r="B9" s="15"/>
      <c r="C9" s="17"/>
      <c r="D9" s="19"/>
    </row>
    <row r="10" spans="1:4">
      <c r="A10" s="18"/>
      <c r="B10" s="15"/>
      <c r="C10" s="17"/>
      <c r="D10" s="19"/>
    </row>
    <row r="11" spans="1:4">
      <c r="A11" s="21"/>
      <c r="B11" s="22"/>
      <c r="C11" s="23"/>
      <c r="D11" s="24"/>
    </row>
    <row r="12" spans="1:4">
      <c r="A12" s="18"/>
      <c r="B12" s="15"/>
      <c r="C12" s="17"/>
      <c r="D12" s="19"/>
    </row>
    <row r="13" spans="1:4">
      <c r="A13" s="18"/>
      <c r="B13" s="15"/>
      <c r="C13" s="17"/>
      <c r="D13" s="19"/>
    </row>
    <row r="14" spans="1:4">
      <c r="A14" s="18"/>
      <c r="B14" s="15"/>
      <c r="C14" s="17"/>
      <c r="D14" s="19"/>
    </row>
    <row r="15" spans="1:4">
      <c r="A15" s="18"/>
      <c r="B15" s="15"/>
      <c r="C15" s="17"/>
      <c r="D15" s="19"/>
    </row>
    <row r="16" spans="1:4">
      <c r="A16" s="21"/>
      <c r="B16" s="22"/>
      <c r="C16" s="23"/>
      <c r="D16" s="24"/>
    </row>
    <row r="17" spans="1:4" ht="16.149999999999999">
      <c r="A17" s="112" t="s">
        <v>202</v>
      </c>
      <c r="B17" s="209" t="s">
        <v>203</v>
      </c>
      <c r="C17" s="209"/>
      <c r="D17" s="209"/>
    </row>
    <row r="18" spans="1:4" ht="32.450000000000003">
      <c r="A18" s="110" t="s">
        <v>204</v>
      </c>
      <c r="B18" s="4"/>
      <c r="C18" s="82" t="s">
        <v>205</v>
      </c>
      <c r="D18" s="4"/>
    </row>
  </sheetData>
  <mergeCells count="4">
    <mergeCell ref="A1:D1"/>
    <mergeCell ref="A2:D2"/>
    <mergeCell ref="A3:D3"/>
    <mergeCell ref="B17:D17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4AC5-FBE4-4E2D-AEAC-518D875B9E5B}">
  <dimension ref="A1:AH8"/>
  <sheetViews>
    <sheetView workbookViewId="0">
      <selection activeCell="I18" sqref="I18"/>
    </sheetView>
  </sheetViews>
  <sheetFormatPr defaultRowHeight="14.45"/>
  <cols>
    <col min="1" max="11" width="14.5703125" customWidth="1"/>
    <col min="12" max="12" width="16.5703125" customWidth="1"/>
    <col min="13" max="15" width="14.5703125" customWidth="1"/>
    <col min="16" max="16" width="17.140625" customWidth="1"/>
    <col min="17" max="33" width="14.5703125" customWidth="1"/>
  </cols>
  <sheetData>
    <row r="1" spans="1:34" s="116" customFormat="1" ht="50.45">
      <c r="A1" s="117" t="s">
        <v>2</v>
      </c>
      <c r="B1" s="117" t="s">
        <v>206</v>
      </c>
      <c r="C1" s="117" t="s">
        <v>207</v>
      </c>
      <c r="D1" s="117" t="s">
        <v>208</v>
      </c>
      <c r="E1" s="117" t="s">
        <v>209</v>
      </c>
      <c r="F1" s="117" t="s">
        <v>210</v>
      </c>
      <c r="G1" s="117" t="s">
        <v>7</v>
      </c>
      <c r="H1" s="117" t="s">
        <v>5</v>
      </c>
      <c r="I1" s="117" t="s">
        <v>211</v>
      </c>
      <c r="J1" s="117" t="s">
        <v>212</v>
      </c>
      <c r="K1" s="117" t="s">
        <v>213</v>
      </c>
      <c r="L1" s="117" t="s">
        <v>214</v>
      </c>
      <c r="M1" s="117" t="s">
        <v>215</v>
      </c>
      <c r="N1" s="117" t="s">
        <v>19</v>
      </c>
      <c r="O1" s="117" t="s">
        <v>216</v>
      </c>
      <c r="P1" s="117" t="s">
        <v>217</v>
      </c>
      <c r="Q1" s="117" t="s">
        <v>218</v>
      </c>
      <c r="R1" s="117" t="s">
        <v>219</v>
      </c>
      <c r="S1" s="117" t="s">
        <v>220</v>
      </c>
      <c r="T1" s="117" t="s">
        <v>221</v>
      </c>
      <c r="U1" s="117" t="s">
        <v>222</v>
      </c>
      <c r="V1" s="117" t="s">
        <v>223</v>
      </c>
      <c r="W1" s="117" t="s">
        <v>155</v>
      </c>
      <c r="X1" s="117" t="s">
        <v>224</v>
      </c>
      <c r="Y1" s="117" t="s">
        <v>225</v>
      </c>
      <c r="Z1" s="117" t="s">
        <v>226</v>
      </c>
      <c r="AA1" s="117" t="s">
        <v>227</v>
      </c>
      <c r="AB1" s="117" t="s">
        <v>228</v>
      </c>
      <c r="AC1" s="117" t="s">
        <v>229</v>
      </c>
      <c r="AD1" s="117" t="s">
        <v>230</v>
      </c>
      <c r="AE1" s="117" t="s">
        <v>231</v>
      </c>
      <c r="AF1" s="117" t="s">
        <v>232</v>
      </c>
      <c r="AG1" s="117" t="s">
        <v>233</v>
      </c>
      <c r="AH1" s="115"/>
    </row>
    <row r="2" spans="1:3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7" ma:contentTypeDescription="Kurkite naują dokumentą." ma:contentTypeScope="" ma:versionID="d8a2bf34473274eec90b4b098eca0d39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4dc8b5a5585890b1800c718b8e0c5ef7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d14601-a767-49df-87ac-319a5ad53ef2" xsi:nil="true"/>
    <SharedWithUsers xmlns="7ed14601-a767-49df-87ac-319a5ad53ef2">
      <UserInfo>
        <DisplayName>Kristina Kuzmaitė</DisplayName>
        <AccountId>3884</AccountId>
        <AccountType/>
      </UserInfo>
      <UserInfo>
        <DisplayName>Teresė Škutaitė</DisplayName>
        <AccountId>4453</AccountId>
        <AccountType/>
      </UserInfo>
      <UserInfo>
        <DisplayName>Tomas Aleknavičius</DisplayName>
        <AccountId>6032</AccountId>
        <AccountType/>
      </UserInfo>
      <UserInfo>
        <DisplayName>Miglė Trinkūnaitė</DisplayName>
        <AccountId>16698</AccountId>
        <AccountType/>
      </UserInfo>
      <UserInfo>
        <DisplayName>Miglė Caporkė</DisplayName>
        <AccountId>3722</AccountId>
        <AccountType/>
      </UserInfo>
    </SharedWithUsers>
    <lcf76f155ced4ddcb4097134ff3c332f xmlns="8fa2b46d-e0e5-4105-8197-5a0c810b9d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ABE44-9E2E-436B-B91F-3E7D9E37CB73}"/>
</file>

<file path=customXml/itemProps2.xml><?xml version="1.0" encoding="utf-8"?>
<ds:datastoreItem xmlns:ds="http://schemas.openxmlformats.org/officeDocument/2006/customXml" ds:itemID="{5A5BEBB4-4D3C-4D14-9F44-594DDD282A16}"/>
</file>

<file path=customXml/itemProps3.xml><?xml version="1.0" encoding="utf-8"?>
<ds:datastoreItem xmlns:ds="http://schemas.openxmlformats.org/officeDocument/2006/customXml" ds:itemID="{0448214C-C0CB-4518-AAFD-CF3E7E4F00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Jolita Bagdanavičiūtė-Baliukevič</dc:creator>
  <cp:keywords/>
  <dc:description/>
  <cp:lastModifiedBy>Kristina Kuzmaitė</cp:lastModifiedBy>
  <cp:revision/>
  <dcterms:created xsi:type="dcterms:W3CDTF">2022-09-19T06:48:24Z</dcterms:created>
  <dcterms:modified xsi:type="dcterms:W3CDTF">2024-11-26T11:51:20Z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  <property fmtid="{D5CDD505-2E9C-101B-9397-08002B2CF9AE}" pid="4" name="Order">
    <vt:r8>157200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