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easy\userdir$\l.alisauskas\My Documents\2026-11-21 Jurininku laboratoriniai tyrimai\"/>
    </mc:Choice>
  </mc:AlternateContent>
  <xr:revisionPtr revIDLastSave="0" documentId="13_ncr:1_{41ABF7C9-47F8-4C04-B58E-76E424C78038}" xr6:coauthVersionLast="47" xr6:coauthVersionMax="47" xr10:uidLastSave="{00000000-0000-0000-0000-000000000000}"/>
  <bookViews>
    <workbookView xWindow="-120" yWindow="-120" windowWidth="38640" windowHeight="21120" xr2:uid="{CF3B17FA-B4CE-478A-A39F-250C7B55E801}"/>
  </bookViews>
  <sheets>
    <sheet name="Pasiūlymo priedas I daliai" sheetId="3" r:id="rId1"/>
    <sheet name="Pasiūlymo priedas II daliai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5" l="1"/>
  <c r="E4" i="5"/>
  <c r="E48" i="5" l="1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35" i="5" s="1"/>
  <c r="E11" i="5"/>
  <c r="E10" i="5"/>
  <c r="E9" i="5"/>
  <c r="E8" i="5"/>
  <c r="E7" i="5"/>
  <c r="E6" i="5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" i="3"/>
  <c r="E48" i="3" l="1"/>
</calcChain>
</file>

<file path=xl/sharedStrings.xml><?xml version="1.0" encoding="utf-8"?>
<sst xmlns="http://schemas.openxmlformats.org/spreadsheetml/2006/main" count="191" uniqueCount="184">
  <si>
    <t>Eil. Nr.</t>
  </si>
  <si>
    <t>Tyrimų pavadinimas</t>
  </si>
  <si>
    <t>Sąnarinio skysčio punktato pasėlis</t>
  </si>
  <si>
    <t>Tepinėlių iš ausų pasėlis</t>
  </si>
  <si>
    <t xml:space="preserve">Gimdos kaklelio išskyrų pasėlis </t>
  </si>
  <si>
    <t>Šlapimo kanalo išskyrų pasėlis</t>
  </si>
  <si>
    <t>Šlapimo pasėlis</t>
  </si>
  <si>
    <t>Pasėlis iš gerklės</t>
  </si>
  <si>
    <t xml:space="preserve">Nėščiosios šlapimo pasėlio tyrimas besimptomei bakterijai nustatyti  </t>
  </si>
  <si>
    <t>Beta hemolitinio streptokoko tyrimas (nėščiosioms)</t>
  </si>
  <si>
    <t>Pasėlis iš burnos</t>
  </si>
  <si>
    <t>Žaizdos pasėlis</t>
  </si>
  <si>
    <t>Akies junginės pasėlis</t>
  </si>
  <si>
    <t>Nosiaryklės pasėlis</t>
  </si>
  <si>
    <t>Išmatų pasėlis</t>
  </si>
  <si>
    <t>Candida genties grybų nustatymas auginant ant chromogeninio agaro</t>
  </si>
  <si>
    <t>Jautrumo antibakteriniams vaistams nustatymas diskų difuzijos metodu (6 diskai)</t>
  </si>
  <si>
    <t>Jautrumo antibakteriniams vaistams nustatymas diskų difuzijos metodu (12 diskų)</t>
  </si>
  <si>
    <t>Enterobakterijų identifikavimas iki genties</t>
  </si>
  <si>
    <t>Enterobakterijų identifikavimas iki rūšies</t>
  </si>
  <si>
    <t>Šigelių identifikavimas iki rūšies</t>
  </si>
  <si>
    <t>Salmonelių identifikavimas iki genties</t>
  </si>
  <si>
    <t>Salmonelių identifikavimas iki rūšies</t>
  </si>
  <si>
    <t xml:space="preserve">Jersinijų identifikavimas </t>
  </si>
  <si>
    <t>Enteropatogeninių ešerichijų identifikavimas iki rūšies</t>
  </si>
  <si>
    <t>Campylobacter spp. identifikavimas iki genties</t>
  </si>
  <si>
    <t>Campylobacter spp. identifikavimas iki rūšies</t>
  </si>
  <si>
    <t xml:space="preserve">Staphylococcus aureus (S.aureus) identifikavimas </t>
  </si>
  <si>
    <t>Plazmos nekoaguliuojančių stafilokokų identifikavimas</t>
  </si>
  <si>
    <t xml:space="preserve">Meticilinui rezistentinių S.aureus nustatymas </t>
  </si>
  <si>
    <t>Beta-hemolizinių streptokokų identifikavimas</t>
  </si>
  <si>
    <t xml:space="preserve">Streptococcus pneumoniae identifikavimas </t>
  </si>
  <si>
    <t>Streptococcus viridans ir kt. Alfa hemolizinių streptokokų identifikavimas</t>
  </si>
  <si>
    <t>Enterokokų identifikavimas iki genties</t>
  </si>
  <si>
    <t>Enterokokų identifikavimas iki rūšies</t>
  </si>
  <si>
    <t>Hemofilų identifikavimas</t>
  </si>
  <si>
    <t>Pseudomonų identifikavimas iki genties</t>
  </si>
  <si>
    <t>Pseudomonų identifikavimas iki rūšies</t>
  </si>
  <si>
    <t>Biochemiškai neaktyvių lazdelių identifikavimas</t>
  </si>
  <si>
    <t>Anaerobų identifikavimas iki genties</t>
  </si>
  <si>
    <t>Anaerobų identifikavimas iki rūšies</t>
  </si>
  <si>
    <t>Audinio dekalcifikavimo procedūra</t>
  </si>
  <si>
    <t>Specialieji dažymai, visi kiti</t>
  </si>
  <si>
    <t>Operacinės ir biopsinės medžiagos makroskopinis ir mikroskopinis tyrimas - III lygis</t>
  </si>
  <si>
    <t>Operacinės ir biopsinės medžiagos makroskopinis ir mikroskopinis tyrimas - IV lygis</t>
  </si>
  <si>
    <t>Operacinės ir biopsinės medžiagos makroskopinis ir mikroskopinis tyrimas - VI lygis</t>
  </si>
  <si>
    <t>Kaina Eur be PVM</t>
  </si>
  <si>
    <t>Pasiūlymo palyginamoji kaina iš viso:</t>
  </si>
  <si>
    <t>Pirkimo I dalis. MIKROBIOLOGINIŲ IR HISTOLOGINIŲ TYRIMAI</t>
  </si>
  <si>
    <t>5=3x4</t>
  </si>
  <si>
    <t>Preliminarūs kiekiai per 36mėn., vnt.</t>
  </si>
  <si>
    <t>Įkainis 1vnt./Eur be PVM</t>
  </si>
  <si>
    <t>Pirkimo II dalis. KITI TYRIMAI</t>
  </si>
  <si>
    <t>HLA-27 (žmogaus leukocitų antigenas B27, PGR metodas)</t>
  </si>
  <si>
    <t>Bendras imunoglobulinas E (IgE)</t>
  </si>
  <si>
    <t>ATPO (antikūniai prieš skydliaukės peroksidazę)</t>
  </si>
  <si>
    <t>Tg  (tiroglobulinas)</t>
  </si>
  <si>
    <t>Anti-Tg ( Antinkūnai prieš Tiroglobuliną)</t>
  </si>
  <si>
    <t>AMH (antimiulerinis hormonas)</t>
  </si>
  <si>
    <t>FSH (folikulus stimuliuojantis hormonas)</t>
  </si>
  <si>
    <t>LH (liuteinizuojantis hormonas)</t>
  </si>
  <si>
    <t>PRL (prolaktinas)</t>
  </si>
  <si>
    <t>PGN (progesteronas)</t>
  </si>
  <si>
    <t>uE3 (laisvas estriolis)</t>
  </si>
  <si>
    <t>TTE  (testosteronas)</t>
  </si>
  <si>
    <t>hCG  (chorioninis gonadotropinas) (nėštumo stebėjimas)</t>
  </si>
  <si>
    <t>SHBG (lytinius hormonus sujungiantis globulinas)</t>
  </si>
  <si>
    <t>PTH (parathormonas)</t>
  </si>
  <si>
    <t>COR (kortizolis)</t>
  </si>
  <si>
    <t xml:space="preserve">Insulinas </t>
  </si>
  <si>
    <t xml:space="preserve">C-peptidas </t>
  </si>
  <si>
    <t>Renino (angiotenzino I) nustatymas</t>
  </si>
  <si>
    <t>Aldosteronas</t>
  </si>
  <si>
    <t>AKTH (Adrenokortikotropinis hormonas)</t>
  </si>
  <si>
    <t>LPSA (laisvas prostatos specifinis antigenas)</t>
  </si>
  <si>
    <t xml:space="preserve">CEA (karcinoembrioninis antigenas) (storosios žarnos, plonosios žarnos, kolorektalinis, kepenų vėžys) </t>
  </si>
  <si>
    <t>CA15-3 (krūties vėžys)</t>
  </si>
  <si>
    <t xml:space="preserve">CA 19-9 (kasos, kepenų, st.žarnos, pl.žarnos vėžys) </t>
  </si>
  <si>
    <t>CA-125 (kiaušidžių epitelinių ląstelių vėžys)</t>
  </si>
  <si>
    <t>HE4 (kiaušidžių vėžys)</t>
  </si>
  <si>
    <t>AFP (alfa fetoproteinas) (vaisiaus apsigimimai, kepenų pirminis, sėklidžių germinatyvinių ląstelių vėžys)</t>
  </si>
  <si>
    <t>Tumor M2-PK (piruvatkinazė)</t>
  </si>
  <si>
    <t>S-100 (melanomos žymuo)</t>
  </si>
  <si>
    <t>CA 72-4 (skrandžio vėžio žymuo)</t>
  </si>
  <si>
    <t xml:space="preserve">Anti-HAV (antikūnai prieš hepatito A virusą) </t>
  </si>
  <si>
    <t>Anti-HAV IgM (antikūnai IgM prieš hepatito A virusą)</t>
  </si>
  <si>
    <t xml:space="preserve">HBsAg (hepatito B viruso paviršinio antigeno nustatymas) </t>
  </si>
  <si>
    <t>Anti-HBs  (antikūnai prieš hepatito B paviršinį antigeną)</t>
  </si>
  <si>
    <t>Anti-HBcor (antikūnai prieš hepatito B cor antigeną)</t>
  </si>
  <si>
    <t>HBeAg  antigeno nustatymas imunofermentiniu metodu</t>
  </si>
  <si>
    <t>HBV DNR</t>
  </si>
  <si>
    <t xml:space="preserve">Anti-HBe  antikūnai prieš hepatito B e antigeną) </t>
  </si>
  <si>
    <t>HCV RNR</t>
  </si>
  <si>
    <t>Helicobacter pylori antikūnai (kiekybinis tyrimas IgG)</t>
  </si>
  <si>
    <t>Helicobacter pylori antikūnai (kiekybinis tyrimas IgA)</t>
  </si>
  <si>
    <t xml:space="preserve">Toxoplasma gondii IgM </t>
  </si>
  <si>
    <t xml:space="preserve">Toxoplasma gondii IgG </t>
  </si>
  <si>
    <t xml:space="preserve">Laimo boreliozės IgM imunofermentiniu </t>
  </si>
  <si>
    <t>Laimo boreliozės IgG imunofermentiniu</t>
  </si>
  <si>
    <t>Helicobacter pylori antigenas išmatose</t>
  </si>
  <si>
    <t>Laimo boreliozės IgM imunoblotas</t>
  </si>
  <si>
    <t>Laimo boreliozės IgG imunoblotas</t>
  </si>
  <si>
    <t xml:space="preserve">Erkinio encefalito IgM </t>
  </si>
  <si>
    <t xml:space="preserve">Erkinio encefalito IgG </t>
  </si>
  <si>
    <t xml:space="preserve">CMV (citomegaloviruso) IgM </t>
  </si>
  <si>
    <t xml:space="preserve">CMV (citomegaloviruso) IgG </t>
  </si>
  <si>
    <t xml:space="preserve">EBV (Epstein-Barr viruso) IgM </t>
  </si>
  <si>
    <t xml:space="preserve">EBV (Epstein-Barr viruso) IgG </t>
  </si>
  <si>
    <t xml:space="preserve">Raudoniukės viruso(Rubella) IgG </t>
  </si>
  <si>
    <t>ŽIV Žmogaus imunodeficito viruso 1/2 antikūnų ir p24 Ag nustatymas imunofermentiniu metodu</t>
  </si>
  <si>
    <t>ŽIV ANTIKŪNAI</t>
  </si>
  <si>
    <t>TPHA (tyrimas sifilio diagnostikai)</t>
  </si>
  <si>
    <t>RF (reumatoidinis faktorius)</t>
  </si>
  <si>
    <t>ASLO (antistreptolizinas O) kiekybinis</t>
  </si>
  <si>
    <t>ANA (antikūniai prieš branduolio antigenus)</t>
  </si>
  <si>
    <t>ANCA (antikūniai prieš neutrofilų citoplazmos antigenus)</t>
  </si>
  <si>
    <t>Anti-CCP (antikūnai prieš ciklinį citrulinizuotą peptidą)</t>
  </si>
  <si>
    <t>Anti-TSHR (antikūnai prieš TSH receptorius)</t>
  </si>
  <si>
    <t>Anti-tTG-IgA (Anti-gliutamiltransaminazė IgA)</t>
  </si>
  <si>
    <t>Antigliadininiai antikūnai IgA</t>
  </si>
  <si>
    <t>Antigliadininiai antikūnai IgG</t>
  </si>
  <si>
    <t>Antikūnai prieš deamidintus gliadino baltymo epitopus IgA (Anti-DGP-IgA)</t>
  </si>
  <si>
    <t>Antikūnai prieš deamidintus gliadino baltymo epitopus IgG (Anti-DGP-IgG)</t>
  </si>
  <si>
    <t>EMA (endomiziumo antikūnai) IgA</t>
  </si>
  <si>
    <t>EMA (endomiziumo antikūnai) IgG</t>
  </si>
  <si>
    <t xml:space="preserve">Toxocara canis IgM </t>
  </si>
  <si>
    <t>Toxocara canis IgG</t>
  </si>
  <si>
    <t>Echinococcus granulosus  IgG</t>
  </si>
  <si>
    <t>Mišrių alergenų rinkinys (apie 42 alergenai)</t>
  </si>
  <si>
    <t>Įkvepiamų alergenų rinkinys EUROIMMUN</t>
  </si>
  <si>
    <t>Maisto alergenų rinkinys EUROIMMUN</t>
  </si>
  <si>
    <t>TP (bendras baltymas)</t>
  </si>
  <si>
    <t>ALB (albuminas)</t>
  </si>
  <si>
    <t xml:space="preserve">Ca++ (jonizuotas kalcis) </t>
  </si>
  <si>
    <t>Mg (magnis)</t>
  </si>
  <si>
    <t>PHOS (fosforas)</t>
  </si>
  <si>
    <t xml:space="preserve">Cu (varis) </t>
  </si>
  <si>
    <t>Zn (cinkas)</t>
  </si>
  <si>
    <t>BIL-D (tiesioginis bilirubinas)</t>
  </si>
  <si>
    <t>BIL-NT (netiesioginis bilirubinas)</t>
  </si>
  <si>
    <t>AMYL (alfa-amilazė serume)</t>
  </si>
  <si>
    <t>CK-NAC (kreatinkinazė)</t>
  </si>
  <si>
    <t>P-AMY (pankreatinė alfa-amilazė serume)</t>
  </si>
  <si>
    <t>LDH (laktatdehidrogenazė)</t>
  </si>
  <si>
    <t>LIP (lipazė)</t>
  </si>
  <si>
    <t>TRANS (transferinas)</t>
  </si>
  <si>
    <t>Ceruloplazminas</t>
  </si>
  <si>
    <t>TIBC (geležies bendros sujungimo gebos nustatymas)</t>
  </si>
  <si>
    <t>Vitaminas B12</t>
  </si>
  <si>
    <t>Folio rūgštis</t>
  </si>
  <si>
    <t>Homocisteinas</t>
  </si>
  <si>
    <t xml:space="preserve">Fibrinogenas </t>
  </si>
  <si>
    <t>D-dimerai</t>
  </si>
  <si>
    <t xml:space="preserve">Lupus antikoaguliantas LA 1 </t>
  </si>
  <si>
    <t>Clostridium difficile (C. Difficile) toksinų nustatymas išmatose</t>
  </si>
  <si>
    <t>17-OHP ( 17 oksiprogesteronas)</t>
  </si>
  <si>
    <t>IGF-1 ( somatomedinas C)</t>
  </si>
  <si>
    <t>Chromograninas A</t>
  </si>
  <si>
    <t>Metanefrinas/Normetanefrinas</t>
  </si>
  <si>
    <t>Anti-GAD ( antikūnai prieš glutamo rugšties dekaboksilazę)</t>
  </si>
  <si>
    <t>Anti-IA2 (antikūnai prieš tirozino fosfatazę)</t>
  </si>
  <si>
    <t>Makroprolaktinas</t>
  </si>
  <si>
    <t>Tymų viruso IgG</t>
  </si>
  <si>
    <t>Varicella zoster (Vėjaraupių)  IgM</t>
  </si>
  <si>
    <t>Varicella zoster (Vėjaraupių)  IgG</t>
  </si>
  <si>
    <t>Mycoplasma pneumoniae  IgM</t>
  </si>
  <si>
    <t>Mycoplasma pneumoniae  IgG</t>
  </si>
  <si>
    <t>Chlamydia pneumoniae  IgM</t>
  </si>
  <si>
    <t>Chlamydia pneumoniae IgG</t>
  </si>
  <si>
    <t>Interleukinas 6  (Il-6)</t>
  </si>
  <si>
    <t>Lipoproteinas a</t>
  </si>
  <si>
    <t>Apolipoproteinas B</t>
  </si>
  <si>
    <t>Didelio jautrumo CRB</t>
  </si>
  <si>
    <t>Beta Cross - laps / CTX</t>
  </si>
  <si>
    <t>Roma įvertis</t>
  </si>
  <si>
    <t>Laisvų androgenų indeksas</t>
  </si>
  <si>
    <t xml:space="preserve">Lupus antikoaguliantas LA 2 </t>
  </si>
  <si>
    <t>Cyfra 21-1</t>
  </si>
  <si>
    <t>Kalprotektinas kiekybinis</t>
  </si>
  <si>
    <r>
      <t>ŽLA haplotipų DQ2/DQ8</t>
    </r>
    <r>
      <rPr>
        <sz val="12"/>
        <color rgb="FFFF0000"/>
        <rFont val="Calibri"/>
        <family val="2"/>
        <charset val="186"/>
        <scheme val="minor"/>
      </rPr>
      <t xml:space="preserve">, </t>
    </r>
    <r>
      <rPr>
        <sz val="12"/>
        <color rgb="FF000000"/>
        <rFont val="Calibri"/>
        <family val="2"/>
        <charset val="186"/>
        <scheme val="minor"/>
      </rPr>
      <t>lemiančių celiakinės ligos vystymąsi (PGR metodas)</t>
    </r>
  </si>
  <si>
    <r>
      <t>LT</t>
    </r>
    <r>
      <rPr>
        <vertAlign val="subscript"/>
        <sz val="12"/>
        <color rgb="FF000000"/>
        <rFont val="Calibri"/>
        <family val="2"/>
        <charset val="186"/>
        <scheme val="minor"/>
      </rPr>
      <t>3</t>
    </r>
    <r>
      <rPr>
        <sz val="12"/>
        <color rgb="FF000000"/>
        <rFont val="Calibri"/>
        <family val="2"/>
        <charset val="186"/>
        <scheme val="minor"/>
      </rPr>
      <t xml:space="preserve"> (laisvas trijodtironinas)</t>
    </r>
  </si>
  <si>
    <r>
      <t>E</t>
    </r>
    <r>
      <rPr>
        <vertAlign val="subscript"/>
        <sz val="12"/>
        <color rgb="FF000000"/>
        <rFont val="Calibri"/>
        <family val="2"/>
        <charset val="186"/>
        <scheme val="minor"/>
      </rPr>
      <t>2</t>
    </r>
    <r>
      <rPr>
        <sz val="12"/>
        <color rgb="FF000000"/>
        <rFont val="Calibri"/>
        <family val="2"/>
        <charset val="186"/>
        <scheme val="minor"/>
      </rPr>
      <t xml:space="preserve"> (estradiolis)</t>
    </r>
  </si>
  <si>
    <r>
      <t>DHEA-SO</t>
    </r>
    <r>
      <rPr>
        <vertAlign val="subscript"/>
        <sz val="12"/>
        <color rgb="FF000000"/>
        <rFont val="Calibri"/>
        <family val="2"/>
        <charset val="186"/>
        <scheme val="minor"/>
      </rPr>
      <t xml:space="preserve">4 </t>
    </r>
    <r>
      <rPr>
        <sz val="12"/>
        <color rgb="FF000000"/>
        <rFont val="Calibri"/>
        <family val="2"/>
        <charset val="186"/>
        <scheme val="minor"/>
      </rPr>
      <t>(dehidroepiandrosterono sulfatas)</t>
    </r>
  </si>
  <si>
    <r>
      <t>HSV-1 IgG</t>
    </r>
    <r>
      <rPr>
        <i/>
        <sz val="12"/>
        <color rgb="FF000000"/>
        <rFont val="Calibri"/>
        <family val="2"/>
        <charset val="186"/>
        <scheme val="minor"/>
      </rPr>
      <t xml:space="preserve"> </t>
    </r>
    <r>
      <rPr>
        <sz val="12"/>
        <color rgb="FF000000"/>
        <rFont val="Calibri"/>
        <family val="2"/>
        <charset val="186"/>
        <scheme val="minor"/>
      </rPr>
      <t xml:space="preserve">(antikūnai  IgG prieš </t>
    </r>
    <r>
      <rPr>
        <i/>
        <sz val="12"/>
        <color rgb="FF000000"/>
        <rFont val="Calibri"/>
        <family val="2"/>
        <charset val="186"/>
        <scheme val="minor"/>
      </rPr>
      <t>H.simplex</t>
    </r>
    <r>
      <rPr>
        <sz val="12"/>
        <color rgb="FF000000"/>
        <rFont val="Calibri"/>
        <family val="2"/>
        <charset val="186"/>
        <scheme val="minor"/>
      </rPr>
      <t xml:space="preserve"> I-ojo  tipo  virusą)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</si>
</sst>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vertAlign val="subscript"/>
      <sz val="12"/>
      <color rgb="FF000000"/>
      <name val="Calibri"/>
      <family val="2"/>
      <charset val="186"/>
      <scheme val="minor"/>
    </font>
    <font>
      <i/>
      <sz val="12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1" fillId="0" borderId="1" xfId="0" applyFont="1" applyBorder="1" applyAlignment="1" applyProtection="1"/>
    <xf numFmtId="0" fontId="4" fillId="0" borderId="1" xfId="0" applyFont="1" applyBorder="1" applyAlignment="1" applyProtection="1">
      <alignment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wrapText="1"/>
    </xf>
    <xf numFmtId="4" fontId="1" fillId="0" borderId="1" xfId="0" applyNumberFormat="1" applyFont="1" applyBorder="1" applyProtection="1"/>
    <xf numFmtId="4" fontId="1" fillId="2" borderId="1" xfId="0" applyNumberFormat="1" applyFont="1" applyFill="1" applyBorder="1" applyProtection="1"/>
    <xf numFmtId="0" fontId="1" fillId="0" borderId="0" xfId="0" applyFont="1" applyProtection="1"/>
    <xf numFmtId="0" fontId="3" fillId="0" borderId="0" xfId="0" applyFont="1" applyProtection="1"/>
    <xf numFmtId="4" fontId="1" fillId="0" borderId="2" xfId="0" applyNumberFormat="1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center" vertical="center" wrapText="1"/>
    </xf>
    <xf numFmtId="4" fontId="1" fillId="2" borderId="3" xfId="0" applyNumberFormat="1" applyFont="1" applyFill="1" applyBorder="1" applyProtection="1"/>
    <xf numFmtId="0" fontId="1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0DC4-EE91-4EC8-BEDC-A28F44EF6536}">
  <dimension ref="A1:E50"/>
  <sheetViews>
    <sheetView tabSelected="1" zoomScaleNormal="100" workbookViewId="0">
      <selection activeCell="D4" sqref="D4"/>
    </sheetView>
  </sheetViews>
  <sheetFormatPr defaultRowHeight="15.75" x14ac:dyDescent="0.25"/>
  <cols>
    <col min="1" max="1" width="4.7109375" style="2" customWidth="1"/>
    <col min="2" max="2" width="78.7109375" style="2" customWidth="1"/>
    <col min="3" max="4" width="12.7109375" style="2" customWidth="1"/>
    <col min="5" max="5" width="13.7109375" style="2" customWidth="1"/>
    <col min="6" max="16384" width="9.140625" style="2"/>
  </cols>
  <sheetData>
    <row r="1" spans="1:5" x14ac:dyDescent="0.25">
      <c r="A1" s="20" t="s">
        <v>48</v>
      </c>
      <c r="B1" s="20"/>
      <c r="C1" s="20"/>
      <c r="D1" s="20"/>
      <c r="E1" s="20"/>
    </row>
    <row r="2" spans="1:5" ht="47.25" x14ac:dyDescent="0.25">
      <c r="A2" s="4" t="s">
        <v>0</v>
      </c>
      <c r="B2" s="4" t="s">
        <v>1</v>
      </c>
      <c r="C2" s="4" t="s">
        <v>50</v>
      </c>
      <c r="D2" s="4" t="s">
        <v>51</v>
      </c>
      <c r="E2" s="4" t="s">
        <v>46</v>
      </c>
    </row>
    <row r="3" spans="1:5" x14ac:dyDescent="0.25">
      <c r="A3" s="5">
        <v>1</v>
      </c>
      <c r="B3" s="5">
        <v>2</v>
      </c>
      <c r="C3" s="5">
        <v>3</v>
      </c>
      <c r="D3" s="5">
        <v>4</v>
      </c>
      <c r="E3" s="5" t="s">
        <v>49</v>
      </c>
    </row>
    <row r="4" spans="1:5" x14ac:dyDescent="0.25">
      <c r="A4" s="6">
        <v>1</v>
      </c>
      <c r="B4" s="7" t="s">
        <v>2</v>
      </c>
      <c r="C4" s="8">
        <v>5</v>
      </c>
      <c r="D4" s="1"/>
      <c r="E4" s="12">
        <f>C4*D4</f>
        <v>0</v>
      </c>
    </row>
    <row r="5" spans="1:5" x14ac:dyDescent="0.25">
      <c r="A5" s="6">
        <v>2</v>
      </c>
      <c r="B5" s="9" t="s">
        <v>3</v>
      </c>
      <c r="C5" s="10">
        <v>300</v>
      </c>
      <c r="D5" s="1"/>
      <c r="E5" s="12">
        <f t="shared" ref="E5:E47" si="0">C5*D5</f>
        <v>0</v>
      </c>
    </row>
    <row r="6" spans="1:5" x14ac:dyDescent="0.25">
      <c r="A6" s="6">
        <v>3</v>
      </c>
      <c r="B6" s="9" t="s">
        <v>4</v>
      </c>
      <c r="C6" s="10">
        <v>240</v>
      </c>
      <c r="D6" s="1"/>
      <c r="E6" s="12">
        <f t="shared" si="0"/>
        <v>0</v>
      </c>
    </row>
    <row r="7" spans="1:5" x14ac:dyDescent="0.25">
      <c r="A7" s="6">
        <v>4</v>
      </c>
      <c r="B7" s="9" t="s">
        <v>5</v>
      </c>
      <c r="C7" s="10">
        <v>5</v>
      </c>
      <c r="D7" s="1"/>
      <c r="E7" s="12">
        <f t="shared" si="0"/>
        <v>0</v>
      </c>
    </row>
    <row r="8" spans="1:5" x14ac:dyDescent="0.25">
      <c r="A8" s="6">
        <v>5</v>
      </c>
      <c r="B8" s="9" t="s">
        <v>6</v>
      </c>
      <c r="C8" s="10">
        <v>1500</v>
      </c>
      <c r="D8" s="1"/>
      <c r="E8" s="12">
        <f t="shared" si="0"/>
        <v>0</v>
      </c>
    </row>
    <row r="9" spans="1:5" x14ac:dyDescent="0.25">
      <c r="A9" s="6">
        <v>6</v>
      </c>
      <c r="B9" s="9" t="s">
        <v>7</v>
      </c>
      <c r="C9" s="10">
        <v>30</v>
      </c>
      <c r="D9" s="1"/>
      <c r="E9" s="12">
        <f t="shared" si="0"/>
        <v>0</v>
      </c>
    </row>
    <row r="10" spans="1:5" x14ac:dyDescent="0.25">
      <c r="A10" s="6">
        <v>7</v>
      </c>
      <c r="B10" s="9" t="s">
        <v>8</v>
      </c>
      <c r="C10" s="10">
        <v>600</v>
      </c>
      <c r="D10" s="1"/>
      <c r="E10" s="12">
        <f t="shared" si="0"/>
        <v>0</v>
      </c>
    </row>
    <row r="11" spans="1:5" x14ac:dyDescent="0.25">
      <c r="A11" s="6">
        <v>8</v>
      </c>
      <c r="B11" s="9" t="s">
        <v>9</v>
      </c>
      <c r="C11" s="10">
        <v>600</v>
      </c>
      <c r="D11" s="1"/>
      <c r="E11" s="12">
        <f t="shared" si="0"/>
        <v>0</v>
      </c>
    </row>
    <row r="12" spans="1:5" x14ac:dyDescent="0.25">
      <c r="A12" s="6">
        <v>9</v>
      </c>
      <c r="B12" s="9" t="s">
        <v>10</v>
      </c>
      <c r="C12" s="10">
        <v>10</v>
      </c>
      <c r="D12" s="1"/>
      <c r="E12" s="12">
        <f t="shared" si="0"/>
        <v>0</v>
      </c>
    </row>
    <row r="13" spans="1:5" x14ac:dyDescent="0.25">
      <c r="A13" s="6">
        <v>10</v>
      </c>
      <c r="B13" s="9" t="s">
        <v>11</v>
      </c>
      <c r="C13" s="10">
        <v>160</v>
      </c>
      <c r="D13" s="1"/>
      <c r="E13" s="12">
        <f t="shared" si="0"/>
        <v>0</v>
      </c>
    </row>
    <row r="14" spans="1:5" x14ac:dyDescent="0.25">
      <c r="A14" s="6">
        <v>11</v>
      </c>
      <c r="B14" s="9" t="s">
        <v>12</v>
      </c>
      <c r="C14" s="10">
        <v>90</v>
      </c>
      <c r="D14" s="1"/>
      <c r="E14" s="12">
        <f t="shared" si="0"/>
        <v>0</v>
      </c>
    </row>
    <row r="15" spans="1:5" x14ac:dyDescent="0.25">
      <c r="A15" s="6">
        <v>12</v>
      </c>
      <c r="B15" s="9" t="s">
        <v>13</v>
      </c>
      <c r="C15" s="10">
        <v>100</v>
      </c>
      <c r="D15" s="1"/>
      <c r="E15" s="12">
        <f t="shared" si="0"/>
        <v>0</v>
      </c>
    </row>
    <row r="16" spans="1:5" x14ac:dyDescent="0.25">
      <c r="A16" s="6">
        <v>13</v>
      </c>
      <c r="B16" s="9" t="s">
        <v>14</v>
      </c>
      <c r="C16" s="10">
        <v>10</v>
      </c>
      <c r="D16" s="1"/>
      <c r="E16" s="12">
        <f t="shared" si="0"/>
        <v>0</v>
      </c>
    </row>
    <row r="17" spans="1:5" x14ac:dyDescent="0.25">
      <c r="A17" s="6">
        <v>14</v>
      </c>
      <c r="B17" s="9" t="s">
        <v>15</v>
      </c>
      <c r="C17" s="10">
        <v>150</v>
      </c>
      <c r="D17" s="1"/>
      <c r="E17" s="12">
        <f t="shared" si="0"/>
        <v>0</v>
      </c>
    </row>
    <row r="18" spans="1:5" x14ac:dyDescent="0.25">
      <c r="A18" s="6">
        <v>15</v>
      </c>
      <c r="B18" s="9" t="s">
        <v>16</v>
      </c>
      <c r="C18" s="10">
        <v>1500</v>
      </c>
      <c r="D18" s="1"/>
      <c r="E18" s="12">
        <f t="shared" si="0"/>
        <v>0</v>
      </c>
    </row>
    <row r="19" spans="1:5" ht="31.5" x14ac:dyDescent="0.25">
      <c r="A19" s="11">
        <v>16</v>
      </c>
      <c r="B19" s="9" t="s">
        <v>17</v>
      </c>
      <c r="C19" s="10">
        <v>100</v>
      </c>
      <c r="D19" s="1"/>
      <c r="E19" s="12">
        <f t="shared" si="0"/>
        <v>0</v>
      </c>
    </row>
    <row r="20" spans="1:5" x14ac:dyDescent="0.25">
      <c r="A20" s="6">
        <v>17</v>
      </c>
      <c r="B20" s="9" t="s">
        <v>18</v>
      </c>
      <c r="C20" s="10">
        <v>5</v>
      </c>
      <c r="D20" s="1"/>
      <c r="E20" s="12">
        <f t="shared" si="0"/>
        <v>0</v>
      </c>
    </row>
    <row r="21" spans="1:5" x14ac:dyDescent="0.25">
      <c r="A21" s="6">
        <v>18</v>
      </c>
      <c r="B21" s="9" t="s">
        <v>19</v>
      </c>
      <c r="C21" s="10">
        <v>700</v>
      </c>
      <c r="D21" s="1"/>
      <c r="E21" s="12">
        <f t="shared" si="0"/>
        <v>0</v>
      </c>
    </row>
    <row r="22" spans="1:5" x14ac:dyDescent="0.25">
      <c r="A22" s="6">
        <v>19</v>
      </c>
      <c r="B22" s="9" t="s">
        <v>20</v>
      </c>
      <c r="C22" s="10">
        <v>10</v>
      </c>
      <c r="D22" s="1"/>
      <c r="E22" s="12">
        <f t="shared" si="0"/>
        <v>0</v>
      </c>
    </row>
    <row r="23" spans="1:5" x14ac:dyDescent="0.25">
      <c r="A23" s="6">
        <v>20</v>
      </c>
      <c r="B23" s="9" t="s">
        <v>21</v>
      </c>
      <c r="C23" s="10">
        <v>10</v>
      </c>
      <c r="D23" s="1"/>
      <c r="E23" s="12">
        <f t="shared" si="0"/>
        <v>0</v>
      </c>
    </row>
    <row r="24" spans="1:5" x14ac:dyDescent="0.25">
      <c r="A24" s="6">
        <v>21</v>
      </c>
      <c r="B24" s="9" t="s">
        <v>22</v>
      </c>
      <c r="C24" s="10">
        <v>10</v>
      </c>
      <c r="D24" s="1"/>
      <c r="E24" s="12">
        <f t="shared" si="0"/>
        <v>0</v>
      </c>
    </row>
    <row r="25" spans="1:5" x14ac:dyDescent="0.25">
      <c r="A25" s="6">
        <v>22</v>
      </c>
      <c r="B25" s="9" t="s">
        <v>23</v>
      </c>
      <c r="C25" s="10">
        <v>10</v>
      </c>
      <c r="D25" s="1"/>
      <c r="E25" s="12">
        <f t="shared" si="0"/>
        <v>0</v>
      </c>
    </row>
    <row r="26" spans="1:5" x14ac:dyDescent="0.25">
      <c r="A26" s="6">
        <v>23</v>
      </c>
      <c r="B26" s="9" t="s">
        <v>24</v>
      </c>
      <c r="C26" s="10">
        <v>10</v>
      </c>
      <c r="D26" s="1"/>
      <c r="E26" s="12">
        <f t="shared" si="0"/>
        <v>0</v>
      </c>
    </row>
    <row r="27" spans="1:5" x14ac:dyDescent="0.25">
      <c r="A27" s="6">
        <v>24</v>
      </c>
      <c r="B27" s="9" t="s">
        <v>25</v>
      </c>
      <c r="C27" s="10">
        <v>10</v>
      </c>
      <c r="D27" s="1"/>
      <c r="E27" s="12">
        <f t="shared" si="0"/>
        <v>0</v>
      </c>
    </row>
    <row r="28" spans="1:5" x14ac:dyDescent="0.25">
      <c r="A28" s="6">
        <v>25</v>
      </c>
      <c r="B28" s="9" t="s">
        <v>26</v>
      </c>
      <c r="C28" s="10">
        <v>10</v>
      </c>
      <c r="D28" s="1"/>
      <c r="E28" s="12">
        <f t="shared" si="0"/>
        <v>0</v>
      </c>
    </row>
    <row r="29" spans="1:5" x14ac:dyDescent="0.25">
      <c r="A29" s="6">
        <v>26</v>
      </c>
      <c r="B29" s="9" t="s">
        <v>27</v>
      </c>
      <c r="C29" s="10">
        <v>190</v>
      </c>
      <c r="D29" s="1"/>
      <c r="E29" s="12">
        <f t="shared" si="0"/>
        <v>0</v>
      </c>
    </row>
    <row r="30" spans="1:5" x14ac:dyDescent="0.25">
      <c r="A30" s="6">
        <v>27</v>
      </c>
      <c r="B30" s="9" t="s">
        <v>28</v>
      </c>
      <c r="C30" s="10">
        <v>10</v>
      </c>
      <c r="D30" s="1"/>
      <c r="E30" s="12">
        <f t="shared" si="0"/>
        <v>0</v>
      </c>
    </row>
    <row r="31" spans="1:5" x14ac:dyDescent="0.25">
      <c r="A31" s="6">
        <v>28</v>
      </c>
      <c r="B31" s="9" t="s">
        <v>29</v>
      </c>
      <c r="C31" s="10">
        <v>10</v>
      </c>
      <c r="D31" s="1"/>
      <c r="E31" s="12">
        <f t="shared" si="0"/>
        <v>0</v>
      </c>
    </row>
    <row r="32" spans="1:5" x14ac:dyDescent="0.25">
      <c r="A32" s="6">
        <v>29</v>
      </c>
      <c r="B32" s="9" t="s">
        <v>30</v>
      </c>
      <c r="C32" s="10">
        <v>10</v>
      </c>
      <c r="D32" s="1"/>
      <c r="E32" s="12">
        <f t="shared" si="0"/>
        <v>0</v>
      </c>
    </row>
    <row r="33" spans="1:5" x14ac:dyDescent="0.25">
      <c r="A33" s="6">
        <v>30</v>
      </c>
      <c r="B33" s="9" t="s">
        <v>31</v>
      </c>
      <c r="C33" s="10">
        <v>10</v>
      </c>
      <c r="D33" s="1"/>
      <c r="E33" s="12">
        <f t="shared" si="0"/>
        <v>0</v>
      </c>
    </row>
    <row r="34" spans="1:5" x14ac:dyDescent="0.25">
      <c r="A34" s="6">
        <v>31</v>
      </c>
      <c r="B34" s="9" t="s">
        <v>32</v>
      </c>
      <c r="C34" s="10">
        <v>10</v>
      </c>
      <c r="D34" s="1"/>
      <c r="E34" s="12">
        <f t="shared" si="0"/>
        <v>0</v>
      </c>
    </row>
    <row r="35" spans="1:5" x14ac:dyDescent="0.25">
      <c r="A35" s="6">
        <v>32</v>
      </c>
      <c r="B35" s="9" t="s">
        <v>33</v>
      </c>
      <c r="C35" s="10">
        <v>5</v>
      </c>
      <c r="D35" s="1"/>
      <c r="E35" s="12">
        <f t="shared" si="0"/>
        <v>0</v>
      </c>
    </row>
    <row r="36" spans="1:5" x14ac:dyDescent="0.25">
      <c r="A36" s="6">
        <v>33</v>
      </c>
      <c r="B36" s="9" t="s">
        <v>34</v>
      </c>
      <c r="C36" s="10">
        <v>200</v>
      </c>
      <c r="D36" s="1"/>
      <c r="E36" s="12">
        <f t="shared" si="0"/>
        <v>0</v>
      </c>
    </row>
    <row r="37" spans="1:5" x14ac:dyDescent="0.25">
      <c r="A37" s="6">
        <v>34</v>
      </c>
      <c r="B37" s="9" t="s">
        <v>35</v>
      </c>
      <c r="C37" s="10">
        <v>10</v>
      </c>
      <c r="D37" s="1"/>
      <c r="E37" s="12">
        <f t="shared" si="0"/>
        <v>0</v>
      </c>
    </row>
    <row r="38" spans="1:5" x14ac:dyDescent="0.25">
      <c r="A38" s="6">
        <v>35</v>
      </c>
      <c r="B38" s="9" t="s">
        <v>36</v>
      </c>
      <c r="C38" s="10">
        <v>5</v>
      </c>
      <c r="D38" s="1"/>
      <c r="E38" s="12">
        <f t="shared" si="0"/>
        <v>0</v>
      </c>
    </row>
    <row r="39" spans="1:5" x14ac:dyDescent="0.25">
      <c r="A39" s="6">
        <v>36</v>
      </c>
      <c r="B39" s="9" t="s">
        <v>37</v>
      </c>
      <c r="C39" s="10">
        <v>90</v>
      </c>
      <c r="D39" s="1"/>
      <c r="E39" s="12">
        <f t="shared" si="0"/>
        <v>0</v>
      </c>
    </row>
    <row r="40" spans="1:5" x14ac:dyDescent="0.25">
      <c r="A40" s="6">
        <v>37</v>
      </c>
      <c r="B40" s="9" t="s">
        <v>38</v>
      </c>
      <c r="C40" s="10">
        <v>50</v>
      </c>
      <c r="D40" s="1"/>
      <c r="E40" s="12">
        <f t="shared" si="0"/>
        <v>0</v>
      </c>
    </row>
    <row r="41" spans="1:5" x14ac:dyDescent="0.25">
      <c r="A41" s="6">
        <v>38</v>
      </c>
      <c r="B41" s="9" t="s">
        <v>39</v>
      </c>
      <c r="C41" s="10">
        <v>5</v>
      </c>
      <c r="D41" s="1"/>
      <c r="E41" s="12">
        <f t="shared" si="0"/>
        <v>0</v>
      </c>
    </row>
    <row r="42" spans="1:5" x14ac:dyDescent="0.25">
      <c r="A42" s="6">
        <v>39</v>
      </c>
      <c r="B42" s="9" t="s">
        <v>40</v>
      </c>
      <c r="C42" s="10">
        <v>10</v>
      </c>
      <c r="D42" s="1"/>
      <c r="E42" s="12">
        <f t="shared" si="0"/>
        <v>0</v>
      </c>
    </row>
    <row r="43" spans="1:5" x14ac:dyDescent="0.25">
      <c r="A43" s="6">
        <v>40</v>
      </c>
      <c r="B43" s="9" t="s">
        <v>41</v>
      </c>
      <c r="C43" s="10">
        <v>15</v>
      </c>
      <c r="D43" s="1"/>
      <c r="E43" s="12">
        <f t="shared" si="0"/>
        <v>0</v>
      </c>
    </row>
    <row r="44" spans="1:5" x14ac:dyDescent="0.25">
      <c r="A44" s="6">
        <v>41</v>
      </c>
      <c r="B44" s="9" t="s">
        <v>42</v>
      </c>
      <c r="C44" s="10">
        <v>5</v>
      </c>
      <c r="D44" s="1"/>
      <c r="E44" s="12">
        <f t="shared" si="0"/>
        <v>0</v>
      </c>
    </row>
    <row r="45" spans="1:5" ht="31.5" x14ac:dyDescent="0.25">
      <c r="A45" s="11">
        <v>42</v>
      </c>
      <c r="B45" s="9" t="s">
        <v>43</v>
      </c>
      <c r="C45" s="10">
        <v>25</v>
      </c>
      <c r="D45" s="1"/>
      <c r="E45" s="12">
        <f t="shared" si="0"/>
        <v>0</v>
      </c>
    </row>
    <row r="46" spans="1:5" ht="31.5" x14ac:dyDescent="0.25">
      <c r="A46" s="11">
        <v>43</v>
      </c>
      <c r="B46" s="9" t="s">
        <v>44</v>
      </c>
      <c r="C46" s="10">
        <v>160</v>
      </c>
      <c r="D46" s="1"/>
      <c r="E46" s="12">
        <f t="shared" si="0"/>
        <v>0</v>
      </c>
    </row>
    <row r="47" spans="1:5" ht="31.5" x14ac:dyDescent="0.25">
      <c r="A47" s="11">
        <v>44</v>
      </c>
      <c r="B47" s="9" t="s">
        <v>45</v>
      </c>
      <c r="C47" s="10">
        <v>5</v>
      </c>
      <c r="D47" s="1"/>
      <c r="E47" s="12">
        <f t="shared" si="0"/>
        <v>0</v>
      </c>
    </row>
    <row r="48" spans="1:5" x14ac:dyDescent="0.25">
      <c r="A48" s="19" t="s">
        <v>47</v>
      </c>
      <c r="B48" s="19"/>
      <c r="C48" s="19"/>
      <c r="D48" s="19"/>
      <c r="E48" s="13">
        <f>SUM(E4:E47)</f>
        <v>0</v>
      </c>
    </row>
    <row r="49" spans="1:5" x14ac:dyDescent="0.25">
      <c r="A49" s="14"/>
      <c r="B49" s="15"/>
      <c r="C49" s="14"/>
      <c r="D49" s="14"/>
      <c r="E49" s="14"/>
    </row>
    <row r="50" spans="1:5" x14ac:dyDescent="0.25">
      <c r="B50" s="3"/>
    </row>
  </sheetData>
  <sheetProtection algorithmName="SHA-512" hashValue="YP3kF9qC4QRO6ytnZfwcGpVggh9RBPnZ9GnMCcjefwkMONlsX4KAxQBj1w9P198p97egvUwNLCu6cfuF7K08ew==" saltValue="1bLthmu6ptKdcVc6/yeIxg==" spinCount="100000" sheet="1"/>
  <mergeCells count="2">
    <mergeCell ref="A48:D48"/>
    <mergeCell ref="A1:E1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ED8B-43CE-4920-B045-F0295220212F}">
  <dimension ref="A1:E136"/>
  <sheetViews>
    <sheetView zoomScaleNormal="100" workbookViewId="0">
      <selection activeCell="D4" sqref="D4"/>
    </sheetView>
  </sheetViews>
  <sheetFormatPr defaultRowHeight="15.75" x14ac:dyDescent="0.25"/>
  <cols>
    <col min="1" max="1" width="4.7109375" style="2" customWidth="1"/>
    <col min="2" max="2" width="78.7109375" style="2" customWidth="1"/>
    <col min="3" max="4" width="12.7109375" style="2" customWidth="1"/>
    <col min="5" max="5" width="13.7109375" style="2" customWidth="1"/>
    <col min="6" max="6" width="9.140625" style="2"/>
    <col min="7" max="7" width="80.7109375" style="2" customWidth="1"/>
    <col min="8" max="16384" width="9.140625" style="2"/>
  </cols>
  <sheetData>
    <row r="1" spans="1:5" x14ac:dyDescent="0.25">
      <c r="A1" s="20" t="s">
        <v>52</v>
      </c>
      <c r="B1" s="20"/>
      <c r="C1" s="20"/>
      <c r="D1" s="20"/>
      <c r="E1" s="20"/>
    </row>
    <row r="2" spans="1:5" ht="47.25" x14ac:dyDescent="0.25">
      <c r="A2" s="4" t="s">
        <v>0</v>
      </c>
      <c r="B2" s="4" t="s">
        <v>1</v>
      </c>
      <c r="C2" s="4" t="s">
        <v>50</v>
      </c>
      <c r="D2" s="4" t="s">
        <v>51</v>
      </c>
      <c r="E2" s="4" t="s">
        <v>46</v>
      </c>
    </row>
    <row r="3" spans="1:5" x14ac:dyDescent="0.25">
      <c r="A3" s="5">
        <v>1</v>
      </c>
      <c r="B3" s="5">
        <v>2</v>
      </c>
      <c r="C3" s="5">
        <v>3</v>
      </c>
      <c r="D3" s="5">
        <v>4</v>
      </c>
      <c r="E3" s="5" t="s">
        <v>49</v>
      </c>
    </row>
    <row r="4" spans="1:5" x14ac:dyDescent="0.25">
      <c r="A4" s="6">
        <v>1</v>
      </c>
      <c r="B4" s="7" t="s">
        <v>53</v>
      </c>
      <c r="C4" s="8">
        <v>50</v>
      </c>
      <c r="D4" s="16"/>
      <c r="E4" s="12">
        <f>C4*D4</f>
        <v>0</v>
      </c>
    </row>
    <row r="5" spans="1:5" x14ac:dyDescent="0.25">
      <c r="A5" s="6">
        <v>2</v>
      </c>
      <c r="B5" s="7" t="s">
        <v>179</v>
      </c>
      <c r="C5" s="8">
        <v>10</v>
      </c>
      <c r="D5" s="16"/>
      <c r="E5" s="12">
        <f>C5*D5</f>
        <v>0</v>
      </c>
    </row>
    <row r="6" spans="1:5" x14ac:dyDescent="0.25">
      <c r="A6" s="6">
        <v>3</v>
      </c>
      <c r="B6" s="7" t="s">
        <v>54</v>
      </c>
      <c r="C6" s="8">
        <v>350</v>
      </c>
      <c r="D6" s="16"/>
      <c r="E6" s="12">
        <f t="shared" ref="E6:E68" si="0">C6*D6</f>
        <v>0</v>
      </c>
    </row>
    <row r="7" spans="1:5" ht="18.75" x14ac:dyDescent="0.25">
      <c r="A7" s="6">
        <v>4</v>
      </c>
      <c r="B7" s="7" t="s">
        <v>180</v>
      </c>
      <c r="C7" s="8">
        <v>400</v>
      </c>
      <c r="D7" s="16"/>
      <c r="E7" s="12">
        <f t="shared" si="0"/>
        <v>0</v>
      </c>
    </row>
    <row r="8" spans="1:5" x14ac:dyDescent="0.25">
      <c r="A8" s="6">
        <v>5</v>
      </c>
      <c r="B8" s="7" t="s">
        <v>55</v>
      </c>
      <c r="C8" s="8">
        <v>1800</v>
      </c>
      <c r="D8" s="16"/>
      <c r="E8" s="12">
        <f t="shared" si="0"/>
        <v>0</v>
      </c>
    </row>
    <row r="9" spans="1:5" x14ac:dyDescent="0.25">
      <c r="A9" s="6">
        <v>6</v>
      </c>
      <c r="B9" s="7" t="s">
        <v>56</v>
      </c>
      <c r="C9" s="8">
        <v>800</v>
      </c>
      <c r="D9" s="16"/>
      <c r="E9" s="12">
        <f t="shared" si="0"/>
        <v>0</v>
      </c>
    </row>
    <row r="10" spans="1:5" x14ac:dyDescent="0.25">
      <c r="A10" s="6">
        <v>7</v>
      </c>
      <c r="B10" s="7" t="s">
        <v>57</v>
      </c>
      <c r="C10" s="8">
        <v>1000</v>
      </c>
      <c r="D10" s="16"/>
      <c r="E10" s="12">
        <f t="shared" si="0"/>
        <v>0</v>
      </c>
    </row>
    <row r="11" spans="1:5" x14ac:dyDescent="0.25">
      <c r="A11" s="6">
        <v>8</v>
      </c>
      <c r="B11" s="7" t="s">
        <v>58</v>
      </c>
      <c r="C11" s="8">
        <v>100</v>
      </c>
      <c r="D11" s="16"/>
      <c r="E11" s="12">
        <f t="shared" si="0"/>
        <v>0</v>
      </c>
    </row>
    <row r="12" spans="1:5" x14ac:dyDescent="0.25">
      <c r="A12" s="6">
        <v>9</v>
      </c>
      <c r="B12" s="7" t="s">
        <v>59</v>
      </c>
      <c r="C12" s="8">
        <v>350</v>
      </c>
      <c r="D12" s="16"/>
      <c r="E12" s="12">
        <f t="shared" si="0"/>
        <v>0</v>
      </c>
    </row>
    <row r="13" spans="1:5" x14ac:dyDescent="0.25">
      <c r="A13" s="6">
        <v>10</v>
      </c>
      <c r="B13" s="7" t="s">
        <v>60</v>
      </c>
      <c r="C13" s="8">
        <v>350</v>
      </c>
      <c r="D13" s="16"/>
      <c r="E13" s="12">
        <f t="shared" si="0"/>
        <v>0</v>
      </c>
    </row>
    <row r="14" spans="1:5" x14ac:dyDescent="0.25">
      <c r="A14" s="6">
        <v>11</v>
      </c>
      <c r="B14" s="7" t="s">
        <v>61</v>
      </c>
      <c r="C14" s="8">
        <v>550</v>
      </c>
      <c r="D14" s="16"/>
      <c r="E14" s="12">
        <f t="shared" si="0"/>
        <v>0</v>
      </c>
    </row>
    <row r="15" spans="1:5" x14ac:dyDescent="0.25">
      <c r="A15" s="6">
        <v>12</v>
      </c>
      <c r="B15" s="7" t="s">
        <v>62</v>
      </c>
      <c r="C15" s="8">
        <v>300</v>
      </c>
      <c r="D15" s="16"/>
      <c r="E15" s="12">
        <f t="shared" si="0"/>
        <v>0</v>
      </c>
    </row>
    <row r="16" spans="1:5" ht="18.75" x14ac:dyDescent="0.25">
      <c r="A16" s="6">
        <v>13</v>
      </c>
      <c r="B16" s="7" t="s">
        <v>181</v>
      </c>
      <c r="C16" s="8">
        <v>500</v>
      </c>
      <c r="D16" s="16"/>
      <c r="E16" s="12">
        <f t="shared" si="0"/>
        <v>0</v>
      </c>
    </row>
    <row r="17" spans="1:5" x14ac:dyDescent="0.25">
      <c r="A17" s="6">
        <v>14</v>
      </c>
      <c r="B17" s="7" t="s">
        <v>63</v>
      </c>
      <c r="C17" s="8">
        <v>30</v>
      </c>
      <c r="D17" s="16"/>
      <c r="E17" s="12">
        <f t="shared" si="0"/>
        <v>0</v>
      </c>
    </row>
    <row r="18" spans="1:5" x14ac:dyDescent="0.25">
      <c r="A18" s="6">
        <v>15</v>
      </c>
      <c r="B18" s="7" t="s">
        <v>64</v>
      </c>
      <c r="C18" s="8">
        <v>750</v>
      </c>
      <c r="D18" s="16"/>
      <c r="E18" s="12">
        <f t="shared" si="0"/>
        <v>0</v>
      </c>
    </row>
    <row r="19" spans="1:5" x14ac:dyDescent="0.25">
      <c r="A19" s="6">
        <v>16</v>
      </c>
      <c r="B19" s="7" t="s">
        <v>65</v>
      </c>
      <c r="C19" s="8">
        <v>90</v>
      </c>
      <c r="D19" s="16"/>
      <c r="E19" s="12">
        <f t="shared" si="0"/>
        <v>0</v>
      </c>
    </row>
    <row r="20" spans="1:5" x14ac:dyDescent="0.25">
      <c r="A20" s="6">
        <v>17</v>
      </c>
      <c r="B20" s="7" t="s">
        <v>66</v>
      </c>
      <c r="C20" s="8">
        <v>450</v>
      </c>
      <c r="D20" s="16"/>
      <c r="E20" s="12">
        <f t="shared" si="0"/>
        <v>0</v>
      </c>
    </row>
    <row r="21" spans="1:5" ht="18.75" x14ac:dyDescent="0.25">
      <c r="A21" s="6">
        <v>18</v>
      </c>
      <c r="B21" s="7" t="s">
        <v>182</v>
      </c>
      <c r="C21" s="8">
        <v>250</v>
      </c>
      <c r="D21" s="16"/>
      <c r="E21" s="12">
        <f t="shared" si="0"/>
        <v>0</v>
      </c>
    </row>
    <row r="22" spans="1:5" x14ac:dyDescent="0.25">
      <c r="A22" s="6">
        <v>19</v>
      </c>
      <c r="B22" s="7" t="s">
        <v>67</v>
      </c>
      <c r="C22" s="8">
        <v>500</v>
      </c>
      <c r="D22" s="16"/>
      <c r="E22" s="12">
        <f t="shared" si="0"/>
        <v>0</v>
      </c>
    </row>
    <row r="23" spans="1:5" x14ac:dyDescent="0.25">
      <c r="A23" s="6">
        <v>20</v>
      </c>
      <c r="B23" s="7" t="s">
        <v>68</v>
      </c>
      <c r="C23" s="8">
        <v>800</v>
      </c>
      <c r="D23" s="16"/>
      <c r="E23" s="12">
        <f t="shared" si="0"/>
        <v>0</v>
      </c>
    </row>
    <row r="24" spans="1:5" x14ac:dyDescent="0.25">
      <c r="A24" s="6">
        <v>21</v>
      </c>
      <c r="B24" s="7" t="s">
        <v>69</v>
      </c>
      <c r="C24" s="8">
        <v>400</v>
      </c>
      <c r="D24" s="16"/>
      <c r="E24" s="12">
        <f t="shared" si="0"/>
        <v>0</v>
      </c>
    </row>
    <row r="25" spans="1:5" x14ac:dyDescent="0.25">
      <c r="A25" s="6">
        <v>22</v>
      </c>
      <c r="B25" s="7" t="s">
        <v>70</v>
      </c>
      <c r="C25" s="8">
        <v>250</v>
      </c>
      <c r="D25" s="16"/>
      <c r="E25" s="12">
        <f t="shared" si="0"/>
        <v>0</v>
      </c>
    </row>
    <row r="26" spans="1:5" x14ac:dyDescent="0.25">
      <c r="A26" s="6">
        <v>23</v>
      </c>
      <c r="B26" s="7" t="s">
        <v>71</v>
      </c>
      <c r="C26" s="8">
        <v>300</v>
      </c>
      <c r="D26" s="16"/>
      <c r="E26" s="12">
        <f t="shared" si="0"/>
        <v>0</v>
      </c>
    </row>
    <row r="27" spans="1:5" x14ac:dyDescent="0.25">
      <c r="A27" s="6">
        <v>24</v>
      </c>
      <c r="B27" s="7" t="s">
        <v>72</v>
      </c>
      <c r="C27" s="8">
        <v>300</v>
      </c>
      <c r="D27" s="16"/>
      <c r="E27" s="12">
        <f t="shared" si="0"/>
        <v>0</v>
      </c>
    </row>
    <row r="28" spans="1:5" x14ac:dyDescent="0.25">
      <c r="A28" s="6">
        <v>25</v>
      </c>
      <c r="B28" s="7" t="s">
        <v>73</v>
      </c>
      <c r="C28" s="8">
        <v>150</v>
      </c>
      <c r="D28" s="16"/>
      <c r="E28" s="12">
        <f t="shared" si="0"/>
        <v>0</v>
      </c>
    </row>
    <row r="29" spans="1:5" x14ac:dyDescent="0.25">
      <c r="A29" s="6">
        <v>26</v>
      </c>
      <c r="B29" s="7" t="s">
        <v>74</v>
      </c>
      <c r="C29" s="8">
        <v>15</v>
      </c>
      <c r="D29" s="16"/>
      <c r="E29" s="12">
        <f t="shared" si="0"/>
        <v>0</v>
      </c>
    </row>
    <row r="30" spans="1:5" ht="31.5" x14ac:dyDescent="0.25">
      <c r="A30" s="6">
        <v>27</v>
      </c>
      <c r="B30" s="7" t="s">
        <v>75</v>
      </c>
      <c r="C30" s="8">
        <v>550</v>
      </c>
      <c r="D30" s="16"/>
      <c r="E30" s="12">
        <f t="shared" si="0"/>
        <v>0</v>
      </c>
    </row>
    <row r="31" spans="1:5" x14ac:dyDescent="0.25">
      <c r="A31" s="6">
        <v>28</v>
      </c>
      <c r="B31" s="7" t="s">
        <v>76</v>
      </c>
      <c r="C31" s="8">
        <v>500</v>
      </c>
      <c r="D31" s="16"/>
      <c r="E31" s="12">
        <f t="shared" si="0"/>
        <v>0</v>
      </c>
    </row>
    <row r="32" spans="1:5" x14ac:dyDescent="0.25">
      <c r="A32" s="6">
        <v>29</v>
      </c>
      <c r="B32" s="7" t="s">
        <v>77</v>
      </c>
      <c r="C32" s="8">
        <v>750</v>
      </c>
      <c r="D32" s="16"/>
      <c r="E32" s="12">
        <f t="shared" si="0"/>
        <v>0</v>
      </c>
    </row>
    <row r="33" spans="1:5" x14ac:dyDescent="0.25">
      <c r="A33" s="6">
        <v>30</v>
      </c>
      <c r="B33" s="7" t="s">
        <v>78</v>
      </c>
      <c r="C33" s="8">
        <v>700</v>
      </c>
      <c r="D33" s="16"/>
      <c r="E33" s="12">
        <f t="shared" si="0"/>
        <v>0</v>
      </c>
    </row>
    <row r="34" spans="1:5" x14ac:dyDescent="0.25">
      <c r="A34" s="6">
        <v>31</v>
      </c>
      <c r="B34" s="7" t="s">
        <v>79</v>
      </c>
      <c r="C34" s="8">
        <v>350</v>
      </c>
      <c r="D34" s="16"/>
      <c r="E34" s="12">
        <f t="shared" si="0"/>
        <v>0</v>
      </c>
    </row>
    <row r="35" spans="1:5" ht="31.5" x14ac:dyDescent="0.25">
      <c r="A35" s="6">
        <v>32</v>
      </c>
      <c r="B35" s="7" t="s">
        <v>80</v>
      </c>
      <c r="C35" s="8">
        <v>200</v>
      </c>
      <c r="D35" s="16"/>
      <c r="E35" s="12">
        <f t="shared" si="0"/>
        <v>0</v>
      </c>
    </row>
    <row r="36" spans="1:5" x14ac:dyDescent="0.25">
      <c r="A36" s="6">
        <v>33</v>
      </c>
      <c r="B36" s="7" t="s">
        <v>81</v>
      </c>
      <c r="C36" s="8">
        <v>10</v>
      </c>
      <c r="D36" s="16"/>
      <c r="E36" s="12">
        <f t="shared" si="0"/>
        <v>0</v>
      </c>
    </row>
    <row r="37" spans="1:5" x14ac:dyDescent="0.25">
      <c r="A37" s="6">
        <v>34</v>
      </c>
      <c r="B37" s="7" t="s">
        <v>82</v>
      </c>
      <c r="C37" s="8">
        <v>150</v>
      </c>
      <c r="D37" s="16"/>
      <c r="E37" s="12">
        <f t="shared" si="0"/>
        <v>0</v>
      </c>
    </row>
    <row r="38" spans="1:5" x14ac:dyDescent="0.25">
      <c r="A38" s="6">
        <v>35</v>
      </c>
      <c r="B38" s="7" t="s">
        <v>83</v>
      </c>
      <c r="C38" s="8">
        <v>500</v>
      </c>
      <c r="D38" s="16"/>
      <c r="E38" s="12">
        <f t="shared" si="0"/>
        <v>0</v>
      </c>
    </row>
    <row r="39" spans="1:5" x14ac:dyDescent="0.25">
      <c r="A39" s="6">
        <v>36</v>
      </c>
      <c r="B39" s="7" t="s">
        <v>84</v>
      </c>
      <c r="C39" s="8">
        <v>10</v>
      </c>
      <c r="D39" s="16"/>
      <c r="E39" s="12">
        <f t="shared" si="0"/>
        <v>0</v>
      </c>
    </row>
    <row r="40" spans="1:5" x14ac:dyDescent="0.25">
      <c r="A40" s="6">
        <v>37</v>
      </c>
      <c r="B40" s="7" t="s">
        <v>85</v>
      </c>
      <c r="C40" s="8">
        <v>30</v>
      </c>
      <c r="D40" s="16"/>
      <c r="E40" s="12">
        <f t="shared" si="0"/>
        <v>0</v>
      </c>
    </row>
    <row r="41" spans="1:5" x14ac:dyDescent="0.25">
      <c r="A41" s="6">
        <v>38</v>
      </c>
      <c r="B41" s="7" t="s">
        <v>86</v>
      </c>
      <c r="C41" s="8">
        <v>1000</v>
      </c>
      <c r="D41" s="16"/>
      <c r="E41" s="12">
        <f t="shared" si="0"/>
        <v>0</v>
      </c>
    </row>
    <row r="42" spans="1:5" x14ac:dyDescent="0.25">
      <c r="A42" s="6">
        <v>39</v>
      </c>
      <c r="B42" s="7" t="s">
        <v>87</v>
      </c>
      <c r="C42" s="8">
        <v>300</v>
      </c>
      <c r="D42" s="16"/>
      <c r="E42" s="12">
        <f t="shared" si="0"/>
        <v>0</v>
      </c>
    </row>
    <row r="43" spans="1:5" x14ac:dyDescent="0.25">
      <c r="A43" s="6">
        <v>40</v>
      </c>
      <c r="B43" s="7" t="s">
        <v>88</v>
      </c>
      <c r="C43" s="8">
        <v>200</v>
      </c>
      <c r="D43" s="16"/>
      <c r="E43" s="12">
        <f t="shared" si="0"/>
        <v>0</v>
      </c>
    </row>
    <row r="44" spans="1:5" x14ac:dyDescent="0.25">
      <c r="A44" s="6">
        <v>41</v>
      </c>
      <c r="B44" s="7" t="s">
        <v>89</v>
      </c>
      <c r="C44" s="8">
        <v>60</v>
      </c>
      <c r="D44" s="16"/>
      <c r="E44" s="12">
        <f t="shared" si="0"/>
        <v>0</v>
      </c>
    </row>
    <row r="45" spans="1:5" x14ac:dyDescent="0.25">
      <c r="A45" s="6">
        <v>42</v>
      </c>
      <c r="B45" s="7" t="s">
        <v>90</v>
      </c>
      <c r="C45" s="8">
        <v>100</v>
      </c>
      <c r="D45" s="16"/>
      <c r="E45" s="12">
        <f t="shared" si="0"/>
        <v>0</v>
      </c>
    </row>
    <row r="46" spans="1:5" x14ac:dyDescent="0.25">
      <c r="A46" s="6">
        <v>43</v>
      </c>
      <c r="B46" s="7" t="s">
        <v>91</v>
      </c>
      <c r="C46" s="8">
        <v>20</v>
      </c>
      <c r="D46" s="16"/>
      <c r="E46" s="12">
        <f t="shared" si="0"/>
        <v>0</v>
      </c>
    </row>
    <row r="47" spans="1:5" x14ac:dyDescent="0.25">
      <c r="A47" s="6">
        <v>44</v>
      </c>
      <c r="B47" s="7" t="s">
        <v>92</v>
      </c>
      <c r="C47" s="8">
        <v>150</v>
      </c>
      <c r="D47" s="16"/>
      <c r="E47" s="12">
        <f t="shared" si="0"/>
        <v>0</v>
      </c>
    </row>
    <row r="48" spans="1:5" x14ac:dyDescent="0.25">
      <c r="A48" s="6">
        <v>45</v>
      </c>
      <c r="B48" s="7" t="s">
        <v>93</v>
      </c>
      <c r="C48" s="8">
        <v>100</v>
      </c>
      <c r="D48" s="16"/>
      <c r="E48" s="12">
        <f t="shared" si="0"/>
        <v>0</v>
      </c>
    </row>
    <row r="49" spans="1:5" x14ac:dyDescent="0.25">
      <c r="A49" s="6">
        <v>46</v>
      </c>
      <c r="B49" s="7" t="s">
        <v>94</v>
      </c>
      <c r="C49" s="8">
        <v>1000</v>
      </c>
      <c r="D49" s="16"/>
      <c r="E49" s="12">
        <f t="shared" si="0"/>
        <v>0</v>
      </c>
    </row>
    <row r="50" spans="1:5" x14ac:dyDescent="0.25">
      <c r="A50" s="6">
        <v>47</v>
      </c>
      <c r="B50" s="7" t="s">
        <v>95</v>
      </c>
      <c r="C50" s="8">
        <v>60</v>
      </c>
      <c r="D50" s="16"/>
      <c r="E50" s="12">
        <f t="shared" si="0"/>
        <v>0</v>
      </c>
    </row>
    <row r="51" spans="1:5" x14ac:dyDescent="0.25">
      <c r="A51" s="6">
        <v>48</v>
      </c>
      <c r="B51" s="7" t="s">
        <v>96</v>
      </c>
      <c r="C51" s="8">
        <v>60</v>
      </c>
      <c r="D51" s="16"/>
      <c r="E51" s="12">
        <f t="shared" si="0"/>
        <v>0</v>
      </c>
    </row>
    <row r="52" spans="1:5" x14ac:dyDescent="0.25">
      <c r="A52" s="6">
        <v>49</v>
      </c>
      <c r="B52" s="7" t="s">
        <v>97</v>
      </c>
      <c r="C52" s="8">
        <v>1000</v>
      </c>
      <c r="D52" s="16"/>
      <c r="E52" s="12">
        <f t="shared" si="0"/>
        <v>0</v>
      </c>
    </row>
    <row r="53" spans="1:5" x14ac:dyDescent="0.25">
      <c r="A53" s="6">
        <v>50</v>
      </c>
      <c r="B53" s="7" t="s">
        <v>98</v>
      </c>
      <c r="C53" s="8">
        <v>1000</v>
      </c>
      <c r="D53" s="16"/>
      <c r="E53" s="12">
        <f t="shared" si="0"/>
        <v>0</v>
      </c>
    </row>
    <row r="54" spans="1:5" x14ac:dyDescent="0.25">
      <c r="A54" s="6">
        <v>51</v>
      </c>
      <c r="B54" s="7" t="s">
        <v>99</v>
      </c>
      <c r="C54" s="8">
        <v>1500</v>
      </c>
      <c r="D54" s="16"/>
      <c r="E54" s="12">
        <f t="shared" si="0"/>
        <v>0</v>
      </c>
    </row>
    <row r="55" spans="1:5" x14ac:dyDescent="0.25">
      <c r="A55" s="6">
        <v>52</v>
      </c>
      <c r="B55" s="7" t="s">
        <v>100</v>
      </c>
      <c r="C55" s="8">
        <v>250</v>
      </c>
      <c r="D55" s="16"/>
      <c r="E55" s="12">
        <f t="shared" si="0"/>
        <v>0</v>
      </c>
    </row>
    <row r="56" spans="1:5" x14ac:dyDescent="0.25">
      <c r="A56" s="6">
        <v>53</v>
      </c>
      <c r="B56" s="7" t="s">
        <v>101</v>
      </c>
      <c r="C56" s="8">
        <v>250</v>
      </c>
      <c r="D56" s="16"/>
      <c r="E56" s="12">
        <f t="shared" si="0"/>
        <v>0</v>
      </c>
    </row>
    <row r="57" spans="1:5" x14ac:dyDescent="0.25">
      <c r="A57" s="6">
        <v>54</v>
      </c>
      <c r="B57" s="7" t="s">
        <v>102</v>
      </c>
      <c r="C57" s="8">
        <v>350</v>
      </c>
      <c r="D57" s="16"/>
      <c r="E57" s="12">
        <f t="shared" si="0"/>
        <v>0</v>
      </c>
    </row>
    <row r="58" spans="1:5" x14ac:dyDescent="0.25">
      <c r="A58" s="6">
        <v>55</v>
      </c>
      <c r="B58" s="7" t="s">
        <v>103</v>
      </c>
      <c r="C58" s="8">
        <v>400</v>
      </c>
      <c r="D58" s="16"/>
      <c r="E58" s="12">
        <f t="shared" si="0"/>
        <v>0</v>
      </c>
    </row>
    <row r="59" spans="1:5" x14ac:dyDescent="0.25">
      <c r="A59" s="6">
        <v>56</v>
      </c>
      <c r="B59" s="7" t="s">
        <v>104</v>
      </c>
      <c r="C59" s="8">
        <v>20</v>
      </c>
      <c r="D59" s="16"/>
      <c r="E59" s="12">
        <f t="shared" si="0"/>
        <v>0</v>
      </c>
    </row>
    <row r="60" spans="1:5" x14ac:dyDescent="0.25">
      <c r="A60" s="6">
        <v>57</v>
      </c>
      <c r="B60" s="7" t="s">
        <v>105</v>
      </c>
      <c r="C60" s="8">
        <v>20</v>
      </c>
      <c r="D60" s="16"/>
      <c r="E60" s="12">
        <f t="shared" si="0"/>
        <v>0</v>
      </c>
    </row>
    <row r="61" spans="1:5" x14ac:dyDescent="0.25">
      <c r="A61" s="6">
        <v>58</v>
      </c>
      <c r="B61" s="7" t="s">
        <v>106</v>
      </c>
      <c r="C61" s="8">
        <v>10</v>
      </c>
      <c r="D61" s="16"/>
      <c r="E61" s="12">
        <f t="shared" si="0"/>
        <v>0</v>
      </c>
    </row>
    <row r="62" spans="1:5" x14ac:dyDescent="0.25">
      <c r="A62" s="6">
        <v>59</v>
      </c>
      <c r="B62" s="7" t="s">
        <v>107</v>
      </c>
      <c r="C62" s="8">
        <v>50</v>
      </c>
      <c r="D62" s="16"/>
      <c r="E62" s="12">
        <f t="shared" si="0"/>
        <v>0</v>
      </c>
    </row>
    <row r="63" spans="1:5" x14ac:dyDescent="0.25">
      <c r="A63" s="6">
        <v>60</v>
      </c>
      <c r="B63" s="7" t="s">
        <v>183</v>
      </c>
      <c r="C63" s="8">
        <v>50</v>
      </c>
      <c r="D63" s="16"/>
      <c r="E63" s="12">
        <f t="shared" si="0"/>
        <v>0</v>
      </c>
    </row>
    <row r="64" spans="1:5" x14ac:dyDescent="0.25">
      <c r="A64" s="6">
        <v>61</v>
      </c>
      <c r="B64" s="7" t="s">
        <v>108</v>
      </c>
      <c r="C64" s="8">
        <v>10</v>
      </c>
      <c r="D64" s="16"/>
      <c r="E64" s="12">
        <f t="shared" si="0"/>
        <v>0</v>
      </c>
    </row>
    <row r="65" spans="1:5" ht="31.5" x14ac:dyDescent="0.25">
      <c r="A65" s="6">
        <v>62</v>
      </c>
      <c r="B65" s="7" t="s">
        <v>109</v>
      </c>
      <c r="C65" s="8">
        <v>100</v>
      </c>
      <c r="D65" s="16"/>
      <c r="E65" s="12">
        <f t="shared" si="0"/>
        <v>0</v>
      </c>
    </row>
    <row r="66" spans="1:5" x14ac:dyDescent="0.25">
      <c r="A66" s="6">
        <v>63</v>
      </c>
      <c r="B66" s="9" t="s">
        <v>110</v>
      </c>
      <c r="C66" s="10">
        <v>1200</v>
      </c>
      <c r="D66" s="16"/>
      <c r="E66" s="12">
        <f t="shared" si="0"/>
        <v>0</v>
      </c>
    </row>
    <row r="67" spans="1:5" x14ac:dyDescent="0.25">
      <c r="A67" s="6">
        <v>64</v>
      </c>
      <c r="B67" s="9" t="s">
        <v>111</v>
      </c>
      <c r="C67" s="10">
        <v>35</v>
      </c>
      <c r="D67" s="16"/>
      <c r="E67" s="12">
        <f t="shared" si="0"/>
        <v>0</v>
      </c>
    </row>
    <row r="68" spans="1:5" x14ac:dyDescent="0.25">
      <c r="A68" s="6">
        <v>65</v>
      </c>
      <c r="B68" s="7" t="s">
        <v>112</v>
      </c>
      <c r="C68" s="8">
        <v>1000</v>
      </c>
      <c r="D68" s="16"/>
      <c r="E68" s="12">
        <f t="shared" si="0"/>
        <v>0</v>
      </c>
    </row>
    <row r="69" spans="1:5" x14ac:dyDescent="0.25">
      <c r="A69" s="6">
        <v>66</v>
      </c>
      <c r="B69" s="7" t="s">
        <v>113</v>
      </c>
      <c r="C69" s="8">
        <v>650</v>
      </c>
      <c r="D69" s="16"/>
      <c r="E69" s="12">
        <f t="shared" ref="E69:E132" si="1">C69*D69</f>
        <v>0</v>
      </c>
    </row>
    <row r="70" spans="1:5" x14ac:dyDescent="0.25">
      <c r="A70" s="6">
        <v>67</v>
      </c>
      <c r="B70" s="7" t="s">
        <v>114</v>
      </c>
      <c r="C70" s="8">
        <v>400</v>
      </c>
      <c r="D70" s="16"/>
      <c r="E70" s="12">
        <f t="shared" si="1"/>
        <v>0</v>
      </c>
    </row>
    <row r="71" spans="1:5" x14ac:dyDescent="0.25">
      <c r="A71" s="6">
        <v>68</v>
      </c>
      <c r="B71" s="7" t="s">
        <v>115</v>
      </c>
      <c r="C71" s="8">
        <v>400</v>
      </c>
      <c r="D71" s="16"/>
      <c r="E71" s="12">
        <f t="shared" si="1"/>
        <v>0</v>
      </c>
    </row>
    <row r="72" spans="1:5" x14ac:dyDescent="0.25">
      <c r="A72" s="6">
        <v>69</v>
      </c>
      <c r="B72" s="7" t="s">
        <v>116</v>
      </c>
      <c r="C72" s="8">
        <v>500</v>
      </c>
      <c r="D72" s="16"/>
      <c r="E72" s="12">
        <f t="shared" si="1"/>
        <v>0</v>
      </c>
    </row>
    <row r="73" spans="1:5" x14ac:dyDescent="0.25">
      <c r="A73" s="6">
        <v>70</v>
      </c>
      <c r="B73" s="7" t="s">
        <v>117</v>
      </c>
      <c r="C73" s="8">
        <v>150</v>
      </c>
      <c r="D73" s="16"/>
      <c r="E73" s="12">
        <f t="shared" si="1"/>
        <v>0</v>
      </c>
    </row>
    <row r="74" spans="1:5" x14ac:dyDescent="0.25">
      <c r="A74" s="6">
        <v>71</v>
      </c>
      <c r="B74" s="7" t="s">
        <v>118</v>
      </c>
      <c r="C74" s="8">
        <v>55</v>
      </c>
      <c r="D74" s="16"/>
      <c r="E74" s="12">
        <f t="shared" si="1"/>
        <v>0</v>
      </c>
    </row>
    <row r="75" spans="1:5" x14ac:dyDescent="0.25">
      <c r="A75" s="6">
        <v>72</v>
      </c>
      <c r="B75" s="7" t="s">
        <v>119</v>
      </c>
      <c r="C75" s="8">
        <v>15</v>
      </c>
      <c r="D75" s="16"/>
      <c r="E75" s="12">
        <f t="shared" si="1"/>
        <v>0</v>
      </c>
    </row>
    <row r="76" spans="1:5" x14ac:dyDescent="0.25">
      <c r="A76" s="6">
        <v>73</v>
      </c>
      <c r="B76" s="7" t="s">
        <v>120</v>
      </c>
      <c r="C76" s="8">
        <v>15</v>
      </c>
      <c r="D76" s="16"/>
      <c r="E76" s="12">
        <f t="shared" si="1"/>
        <v>0</v>
      </c>
    </row>
    <row r="77" spans="1:5" x14ac:dyDescent="0.25">
      <c r="A77" s="6">
        <v>74</v>
      </c>
      <c r="B77" s="7" t="s">
        <v>121</v>
      </c>
      <c r="C77" s="8">
        <v>17</v>
      </c>
      <c r="D77" s="16"/>
      <c r="E77" s="12">
        <f t="shared" si="1"/>
        <v>0</v>
      </c>
    </row>
    <row r="78" spans="1:5" x14ac:dyDescent="0.25">
      <c r="A78" s="6">
        <v>75</v>
      </c>
      <c r="B78" s="7" t="s">
        <v>122</v>
      </c>
      <c r="C78" s="8">
        <v>15</v>
      </c>
      <c r="D78" s="16"/>
      <c r="E78" s="12">
        <f t="shared" si="1"/>
        <v>0</v>
      </c>
    </row>
    <row r="79" spans="1:5" x14ac:dyDescent="0.25">
      <c r="A79" s="6">
        <v>76</v>
      </c>
      <c r="B79" s="7" t="s">
        <v>123</v>
      </c>
      <c r="C79" s="8">
        <v>20</v>
      </c>
      <c r="D79" s="16"/>
      <c r="E79" s="12">
        <f t="shared" si="1"/>
        <v>0</v>
      </c>
    </row>
    <row r="80" spans="1:5" x14ac:dyDescent="0.25">
      <c r="A80" s="6">
        <v>77</v>
      </c>
      <c r="B80" s="7" t="s">
        <v>124</v>
      </c>
      <c r="C80" s="8">
        <v>20</v>
      </c>
      <c r="D80" s="16"/>
      <c r="E80" s="12">
        <f t="shared" si="1"/>
        <v>0</v>
      </c>
    </row>
    <row r="81" spans="1:5" x14ac:dyDescent="0.25">
      <c r="A81" s="6">
        <v>78</v>
      </c>
      <c r="B81" s="7" t="s">
        <v>125</v>
      </c>
      <c r="C81" s="8">
        <v>5</v>
      </c>
      <c r="D81" s="16"/>
      <c r="E81" s="12">
        <f t="shared" si="1"/>
        <v>0</v>
      </c>
    </row>
    <row r="82" spans="1:5" x14ac:dyDescent="0.25">
      <c r="A82" s="6">
        <v>79</v>
      </c>
      <c r="B82" s="7" t="s">
        <v>126</v>
      </c>
      <c r="C82" s="8">
        <v>10</v>
      </c>
      <c r="D82" s="16"/>
      <c r="E82" s="12">
        <f t="shared" si="1"/>
        <v>0</v>
      </c>
    </row>
    <row r="83" spans="1:5" x14ac:dyDescent="0.25">
      <c r="A83" s="6">
        <v>80</v>
      </c>
      <c r="B83" s="7" t="s">
        <v>127</v>
      </c>
      <c r="C83" s="8">
        <v>15</v>
      </c>
      <c r="D83" s="16"/>
      <c r="E83" s="12">
        <f t="shared" si="1"/>
        <v>0</v>
      </c>
    </row>
    <row r="84" spans="1:5" x14ac:dyDescent="0.25">
      <c r="A84" s="6">
        <v>81</v>
      </c>
      <c r="B84" s="7" t="s">
        <v>128</v>
      </c>
      <c r="C84" s="8">
        <v>50</v>
      </c>
      <c r="D84" s="16"/>
      <c r="E84" s="12">
        <f t="shared" si="1"/>
        <v>0</v>
      </c>
    </row>
    <row r="85" spans="1:5" x14ac:dyDescent="0.25">
      <c r="A85" s="6">
        <v>82</v>
      </c>
      <c r="B85" s="7" t="s">
        <v>129</v>
      </c>
      <c r="C85" s="8">
        <v>100</v>
      </c>
      <c r="D85" s="16"/>
      <c r="E85" s="12">
        <f t="shared" si="1"/>
        <v>0</v>
      </c>
    </row>
    <row r="86" spans="1:5" x14ac:dyDescent="0.25">
      <c r="A86" s="6">
        <v>83</v>
      </c>
      <c r="B86" s="7" t="s">
        <v>130</v>
      </c>
      <c r="C86" s="8">
        <v>150</v>
      </c>
      <c r="D86" s="16"/>
      <c r="E86" s="12">
        <f t="shared" si="1"/>
        <v>0</v>
      </c>
    </row>
    <row r="87" spans="1:5" x14ac:dyDescent="0.25">
      <c r="A87" s="6">
        <v>84</v>
      </c>
      <c r="B87" s="7" t="s">
        <v>131</v>
      </c>
      <c r="C87" s="8">
        <v>800</v>
      </c>
      <c r="D87" s="16"/>
      <c r="E87" s="12">
        <f t="shared" si="1"/>
        <v>0</v>
      </c>
    </row>
    <row r="88" spans="1:5" x14ac:dyDescent="0.25">
      <c r="A88" s="6">
        <v>85</v>
      </c>
      <c r="B88" s="7" t="s">
        <v>132</v>
      </c>
      <c r="C88" s="8">
        <v>500</v>
      </c>
      <c r="D88" s="16"/>
      <c r="E88" s="12">
        <f t="shared" si="1"/>
        <v>0</v>
      </c>
    </row>
    <row r="89" spans="1:5" x14ac:dyDescent="0.25">
      <c r="A89" s="6">
        <v>86</v>
      </c>
      <c r="B89" s="7" t="s">
        <v>133</v>
      </c>
      <c r="C89" s="8">
        <v>1200</v>
      </c>
      <c r="D89" s="16"/>
      <c r="E89" s="12">
        <f t="shared" si="1"/>
        <v>0</v>
      </c>
    </row>
    <row r="90" spans="1:5" x14ac:dyDescent="0.25">
      <c r="A90" s="6">
        <v>87</v>
      </c>
      <c r="B90" s="7" t="s">
        <v>134</v>
      </c>
      <c r="C90" s="8">
        <v>3000</v>
      </c>
      <c r="D90" s="16"/>
      <c r="E90" s="12">
        <f t="shared" si="1"/>
        <v>0</v>
      </c>
    </row>
    <row r="91" spans="1:5" x14ac:dyDescent="0.25">
      <c r="A91" s="6">
        <v>88</v>
      </c>
      <c r="B91" s="7" t="s">
        <v>135</v>
      </c>
      <c r="C91" s="8">
        <v>200</v>
      </c>
      <c r="D91" s="16"/>
      <c r="E91" s="12">
        <f t="shared" si="1"/>
        <v>0</v>
      </c>
    </row>
    <row r="92" spans="1:5" x14ac:dyDescent="0.25">
      <c r="A92" s="6">
        <v>89</v>
      </c>
      <c r="B92" s="7" t="s">
        <v>136</v>
      </c>
      <c r="C92" s="8">
        <v>600</v>
      </c>
      <c r="D92" s="16"/>
      <c r="E92" s="12">
        <f t="shared" si="1"/>
        <v>0</v>
      </c>
    </row>
    <row r="93" spans="1:5" x14ac:dyDescent="0.25">
      <c r="A93" s="6">
        <v>90</v>
      </c>
      <c r="B93" s="7" t="s">
        <v>137</v>
      </c>
      <c r="C93" s="8">
        <v>900</v>
      </c>
      <c r="D93" s="16"/>
      <c r="E93" s="12">
        <f t="shared" si="1"/>
        <v>0</v>
      </c>
    </row>
    <row r="94" spans="1:5" x14ac:dyDescent="0.25">
      <c r="A94" s="6">
        <v>91</v>
      </c>
      <c r="B94" s="7" t="s">
        <v>138</v>
      </c>
      <c r="C94" s="8">
        <v>650</v>
      </c>
      <c r="D94" s="16"/>
      <c r="E94" s="12">
        <f t="shared" si="1"/>
        <v>0</v>
      </c>
    </row>
    <row r="95" spans="1:5" x14ac:dyDescent="0.25">
      <c r="A95" s="6">
        <v>92</v>
      </c>
      <c r="B95" s="7" t="s">
        <v>139</v>
      </c>
      <c r="C95" s="8">
        <v>500</v>
      </c>
      <c r="D95" s="16"/>
      <c r="E95" s="12">
        <f t="shared" si="1"/>
        <v>0</v>
      </c>
    </row>
    <row r="96" spans="1:5" x14ac:dyDescent="0.25">
      <c r="A96" s="6">
        <v>93</v>
      </c>
      <c r="B96" s="7" t="s">
        <v>140</v>
      </c>
      <c r="C96" s="8">
        <v>600</v>
      </c>
      <c r="D96" s="16"/>
      <c r="E96" s="12">
        <f t="shared" si="1"/>
        <v>0</v>
      </c>
    </row>
    <row r="97" spans="1:5" x14ac:dyDescent="0.25">
      <c r="A97" s="6">
        <v>94</v>
      </c>
      <c r="B97" s="7" t="s">
        <v>141</v>
      </c>
      <c r="C97" s="8">
        <v>250</v>
      </c>
      <c r="D97" s="16"/>
      <c r="E97" s="12">
        <f t="shared" si="1"/>
        <v>0</v>
      </c>
    </row>
    <row r="98" spans="1:5" x14ac:dyDescent="0.25">
      <c r="A98" s="6">
        <v>95</v>
      </c>
      <c r="B98" s="7" t="s">
        <v>142</v>
      </c>
      <c r="C98" s="8">
        <v>1000</v>
      </c>
      <c r="D98" s="16"/>
      <c r="E98" s="12">
        <f t="shared" si="1"/>
        <v>0</v>
      </c>
    </row>
    <row r="99" spans="1:5" x14ac:dyDescent="0.25">
      <c r="A99" s="6">
        <v>96</v>
      </c>
      <c r="B99" s="7" t="s">
        <v>143</v>
      </c>
      <c r="C99" s="8">
        <v>500</v>
      </c>
      <c r="D99" s="16"/>
      <c r="E99" s="12">
        <f t="shared" si="1"/>
        <v>0</v>
      </c>
    </row>
    <row r="100" spans="1:5" x14ac:dyDescent="0.25">
      <c r="A100" s="6">
        <v>97</v>
      </c>
      <c r="B100" s="7" t="s">
        <v>144</v>
      </c>
      <c r="C100" s="8">
        <v>600</v>
      </c>
      <c r="D100" s="16"/>
      <c r="E100" s="12">
        <f t="shared" si="1"/>
        <v>0</v>
      </c>
    </row>
    <row r="101" spans="1:5" x14ac:dyDescent="0.25">
      <c r="A101" s="6">
        <v>98</v>
      </c>
      <c r="B101" s="7" t="s">
        <v>145</v>
      </c>
      <c r="C101" s="8">
        <v>100</v>
      </c>
      <c r="D101" s="16"/>
      <c r="E101" s="12">
        <f t="shared" si="1"/>
        <v>0</v>
      </c>
    </row>
    <row r="102" spans="1:5" x14ac:dyDescent="0.25">
      <c r="A102" s="6">
        <v>99</v>
      </c>
      <c r="B102" s="7" t="s">
        <v>146</v>
      </c>
      <c r="C102" s="8">
        <v>10</v>
      </c>
      <c r="D102" s="16"/>
      <c r="E102" s="12">
        <f t="shared" si="1"/>
        <v>0</v>
      </c>
    </row>
    <row r="103" spans="1:5" x14ac:dyDescent="0.25">
      <c r="A103" s="6">
        <v>100</v>
      </c>
      <c r="B103" s="7" t="s">
        <v>147</v>
      </c>
      <c r="C103" s="8">
        <v>45</v>
      </c>
      <c r="D103" s="16"/>
      <c r="E103" s="12">
        <f t="shared" si="1"/>
        <v>0</v>
      </c>
    </row>
    <row r="104" spans="1:5" x14ac:dyDescent="0.25">
      <c r="A104" s="6">
        <v>101</v>
      </c>
      <c r="B104" s="7" t="s">
        <v>148</v>
      </c>
      <c r="C104" s="8">
        <v>2500</v>
      </c>
      <c r="D104" s="16"/>
      <c r="E104" s="12">
        <f t="shared" si="1"/>
        <v>0</v>
      </c>
    </row>
    <row r="105" spans="1:5" x14ac:dyDescent="0.25">
      <c r="A105" s="6">
        <v>102</v>
      </c>
      <c r="B105" s="7" t="s">
        <v>149</v>
      </c>
      <c r="C105" s="8">
        <v>1500</v>
      </c>
      <c r="D105" s="16"/>
      <c r="E105" s="12">
        <f t="shared" si="1"/>
        <v>0</v>
      </c>
    </row>
    <row r="106" spans="1:5" x14ac:dyDescent="0.25">
      <c r="A106" s="6">
        <v>103</v>
      </c>
      <c r="B106" s="7" t="s">
        <v>150</v>
      </c>
      <c r="C106" s="8">
        <v>600</v>
      </c>
      <c r="D106" s="16"/>
      <c r="E106" s="12">
        <f t="shared" si="1"/>
        <v>0</v>
      </c>
    </row>
    <row r="107" spans="1:5" x14ac:dyDescent="0.25">
      <c r="A107" s="6">
        <v>104</v>
      </c>
      <c r="B107" s="7" t="s">
        <v>151</v>
      </c>
      <c r="C107" s="8">
        <v>150</v>
      </c>
      <c r="D107" s="16"/>
      <c r="E107" s="12">
        <f t="shared" si="1"/>
        <v>0</v>
      </c>
    </row>
    <row r="108" spans="1:5" x14ac:dyDescent="0.25">
      <c r="A108" s="6">
        <v>105</v>
      </c>
      <c r="B108" s="7" t="s">
        <v>152</v>
      </c>
      <c r="C108" s="8">
        <v>800</v>
      </c>
      <c r="D108" s="16"/>
      <c r="E108" s="12">
        <f t="shared" si="1"/>
        <v>0</v>
      </c>
    </row>
    <row r="109" spans="1:5" x14ac:dyDescent="0.25">
      <c r="A109" s="6">
        <v>106</v>
      </c>
      <c r="B109" s="7" t="s">
        <v>153</v>
      </c>
      <c r="C109" s="8">
        <v>15</v>
      </c>
      <c r="D109" s="16"/>
      <c r="E109" s="12">
        <f t="shared" si="1"/>
        <v>0</v>
      </c>
    </row>
    <row r="110" spans="1:5" x14ac:dyDescent="0.25">
      <c r="A110" s="6">
        <v>107</v>
      </c>
      <c r="B110" s="9" t="s">
        <v>154</v>
      </c>
      <c r="C110" s="10">
        <v>10</v>
      </c>
      <c r="D110" s="16"/>
      <c r="E110" s="12">
        <f t="shared" si="1"/>
        <v>0</v>
      </c>
    </row>
    <row r="111" spans="1:5" x14ac:dyDescent="0.25">
      <c r="A111" s="6">
        <v>108</v>
      </c>
      <c r="B111" s="9" t="s">
        <v>155</v>
      </c>
      <c r="C111" s="10">
        <v>5</v>
      </c>
      <c r="D111" s="16"/>
      <c r="E111" s="12">
        <f t="shared" si="1"/>
        <v>0</v>
      </c>
    </row>
    <row r="112" spans="1:5" x14ac:dyDescent="0.25">
      <c r="A112" s="6">
        <v>109</v>
      </c>
      <c r="B112" s="9" t="s">
        <v>156</v>
      </c>
      <c r="C112" s="10">
        <v>35</v>
      </c>
      <c r="D112" s="16"/>
      <c r="E112" s="12">
        <f t="shared" si="1"/>
        <v>0</v>
      </c>
    </row>
    <row r="113" spans="1:5" x14ac:dyDescent="0.25">
      <c r="A113" s="6">
        <v>110</v>
      </c>
      <c r="B113" s="9" t="s">
        <v>157</v>
      </c>
      <c r="C113" s="10">
        <v>40</v>
      </c>
      <c r="D113" s="16"/>
      <c r="E113" s="12">
        <f t="shared" si="1"/>
        <v>0</v>
      </c>
    </row>
    <row r="114" spans="1:5" x14ac:dyDescent="0.25">
      <c r="A114" s="6">
        <v>111</v>
      </c>
      <c r="B114" s="9" t="s">
        <v>158</v>
      </c>
      <c r="C114" s="10">
        <v>360</v>
      </c>
      <c r="D114" s="16"/>
      <c r="E114" s="12">
        <f t="shared" si="1"/>
        <v>0</v>
      </c>
    </row>
    <row r="115" spans="1:5" x14ac:dyDescent="0.25">
      <c r="A115" s="6">
        <v>112</v>
      </c>
      <c r="B115" s="9" t="s">
        <v>159</v>
      </c>
      <c r="C115" s="10">
        <v>80</v>
      </c>
      <c r="D115" s="16"/>
      <c r="E115" s="12">
        <f t="shared" si="1"/>
        <v>0</v>
      </c>
    </row>
    <row r="116" spans="1:5" x14ac:dyDescent="0.25">
      <c r="A116" s="6">
        <v>113</v>
      </c>
      <c r="B116" s="9" t="s">
        <v>160</v>
      </c>
      <c r="C116" s="10">
        <v>70</v>
      </c>
      <c r="D116" s="16"/>
      <c r="E116" s="12">
        <f t="shared" si="1"/>
        <v>0</v>
      </c>
    </row>
    <row r="117" spans="1:5" x14ac:dyDescent="0.25">
      <c r="A117" s="6">
        <v>114</v>
      </c>
      <c r="B117" s="9" t="s">
        <v>161</v>
      </c>
      <c r="C117" s="10">
        <v>30</v>
      </c>
      <c r="D117" s="16"/>
      <c r="E117" s="12">
        <f t="shared" si="1"/>
        <v>0</v>
      </c>
    </row>
    <row r="118" spans="1:5" x14ac:dyDescent="0.25">
      <c r="A118" s="6">
        <v>115</v>
      </c>
      <c r="B118" s="9" t="s">
        <v>162</v>
      </c>
      <c r="C118" s="17">
        <v>36</v>
      </c>
      <c r="D118" s="16"/>
      <c r="E118" s="12">
        <f t="shared" si="1"/>
        <v>0</v>
      </c>
    </row>
    <row r="119" spans="1:5" x14ac:dyDescent="0.25">
      <c r="A119" s="6">
        <v>116</v>
      </c>
      <c r="B119" s="9" t="s">
        <v>163</v>
      </c>
      <c r="C119" s="10">
        <v>10</v>
      </c>
      <c r="D119" s="16"/>
      <c r="E119" s="12">
        <f t="shared" si="1"/>
        <v>0</v>
      </c>
    </row>
    <row r="120" spans="1:5" x14ac:dyDescent="0.25">
      <c r="A120" s="6">
        <v>117</v>
      </c>
      <c r="B120" s="9" t="s">
        <v>164</v>
      </c>
      <c r="C120" s="10">
        <v>30</v>
      </c>
      <c r="D120" s="16"/>
      <c r="E120" s="12">
        <f t="shared" si="1"/>
        <v>0</v>
      </c>
    </row>
    <row r="121" spans="1:5" x14ac:dyDescent="0.25">
      <c r="A121" s="6">
        <v>118</v>
      </c>
      <c r="B121" s="9" t="s">
        <v>165</v>
      </c>
      <c r="C121" s="10">
        <v>1300</v>
      </c>
      <c r="D121" s="16"/>
      <c r="E121" s="12">
        <f t="shared" si="1"/>
        <v>0</v>
      </c>
    </row>
    <row r="122" spans="1:5" x14ac:dyDescent="0.25">
      <c r="A122" s="6">
        <v>119</v>
      </c>
      <c r="B122" s="9" t="s">
        <v>166</v>
      </c>
      <c r="C122" s="10">
        <v>1300</v>
      </c>
      <c r="D122" s="16"/>
      <c r="E122" s="12">
        <f t="shared" si="1"/>
        <v>0</v>
      </c>
    </row>
    <row r="123" spans="1:5" x14ac:dyDescent="0.25">
      <c r="A123" s="6">
        <v>120</v>
      </c>
      <c r="B123" s="9" t="s">
        <v>167</v>
      </c>
      <c r="C123" s="10">
        <v>1200</v>
      </c>
      <c r="D123" s="16"/>
      <c r="E123" s="12">
        <f t="shared" si="1"/>
        <v>0</v>
      </c>
    </row>
    <row r="124" spans="1:5" x14ac:dyDescent="0.25">
      <c r="A124" s="6">
        <v>121</v>
      </c>
      <c r="B124" s="9" t="s">
        <v>168</v>
      </c>
      <c r="C124" s="10">
        <v>1200</v>
      </c>
      <c r="D124" s="16"/>
      <c r="E124" s="12">
        <f t="shared" si="1"/>
        <v>0</v>
      </c>
    </row>
    <row r="125" spans="1:5" x14ac:dyDescent="0.25">
      <c r="A125" s="6">
        <v>122</v>
      </c>
      <c r="B125" s="9" t="s">
        <v>169</v>
      </c>
      <c r="C125" s="10">
        <v>5</v>
      </c>
      <c r="D125" s="16"/>
      <c r="E125" s="12">
        <f t="shared" si="1"/>
        <v>0</v>
      </c>
    </row>
    <row r="126" spans="1:5" x14ac:dyDescent="0.25">
      <c r="A126" s="6">
        <v>123</v>
      </c>
      <c r="B126" s="9" t="s">
        <v>170</v>
      </c>
      <c r="C126" s="10">
        <v>1500</v>
      </c>
      <c r="D126" s="16"/>
      <c r="E126" s="12">
        <f t="shared" si="1"/>
        <v>0</v>
      </c>
    </row>
    <row r="127" spans="1:5" x14ac:dyDescent="0.25">
      <c r="A127" s="6">
        <v>124</v>
      </c>
      <c r="B127" s="9" t="s">
        <v>171</v>
      </c>
      <c r="C127" s="10">
        <v>1500</v>
      </c>
      <c r="D127" s="16"/>
      <c r="E127" s="12">
        <f t="shared" si="1"/>
        <v>0</v>
      </c>
    </row>
    <row r="128" spans="1:5" x14ac:dyDescent="0.25">
      <c r="A128" s="6">
        <v>125</v>
      </c>
      <c r="B128" s="9" t="s">
        <v>172</v>
      </c>
      <c r="C128" s="10">
        <v>1500</v>
      </c>
      <c r="D128" s="16"/>
      <c r="E128" s="12">
        <f t="shared" si="1"/>
        <v>0</v>
      </c>
    </row>
    <row r="129" spans="1:5" x14ac:dyDescent="0.25">
      <c r="A129" s="6">
        <v>126</v>
      </c>
      <c r="B129" s="9" t="s">
        <v>173</v>
      </c>
      <c r="C129" s="8">
        <v>190</v>
      </c>
      <c r="D129" s="16"/>
      <c r="E129" s="12">
        <f t="shared" si="1"/>
        <v>0</v>
      </c>
    </row>
    <row r="130" spans="1:5" x14ac:dyDescent="0.25">
      <c r="A130" s="6">
        <v>127</v>
      </c>
      <c r="B130" s="9" t="s">
        <v>174</v>
      </c>
      <c r="C130" s="8">
        <v>50</v>
      </c>
      <c r="D130" s="16"/>
      <c r="E130" s="12">
        <f t="shared" si="1"/>
        <v>0</v>
      </c>
    </row>
    <row r="131" spans="1:5" x14ac:dyDescent="0.25">
      <c r="A131" s="6">
        <v>128</v>
      </c>
      <c r="B131" s="9" t="s">
        <v>175</v>
      </c>
      <c r="C131" s="8">
        <v>30</v>
      </c>
      <c r="D131" s="16"/>
      <c r="E131" s="12">
        <f t="shared" si="1"/>
        <v>0</v>
      </c>
    </row>
    <row r="132" spans="1:5" x14ac:dyDescent="0.25">
      <c r="A132" s="6">
        <v>129</v>
      </c>
      <c r="B132" s="7" t="s">
        <v>176</v>
      </c>
      <c r="C132" s="8">
        <v>5</v>
      </c>
      <c r="D132" s="16"/>
      <c r="E132" s="12">
        <f t="shared" si="1"/>
        <v>0</v>
      </c>
    </row>
    <row r="133" spans="1:5" x14ac:dyDescent="0.25">
      <c r="A133" s="6">
        <v>130</v>
      </c>
      <c r="B133" s="7" t="s">
        <v>177</v>
      </c>
      <c r="C133" s="8">
        <v>20</v>
      </c>
      <c r="D133" s="16"/>
      <c r="E133" s="12">
        <f t="shared" ref="E133:E134" si="2">C133*D133</f>
        <v>0</v>
      </c>
    </row>
    <row r="134" spans="1:5" x14ac:dyDescent="0.25">
      <c r="A134" s="6">
        <v>131</v>
      </c>
      <c r="B134" s="9" t="s">
        <v>178</v>
      </c>
      <c r="C134" s="10">
        <v>1200</v>
      </c>
      <c r="D134" s="16"/>
      <c r="E134" s="12">
        <f t="shared" si="2"/>
        <v>0</v>
      </c>
    </row>
    <row r="135" spans="1:5" x14ac:dyDescent="0.25">
      <c r="A135" s="19" t="s">
        <v>47</v>
      </c>
      <c r="B135" s="19"/>
      <c r="C135" s="19"/>
      <c r="D135" s="19"/>
      <c r="E135" s="18">
        <f>SUM(E4:E134)</f>
        <v>0</v>
      </c>
    </row>
    <row r="136" spans="1:5" x14ac:dyDescent="0.25">
      <c r="A136" s="14"/>
      <c r="B136" s="15"/>
      <c r="C136" s="14"/>
      <c r="D136" s="14"/>
      <c r="E136" s="14"/>
    </row>
  </sheetData>
  <sheetProtection algorithmName="SHA-512" hashValue="Pu0Q6+Tf+WXF+hqlWCJij8+uU6+20nzZguucjgJ3cDaw0z1ODp5fPInU8rik+Wi/ieo9gUC8DyHQFK5lTUomAA==" saltValue="gKqJgl9pKuH59M7ZqOaCuw==" spinCount="100000" sheet="1" formatCells="0"/>
  <protectedRanges>
    <protectedRange algorithmName="SHA-512" hashValue="oBOwJutKPg0ZXL85qXrgBbZPp3pXWB5c8XPEoDuL6KSSnCI7FzVEhgi2U5robz554G/kL+vEUwyNlqvJRrxLIQ==" saltValue="Eb2pKg/iDBN8nQBgA5Y4dA==" spinCount="100000" sqref="D4:D47" name="Diapazonas1"/>
  </protectedRanges>
  <mergeCells count="2">
    <mergeCell ref="A1:E1"/>
    <mergeCell ref="A135:D13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Pasiūlymo priedas I daliai</vt:lpstr>
      <vt:lpstr>Pasiūlymo priedas II daliai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Ališauskas</dc:creator>
  <cp:lastModifiedBy>Linas Ališauskas</cp:lastModifiedBy>
  <cp:lastPrinted>2025-11-21T07:19:31Z</cp:lastPrinted>
  <dcterms:created xsi:type="dcterms:W3CDTF">2025-10-09T13:35:43Z</dcterms:created>
  <dcterms:modified xsi:type="dcterms:W3CDTF">2025-11-21T07:19:48Z</dcterms:modified>
</cp:coreProperties>
</file>