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Users\aurelija\Desktop\vezeju pirkimai\s+p+37+46\"/>
    </mc:Choice>
  </mc:AlternateContent>
  <xr:revisionPtr revIDLastSave="0" documentId="13_ncr:1_{1383C2FF-6487-4E1D-B477-4AFF5131A79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D36" i="1"/>
  <c r="D39" i="1" l="1"/>
  <c r="D38" i="1"/>
  <c r="D37" i="1"/>
  <c r="D35" i="1"/>
  <c r="D34" i="1"/>
  <c r="D33" i="1"/>
  <c r="D32" i="1"/>
  <c r="D31" i="1"/>
  <c r="D30" i="1"/>
  <c r="D29" i="1"/>
  <c r="D28" i="1"/>
  <c r="D27" i="1"/>
  <c r="D26" i="1"/>
  <c r="E24" i="1" s="1"/>
  <c r="D25" i="1"/>
  <c r="D24" i="1"/>
  <c r="D23" i="1"/>
  <c r="D22" i="1"/>
  <c r="E20" i="1" s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E16" i="1" l="1"/>
  <c r="E36" i="1"/>
  <c r="E12" i="1"/>
  <c r="E28" i="1"/>
  <c r="E32" i="1"/>
  <c r="D40" i="1"/>
</calcChain>
</file>

<file path=xl/sharedStrings.xml><?xml version="1.0" encoding="utf-8"?>
<sst xmlns="http://schemas.openxmlformats.org/spreadsheetml/2006/main" count="41" uniqueCount="9">
  <si>
    <t>11A</t>
  </si>
  <si>
    <t>11B</t>
  </si>
  <si>
    <t>15B</t>
  </si>
  <si>
    <t>Darbo dienos (pirm.–penkt., be švenčių): 251</t>
  </si>
  <si>
    <t>Šeštadieniai: 50</t>
  </si>
  <si>
    <t>Sekmadieniai: 50</t>
  </si>
  <si>
    <t>Šventinės dienos: 14</t>
  </si>
  <si>
    <t>Dienos rida</t>
  </si>
  <si>
    <t>Preliminari metinė rida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</si>
</sst>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4" fontId="0" fillId="0" borderId="0" xfId="0" applyNumberFormat="1"/>
    <xf numFmtId="0" fontId="0" fillId="0" borderId="10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0"/>
  <sheetViews>
    <sheetView tabSelected="1" topLeftCell="A7" workbookViewId="0">
      <selection activeCell="E36" sqref="E36:E39"/>
    </sheetView>
  </sheetViews>
  <sheetFormatPr defaultRowHeight="15" x14ac:dyDescent="0.25"/>
  <cols>
    <col min="1" max="2" width="40.28515625" bestFit="1" customWidth="1"/>
    <col min="3" max="3" width="25.42578125" bestFit="1" customWidth="1"/>
    <col min="4" max="4" width="27.28515625" bestFit="1" customWidth="1"/>
    <col min="9" max="14" width="12.85546875" bestFit="1" customWidth="1"/>
    <col min="15" max="15" width="14" bestFit="1" customWidth="1"/>
  </cols>
  <sheetData>
    <row r="2" spans="1:9" x14ac:dyDescent="0.25">
      <c r="A2" t="s">
        <v>3</v>
      </c>
      <c r="B2">
        <v>251</v>
      </c>
    </row>
    <row r="3" spans="1:9" x14ac:dyDescent="0.25">
      <c r="A3" t="s">
        <v>4</v>
      </c>
      <c r="B3">
        <v>50</v>
      </c>
    </row>
    <row r="4" spans="1:9" x14ac:dyDescent="0.25">
      <c r="A4" t="s">
        <v>5</v>
      </c>
      <c r="B4">
        <v>50</v>
      </c>
    </row>
    <row r="5" spans="1:9" x14ac:dyDescent="0.25">
      <c r="A5" t="s">
        <v>6</v>
      </c>
      <c r="B5">
        <v>14</v>
      </c>
    </row>
    <row r="7" spans="1:9" ht="15.75" thickBot="1" x14ac:dyDescent="0.3">
      <c r="C7" s="1" t="s">
        <v>7</v>
      </c>
      <c r="D7" s="1" t="s">
        <v>8</v>
      </c>
      <c r="H7" s="13"/>
    </row>
    <row r="8" spans="1:9" x14ac:dyDescent="0.25">
      <c r="A8" s="12">
        <v>7</v>
      </c>
      <c r="B8" s="3" t="s">
        <v>3</v>
      </c>
      <c r="C8" s="3">
        <v>224.55600000000001</v>
      </c>
      <c r="D8" s="4">
        <f>C8*$B$2</f>
        <v>56363.556000000004</v>
      </c>
      <c r="E8" s="9">
        <f>SUM(D8:D11)</f>
        <v>56363.556000000004</v>
      </c>
      <c r="I8" s="8"/>
    </row>
    <row r="9" spans="1:9" x14ac:dyDescent="0.25">
      <c r="A9" s="10"/>
      <c r="B9" s="2" t="s">
        <v>4</v>
      </c>
      <c r="C9" s="2">
        <v>0</v>
      </c>
      <c r="D9" s="5">
        <f>C9*$B$3</f>
        <v>0</v>
      </c>
      <c r="E9" s="9"/>
    </row>
    <row r="10" spans="1:9" x14ac:dyDescent="0.25">
      <c r="A10" s="10"/>
      <c r="B10" s="2" t="s">
        <v>5</v>
      </c>
      <c r="C10" s="2">
        <v>0</v>
      </c>
      <c r="D10" s="5">
        <f>C10*$B$4</f>
        <v>0</v>
      </c>
      <c r="E10" s="9"/>
    </row>
    <row r="11" spans="1:9" x14ac:dyDescent="0.25">
      <c r="A11" s="10"/>
      <c r="B11" s="2" t="s">
        <v>6</v>
      </c>
      <c r="C11" s="2">
        <v>0</v>
      </c>
      <c r="D11" s="5">
        <f>C11*$B$5</f>
        <v>0</v>
      </c>
      <c r="E11" s="9"/>
    </row>
    <row r="12" spans="1:9" x14ac:dyDescent="0.25">
      <c r="A12" s="10" t="s">
        <v>0</v>
      </c>
      <c r="B12" s="2" t="s">
        <v>3</v>
      </c>
      <c r="C12" s="2">
        <v>1004.704</v>
      </c>
      <c r="D12" s="5">
        <f t="shared" ref="D12" si="0">C12*$B$2</f>
        <v>252180.704</v>
      </c>
      <c r="E12" s="9">
        <f>SUM(D12:D15)</f>
        <v>361128.29399999999</v>
      </c>
    </row>
    <row r="13" spans="1:9" x14ac:dyDescent="0.25">
      <c r="A13" s="10"/>
      <c r="B13" s="2" t="s">
        <v>4</v>
      </c>
      <c r="C13" s="2">
        <v>973.30700000000002</v>
      </c>
      <c r="D13" s="5">
        <f t="shared" ref="D13" si="1">C13*$B$3</f>
        <v>48665.35</v>
      </c>
      <c r="E13" s="9"/>
    </row>
    <row r="14" spans="1:9" x14ac:dyDescent="0.25">
      <c r="A14" s="10"/>
      <c r="B14" s="2" t="s">
        <v>5</v>
      </c>
      <c r="C14" s="2">
        <v>941.91</v>
      </c>
      <c r="D14" s="5">
        <f t="shared" ref="D14" si="2">C14*$B$4</f>
        <v>47095.5</v>
      </c>
      <c r="E14" s="9"/>
    </row>
    <row r="15" spans="1:9" x14ac:dyDescent="0.25">
      <c r="A15" s="10"/>
      <c r="B15" s="2" t="s">
        <v>6</v>
      </c>
      <c r="C15" s="2">
        <v>941.91</v>
      </c>
      <c r="D15" s="5">
        <f t="shared" ref="D15" si="3">C15*$B$5</f>
        <v>13186.74</v>
      </c>
      <c r="E15" s="9"/>
    </row>
    <row r="16" spans="1:9" x14ac:dyDescent="0.25">
      <c r="A16" s="10" t="s">
        <v>1</v>
      </c>
      <c r="B16" s="2" t="s">
        <v>3</v>
      </c>
      <c r="C16" s="2">
        <v>201.465</v>
      </c>
      <c r="D16" s="5">
        <f t="shared" ref="D16" si="4">C16*$B$2</f>
        <v>50567.715000000004</v>
      </c>
      <c r="E16" s="9">
        <f>SUM(D16:D19)</f>
        <v>68941.323000000004</v>
      </c>
    </row>
    <row r="17" spans="1:5" x14ac:dyDescent="0.25">
      <c r="A17" s="10"/>
      <c r="B17" s="2" t="s">
        <v>4</v>
      </c>
      <c r="C17" s="2">
        <v>161.172</v>
      </c>
      <c r="D17" s="5">
        <f t="shared" ref="D17" si="5">C17*$B$3</f>
        <v>8058.5999999999995</v>
      </c>
      <c r="E17" s="9"/>
    </row>
    <row r="18" spans="1:5" x14ac:dyDescent="0.25">
      <c r="A18" s="10"/>
      <c r="B18" s="2" t="s">
        <v>5</v>
      </c>
      <c r="C18" s="2">
        <v>161.172</v>
      </c>
      <c r="D18" s="5">
        <f t="shared" ref="D18" si="6">C18*$B$4</f>
        <v>8058.5999999999995</v>
      </c>
      <c r="E18" s="9"/>
    </row>
    <row r="19" spans="1:5" x14ac:dyDescent="0.25">
      <c r="A19" s="10"/>
      <c r="B19" s="2" t="s">
        <v>6</v>
      </c>
      <c r="C19" s="2">
        <v>161.172</v>
      </c>
      <c r="D19" s="5">
        <f t="shared" ref="D19" si="7">C19*$B$5</f>
        <v>2256.4079999999999</v>
      </c>
      <c r="E19" s="9"/>
    </row>
    <row r="20" spans="1:5" x14ac:dyDescent="0.25">
      <c r="A20" s="10" t="s">
        <v>2</v>
      </c>
      <c r="B20" s="2" t="s">
        <v>3</v>
      </c>
      <c r="C20" s="2">
        <v>269.05900000000003</v>
      </c>
      <c r="D20" s="5">
        <f t="shared" ref="D20" si="8">C20*$B$2</f>
        <v>67533.809000000008</v>
      </c>
      <c r="E20" s="9">
        <f>SUM(D20:D23)</f>
        <v>76555.199000000008</v>
      </c>
    </row>
    <row r="21" spans="1:5" x14ac:dyDescent="0.25">
      <c r="A21" s="10"/>
      <c r="B21" s="2" t="s">
        <v>4</v>
      </c>
      <c r="C21" s="2">
        <v>79.135000000000005</v>
      </c>
      <c r="D21" s="5">
        <f t="shared" ref="D21" si="9">C21*$B$3</f>
        <v>3956.7500000000005</v>
      </c>
      <c r="E21" s="9"/>
    </row>
    <row r="22" spans="1:5" x14ac:dyDescent="0.25">
      <c r="A22" s="10"/>
      <c r="B22" s="2" t="s">
        <v>5</v>
      </c>
      <c r="C22" s="2">
        <v>79.135000000000005</v>
      </c>
      <c r="D22" s="5">
        <f t="shared" ref="D22" si="10">C22*$B$4</f>
        <v>3956.7500000000005</v>
      </c>
      <c r="E22" s="9"/>
    </row>
    <row r="23" spans="1:5" x14ac:dyDescent="0.25">
      <c r="A23" s="10"/>
      <c r="B23" s="2" t="s">
        <v>6</v>
      </c>
      <c r="C23" s="2">
        <v>79.135000000000005</v>
      </c>
      <c r="D23" s="5">
        <f t="shared" ref="D23" si="11">C23*$B$5</f>
        <v>1107.8900000000001</v>
      </c>
      <c r="E23" s="9"/>
    </row>
    <row r="24" spans="1:5" x14ac:dyDescent="0.25">
      <c r="A24" s="10">
        <v>20</v>
      </c>
      <c r="B24" s="2" t="s">
        <v>3</v>
      </c>
      <c r="C24" s="2">
        <v>173.66800000000001</v>
      </c>
      <c r="D24" s="5">
        <f t="shared" ref="D24" si="12">C24*$B$2</f>
        <v>43590.668000000005</v>
      </c>
      <c r="E24" s="9">
        <f>SUM(D24:D27)</f>
        <v>51974.095999999998</v>
      </c>
    </row>
    <row r="25" spans="1:5" x14ac:dyDescent="0.25">
      <c r="A25" s="10"/>
      <c r="B25" s="2" t="s">
        <v>4</v>
      </c>
      <c r="C25" s="2">
        <v>86.834000000000003</v>
      </c>
      <c r="D25" s="5">
        <f t="shared" ref="D25" si="13">C25*$B$3</f>
        <v>4341.7</v>
      </c>
      <c r="E25" s="9"/>
    </row>
    <row r="26" spans="1:5" x14ac:dyDescent="0.25">
      <c r="A26" s="10"/>
      <c r="B26" s="2" t="s">
        <v>5</v>
      </c>
      <c r="C26" s="2">
        <v>63.152000000000001</v>
      </c>
      <c r="D26" s="5">
        <f t="shared" ref="D26" si="14">C26*$B$4</f>
        <v>3157.6</v>
      </c>
      <c r="E26" s="9"/>
    </row>
    <row r="27" spans="1:5" x14ac:dyDescent="0.25">
      <c r="A27" s="10"/>
      <c r="B27" s="2" t="s">
        <v>6</v>
      </c>
      <c r="C27" s="2">
        <v>63.152000000000001</v>
      </c>
      <c r="D27" s="5">
        <f t="shared" ref="D27" si="15">C27*$B$5</f>
        <v>884.12800000000004</v>
      </c>
      <c r="E27" s="9"/>
    </row>
    <row r="28" spans="1:5" x14ac:dyDescent="0.25">
      <c r="A28" s="10">
        <v>29</v>
      </c>
      <c r="B28" s="2" t="s">
        <v>3</v>
      </c>
      <c r="C28" s="2">
        <v>223.47900000000001</v>
      </c>
      <c r="D28" s="5">
        <f t="shared" ref="D28" si="16">C28*$B$2</f>
        <v>56093.229000000007</v>
      </c>
      <c r="E28" s="9">
        <f>SUM(D28:D31)</f>
        <v>56093.229000000007</v>
      </c>
    </row>
    <row r="29" spans="1:5" x14ac:dyDescent="0.25">
      <c r="A29" s="10"/>
      <c r="B29" s="2" t="s">
        <v>4</v>
      </c>
      <c r="C29" s="2">
        <v>0</v>
      </c>
      <c r="D29" s="5">
        <f t="shared" ref="D29" si="17">C29*$B$3</f>
        <v>0</v>
      </c>
      <c r="E29" s="9"/>
    </row>
    <row r="30" spans="1:5" x14ac:dyDescent="0.25">
      <c r="A30" s="10"/>
      <c r="B30" s="2" t="s">
        <v>5</v>
      </c>
      <c r="C30" s="2">
        <v>0</v>
      </c>
      <c r="D30" s="5">
        <f t="shared" ref="D30" si="18">C30*$B$4</f>
        <v>0</v>
      </c>
      <c r="E30" s="9"/>
    </row>
    <row r="31" spans="1:5" x14ac:dyDescent="0.25">
      <c r="A31" s="10"/>
      <c r="B31" s="2" t="s">
        <v>6</v>
      </c>
      <c r="C31" s="2">
        <v>0</v>
      </c>
      <c r="D31" s="5">
        <f t="shared" ref="D31" si="19">C31*$B$5</f>
        <v>0</v>
      </c>
      <c r="E31" s="9"/>
    </row>
    <row r="32" spans="1:5" x14ac:dyDescent="0.25">
      <c r="A32" s="10">
        <v>37</v>
      </c>
      <c r="B32" s="2" t="s">
        <v>3</v>
      </c>
      <c r="C32" s="2">
        <v>154.11600000000001</v>
      </c>
      <c r="D32" s="5">
        <f t="shared" ref="D32" si="20">C32*$B$2</f>
        <v>38683.116000000002</v>
      </c>
      <c r="E32" s="9">
        <f>SUM(D32:D35)</f>
        <v>38683.116000000002</v>
      </c>
    </row>
    <row r="33" spans="1:5" x14ac:dyDescent="0.25">
      <c r="A33" s="10"/>
      <c r="B33" s="2" t="s">
        <v>4</v>
      </c>
      <c r="C33" s="2">
        <v>0</v>
      </c>
      <c r="D33" s="5">
        <f t="shared" ref="D33" si="21">C33*$B$3</f>
        <v>0</v>
      </c>
      <c r="E33" s="9"/>
    </row>
    <row r="34" spans="1:5" x14ac:dyDescent="0.25">
      <c r="A34" s="10"/>
      <c r="B34" s="2" t="s">
        <v>5</v>
      </c>
      <c r="C34" s="2">
        <v>0</v>
      </c>
      <c r="D34" s="5">
        <f t="shared" ref="D34" si="22">C34*$B$4</f>
        <v>0</v>
      </c>
      <c r="E34" s="9"/>
    </row>
    <row r="35" spans="1:5" x14ac:dyDescent="0.25">
      <c r="A35" s="10"/>
      <c r="B35" s="2" t="s">
        <v>6</v>
      </c>
      <c r="C35" s="2">
        <v>0</v>
      </c>
      <c r="D35" s="5">
        <f t="shared" ref="D35" si="23">C35*$B$5</f>
        <v>0</v>
      </c>
      <c r="E35" s="9"/>
    </row>
    <row r="36" spans="1:5" x14ac:dyDescent="0.25">
      <c r="A36" s="10">
        <v>46</v>
      </c>
      <c r="B36" s="2" t="s">
        <v>3</v>
      </c>
      <c r="C36" s="2">
        <v>287.49299999999999</v>
      </c>
      <c r="D36" s="5">
        <f>C36*$B$2</f>
        <v>72160.743000000002</v>
      </c>
      <c r="E36" s="9">
        <f>SUM(D36:D39)</f>
        <v>94010.21100000001</v>
      </c>
    </row>
    <row r="37" spans="1:5" x14ac:dyDescent="0.25">
      <c r="A37" s="10"/>
      <c r="B37" s="2" t="s">
        <v>4</v>
      </c>
      <c r="C37" s="2">
        <v>191.66200000000001</v>
      </c>
      <c r="D37" s="5">
        <f t="shared" ref="D37" si="24">C37*$B$3</f>
        <v>9583.1</v>
      </c>
      <c r="E37" s="9"/>
    </row>
    <row r="38" spans="1:5" x14ac:dyDescent="0.25">
      <c r="A38" s="10"/>
      <c r="B38" s="2" t="s">
        <v>5</v>
      </c>
      <c r="C38" s="2">
        <v>191.66200000000001</v>
      </c>
      <c r="D38" s="5">
        <f t="shared" ref="D38" si="25">C38*$B$4</f>
        <v>9583.1</v>
      </c>
      <c r="E38" s="9"/>
    </row>
    <row r="39" spans="1:5" ht="15.75" thickBot="1" x14ac:dyDescent="0.3">
      <c r="A39" s="11"/>
      <c r="B39" s="6" t="s">
        <v>6</v>
      </c>
      <c r="C39" s="6">
        <v>191.66200000000001</v>
      </c>
      <c r="D39" s="7">
        <f t="shared" ref="D39" si="26">C39*$B$5</f>
        <v>2683.268</v>
      </c>
      <c r="E39" s="9"/>
    </row>
    <row r="40" spans="1:5" x14ac:dyDescent="0.25">
      <c r="D40" s="1">
        <f>SUM(D8:D39)</f>
        <v>803749.02400000009</v>
      </c>
    </row>
  </sheetData>
  <mergeCells count="16">
    <mergeCell ref="A8:A11"/>
    <mergeCell ref="E8:E11"/>
    <mergeCell ref="E12:E15"/>
    <mergeCell ref="E16:E19"/>
    <mergeCell ref="E20:E23"/>
    <mergeCell ref="A20:A23"/>
    <mergeCell ref="A16:A19"/>
    <mergeCell ref="E24:E27"/>
    <mergeCell ref="E28:E31"/>
    <mergeCell ref="E32:E35"/>
    <mergeCell ref="E36:E39"/>
    <mergeCell ref="A12:A15"/>
    <mergeCell ref="A36:A39"/>
    <mergeCell ref="A32:A35"/>
    <mergeCell ref="A24:A27"/>
    <mergeCell ref="A28:A3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 Mėžinys</dc:creator>
  <cp:lastModifiedBy>Aurelija Pocienė</cp:lastModifiedBy>
  <dcterms:created xsi:type="dcterms:W3CDTF">2025-10-01T13:46:42Z</dcterms:created>
  <dcterms:modified xsi:type="dcterms:W3CDTF">2025-11-03T08:19:19Z</dcterms:modified>
</cp:coreProperties>
</file>