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ndre.karpaviciene\Desktop\"/>
    </mc:Choice>
  </mc:AlternateContent>
  <xr:revisionPtr revIDLastSave="0" documentId="13_ncr:1_{2052EC57-3D7D-4C2E-8733-B1B5034A5924}" xr6:coauthVersionLast="47" xr6:coauthVersionMax="47" xr10:uidLastSave="{00000000-0000-0000-0000-000000000000}"/>
  <bookViews>
    <workbookView xWindow="-110" yWindow="-110" windowWidth="38620" windowHeight="21100" tabRatio="924" xr2:uid="{00000000-000D-0000-FFFF-FFFF00000000}"/>
  </bookViews>
  <sheets>
    <sheet name="Degalų talpyklos paslaugų sąraš" sheetId="150" r:id="rId1"/>
  </sheets>
  <definedNames>
    <definedName name="_xlnm.Print_Area" localSheetId="0">'Degalų talpyklos paslaugų sąraš'!$A$1:$E$60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8" i="150" l="1"/>
  <c r="G10" i="150"/>
  <c r="G11" i="150"/>
  <c r="G12" i="150"/>
  <c r="G13" i="150"/>
  <c r="G14" i="150"/>
  <c r="G15" i="150"/>
  <c r="G16" i="150"/>
  <c r="G17" i="150"/>
  <c r="G18" i="150"/>
  <c r="G19" i="150"/>
  <c r="G20" i="150"/>
  <c r="G21" i="150"/>
  <c r="G22" i="150"/>
  <c r="G23" i="150"/>
  <c r="G24" i="150"/>
  <c r="G25" i="150"/>
  <c r="G26" i="150"/>
  <c r="G27" i="150"/>
  <c r="G28" i="150"/>
  <c r="G29" i="150"/>
  <c r="G30" i="150"/>
  <c r="G31" i="150"/>
  <c r="G32" i="150"/>
  <c r="G33" i="150"/>
  <c r="G34" i="150"/>
  <c r="G35" i="150"/>
  <c r="G36" i="150"/>
  <c r="G37" i="150"/>
  <c r="G38" i="150"/>
  <c r="G39" i="150"/>
  <c r="G40" i="150"/>
  <c r="G41" i="150"/>
  <c r="G42" i="150"/>
  <c r="G43" i="150"/>
  <c r="G44" i="150"/>
  <c r="G45" i="150"/>
  <c r="G46" i="150"/>
  <c r="G47" i="150"/>
  <c r="G48" i="150"/>
  <c r="G49" i="150"/>
  <c r="G50" i="150"/>
  <c r="G51" i="150"/>
  <c r="G52" i="150"/>
  <c r="G53" i="150"/>
  <c r="G54" i="150"/>
  <c r="G55" i="150"/>
  <c r="G56" i="150"/>
  <c r="G57" i="150"/>
  <c r="G9" i="150"/>
  <c r="G58" i="150" l="1"/>
</calcChain>
</file>

<file path=xl/sharedStrings.xml><?xml version="1.0" encoding="utf-8"?>
<sst xmlns="http://schemas.openxmlformats.org/spreadsheetml/2006/main" count="109" uniqueCount="72">
  <si>
    <t>4</t>
  </si>
  <si>
    <t>Eil. Nr.</t>
  </si>
  <si>
    <t>vnt.</t>
  </si>
  <si>
    <t>Mato vienetas</t>
  </si>
  <si>
    <t>3</t>
  </si>
  <si>
    <t>val.</t>
  </si>
  <si>
    <t>Remonto darbai</t>
  </si>
  <si>
    <t>Elektros instaliacijos remontas</t>
  </si>
  <si>
    <t>Elektros įrangos remontas</t>
  </si>
  <si>
    <t>Paslaugos</t>
  </si>
  <si>
    <t>Degalų sistemos diagnostika</t>
  </si>
  <si>
    <t>Degalų sistemos remontas</t>
  </si>
  <si>
    <t>Degalų sistemos valymas</t>
  </si>
  <si>
    <t>Degalų sistemos techninė priežiūra</t>
  </si>
  <si>
    <t>Medžiagos</t>
  </si>
  <si>
    <t>Kiekis</t>
  </si>
  <si>
    <t>km</t>
  </si>
  <si>
    <t>Kelionė (serviso atvykimas)</t>
  </si>
  <si>
    <t>l (litras)</t>
  </si>
  <si>
    <t>ml</t>
  </si>
  <si>
    <t>Aerozolinis elektros kontaktų valiklis</t>
  </si>
  <si>
    <t>Plovimo skystis (riebalams, tepalams)</t>
  </si>
  <si>
    <t>Mobilus servisas</t>
  </si>
  <si>
    <t>Mechaninių sistemų gedimo diagnostika</t>
  </si>
  <si>
    <t>Paslaugų sąrašas</t>
  </si>
  <si>
    <t xml:space="preserve">Aukštos įtampos elektros instaliacijos diagnostika </t>
  </si>
  <si>
    <t xml:space="preserve">Aukštos įtampos elektros įrangos diagnostika </t>
  </si>
  <si>
    <t>Variklio elektros įrangos diagnostika</t>
  </si>
  <si>
    <t>Aukštos įtampos elektros įrangos remontas</t>
  </si>
  <si>
    <t>Aukštos įtampo elektros instaliacijos remontas</t>
  </si>
  <si>
    <t>Variklio elektros instaliacijos diagnostika</t>
  </si>
  <si>
    <t>Variklio techninė priežiūra</t>
  </si>
  <si>
    <t>Degalų purkštuko patikra</t>
  </si>
  <si>
    <t>Degalų purkštuko sureguliavimas</t>
  </si>
  <si>
    <t>Epoksidinis gruntas</t>
  </si>
  <si>
    <t>Paruošimo dažymui darbai</t>
  </si>
  <si>
    <t>Virinimo darbai</t>
  </si>
  <si>
    <t>Dažymo darbai</t>
  </si>
  <si>
    <r>
      <t xml:space="preserve"> 1 m</t>
    </r>
    <r>
      <rPr>
        <vertAlign val="superscript"/>
        <sz val="12"/>
        <color theme="1"/>
        <rFont val="Times New Roman"/>
        <family val="1"/>
        <charset val="186"/>
      </rPr>
      <t xml:space="preserve">2 </t>
    </r>
  </si>
  <si>
    <t>1 (kilogramas)</t>
  </si>
  <si>
    <t>Dažai chaki matiniai RAL 6031</t>
  </si>
  <si>
    <t>Dujų išmetimo sistemos diagnostika</t>
  </si>
  <si>
    <t>Dujų išmetimo sistemos remontas</t>
  </si>
  <si>
    <t>Degalų išpilstymo įrangos diagnostika</t>
  </si>
  <si>
    <t>Degalų išpilstymo įrangos remontas</t>
  </si>
  <si>
    <t>Degalų išpilstymo įrangos techninė priežiūra</t>
  </si>
  <si>
    <t>Elektros įrangos diagnostika</t>
  </si>
  <si>
    <t>Degalų išpilstymo įrangos monometrų techninė priežiūra</t>
  </si>
  <si>
    <t>Degalų išpilstymo įrangos vožtuvų techninė priežiūra</t>
  </si>
  <si>
    <t>Degalų išpilstymo talpyklos išpylimo žarną</t>
  </si>
  <si>
    <t>1 m.</t>
  </si>
  <si>
    <t>Degalų išpilstymo talpyklos išpylimo žarnos keitimo darbai</t>
  </si>
  <si>
    <t>Degalų išpilstymo įrangos jungčių keitimo darbai</t>
  </si>
  <si>
    <t>Hidraulinės sistemos diagnostika</t>
  </si>
  <si>
    <t>Hidraulinės sistemos remontas</t>
  </si>
  <si>
    <t xml:space="preserve">Variklinė alyva   SAE 10W40   </t>
  </si>
  <si>
    <t>Automatinis degalų pilstymo pistoletas</t>
  </si>
  <si>
    <t>Degalų išpilstymo siurblio diagnostika</t>
  </si>
  <si>
    <t>Degalų išpilstymo siurblio remontas</t>
  </si>
  <si>
    <t>Degalų išpilstymo siurblio keitimas</t>
  </si>
  <si>
    <t>Degalų išpilstymo įrangos jungčių diagnostika</t>
  </si>
  <si>
    <t xml:space="preserve"> vnt. </t>
  </si>
  <si>
    <t xml:space="preserve"> val. </t>
  </si>
  <si>
    <t>Degalų uždarymo, atidarymo čiaupai</t>
  </si>
  <si>
    <t>Degalų uždarymo, atidarymo čiaupų keitimo darbai</t>
  </si>
  <si>
    <t>Mato vnt.  įkainis EUR be PVM</t>
  </si>
  <si>
    <t>Mato vnt.  įkainis EUR su PVM</t>
  </si>
  <si>
    <t>Iš viso:</t>
  </si>
  <si>
    <t>1 cm</t>
  </si>
  <si>
    <t>Pasiūlymą pateikusio asmens vardas, pavardė, pareigos, parašas</t>
  </si>
  <si>
    <t xml:space="preserve"> 
</t>
  </si>
  <si>
    <t xml:space="preserve">Pasiūlymo priedas Nr.1 ,,Degalų talpyklos ir generatoriaus prevencinei techninei priežiūrai, diagnostikai ir remontui atlikti reikalingų paslaugų sąrašas ir įkainiai"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</si>
</sst>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_(* #,##0_);_(* \(#,##0\);_(* &quot;-&quot;??_);_(@_)"/>
  </numFmts>
  <fonts count="17" x14ac:knownFonts="1">
    <font>
      <sz val="10"/>
      <name val="Arial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6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5" fillId="0" borderId="0"/>
  </cellStyleXfs>
  <cellXfs count="104">
    <xf numFmtId="0" fontId="0" fillId="0" borderId="0" xfId="0"/>
    <xf numFmtId="1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49" fontId="3" fillId="0" borderId="0" xfId="1" applyNumberFormat="1" applyFont="1" applyAlignment="1">
      <alignment vertical="center" wrapText="1"/>
    </xf>
    <xf numFmtId="0" fontId="3" fillId="0" borderId="0" xfId="0" applyFont="1"/>
    <xf numFmtId="49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/>
    <xf numFmtId="0" fontId="5" fillId="0" borderId="0" xfId="0" applyFont="1" applyAlignment="1">
      <alignment horizontal="left" vertical="center"/>
    </xf>
    <xf numFmtId="0" fontId="1" fillId="0" borderId="0" xfId="0" applyFont="1" applyAlignment="1"/>
    <xf numFmtId="1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/>
    <xf numFmtId="0" fontId="8" fillId="3" borderId="1" xfId="0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Fill="1" applyBorder="1"/>
    <xf numFmtId="0" fontId="8" fillId="2" borderId="1" xfId="0" applyFont="1" applyFill="1" applyBorder="1"/>
    <xf numFmtId="0" fontId="1" fillId="3" borderId="1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3" xfId="0" applyFont="1" applyBorder="1"/>
    <xf numFmtId="0" fontId="8" fillId="3" borderId="6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left" wrapText="1"/>
    </xf>
    <xf numFmtId="0" fontId="13" fillId="3" borderId="5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8" xfId="7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1" fontId="1" fillId="0" borderId="14" xfId="0" applyNumberFormat="1" applyFont="1" applyBorder="1" applyAlignment="1">
      <alignment horizontal="center" vertical="center"/>
    </xf>
    <xf numFmtId="0" fontId="8" fillId="0" borderId="15" xfId="0" applyFont="1" applyBorder="1"/>
    <xf numFmtId="0" fontId="8" fillId="0" borderId="1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0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9" fontId="1" fillId="5" borderId="5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/>
    </xf>
    <xf numFmtId="1" fontId="3" fillId="0" borderId="0" xfId="1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4" borderId="16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 vertical="center"/>
    </xf>
    <xf numFmtId="1" fontId="1" fillId="0" borderId="0" xfId="1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15" fillId="0" borderId="0" xfId="1" applyNumberFormat="1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7" fillId="4" borderId="16" xfId="0" applyNumberFormat="1" applyFont="1" applyFill="1" applyBorder="1" applyAlignment="1">
      <alignment horizontal="center" vertical="center"/>
    </xf>
    <xf numFmtId="49" fontId="7" fillId="4" borderId="17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/>
    </xf>
    <xf numFmtId="166" fontId="1" fillId="0" borderId="21" xfId="5" applyNumberFormat="1" applyFont="1" applyBorder="1" applyAlignment="1">
      <alignment horizontal="center" vertical="center"/>
    </xf>
    <xf numFmtId="166" fontId="1" fillId="2" borderId="5" xfId="5" applyNumberFormat="1" applyFont="1" applyFill="1" applyBorder="1" applyAlignment="1">
      <alignment horizontal="center" vertical="center"/>
    </xf>
    <xf numFmtId="166" fontId="1" fillId="0" borderId="5" xfId="5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166" fontId="1" fillId="0" borderId="20" xfId="5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0" xfId="0" applyFont="1" applyFill="1" applyAlignment="1">
      <alignment wrapText="1"/>
    </xf>
    <xf numFmtId="0" fontId="16" fillId="0" borderId="0" xfId="0" applyFont="1" applyAlignment="1">
      <alignment horizontal="left" wrapText="1"/>
    </xf>
    <xf numFmtId="2" fontId="3" fillId="0" borderId="1" xfId="0" applyNumberFormat="1" applyFont="1" applyBorder="1"/>
    <xf numFmtId="2" fontId="3" fillId="5" borderId="4" xfId="0" applyNumberFormat="1" applyFont="1" applyFill="1" applyBorder="1"/>
    <xf numFmtId="2" fontId="3" fillId="5" borderId="1" xfId="0" applyNumberFormat="1" applyFont="1" applyFill="1" applyBorder="1"/>
    <xf numFmtId="2" fontId="1" fillId="0" borderId="1" xfId="0" applyNumberFormat="1" applyFont="1" applyFill="1" applyBorder="1"/>
  </cellXfs>
  <cellStyles count="8">
    <cellStyle name="Įprastas 2" xfId="1" xr:uid="{00000000-0005-0000-0000-000000000000}"/>
    <cellStyle name="Įprastas 6" xfId="2" xr:uid="{00000000-0005-0000-0000-000001000000}"/>
    <cellStyle name="Kablelis 2" xfId="3" xr:uid="{00000000-0005-0000-0000-000002000000}"/>
    <cellStyle name="Kablelis 3" xfId="4" xr:uid="{00000000-0005-0000-0000-000003000000}"/>
    <cellStyle name="Kablelis 3 2" xfId="5" xr:uid="{00000000-0005-0000-0000-000004000000}"/>
    <cellStyle name="Normal" xfId="0" builtinId="0"/>
    <cellStyle name="Normal 2" xfId="6" xr:uid="{00000000-0005-0000-0000-000006000000}"/>
    <cellStyle name="Paprastas_SISU dalys konkursui 2008-2009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abSelected="1" topLeftCell="A35" zoomScale="140" zoomScaleNormal="140" zoomScaleSheetLayoutView="110" workbookViewId="0">
      <selection activeCell="D61" sqref="D61"/>
    </sheetView>
  </sheetViews>
  <sheetFormatPr defaultColWidth="9.1796875" defaultRowHeight="15.5" x14ac:dyDescent="0.35"/>
  <cols>
    <col min="1" max="1" width="0.54296875" style="4" customWidth="1"/>
    <col min="2" max="2" width="5.1796875" style="6" customWidth="1"/>
    <col min="3" max="3" width="45.7265625" style="5" customWidth="1"/>
    <col min="4" max="5" width="12.81640625" style="5" customWidth="1"/>
    <col min="6" max="6" width="9.1796875" style="4"/>
    <col min="7" max="7" width="9.1796875" style="4" customWidth="1"/>
    <col min="8" max="16384" width="9.1796875" style="4"/>
  </cols>
  <sheetData>
    <row r="1" spans="1:8" s="9" customFormat="1" ht="12.5" customHeight="1" x14ac:dyDescent="0.35">
      <c r="A1" s="11"/>
      <c r="B1" s="21"/>
      <c r="C1" s="22"/>
      <c r="D1" s="98" t="s">
        <v>70</v>
      </c>
      <c r="E1" s="98"/>
      <c r="F1" s="99" t="s">
        <v>71</v>
      </c>
      <c r="G1" s="99"/>
    </row>
    <row r="2" spans="1:8" s="9" customFormat="1" ht="13.5" customHeight="1" x14ac:dyDescent="0.35">
      <c r="A2" s="11"/>
      <c r="B2" s="21"/>
      <c r="C2" s="11"/>
      <c r="D2" s="98"/>
      <c r="E2" s="98"/>
      <c r="F2" s="99"/>
      <c r="G2" s="99"/>
    </row>
    <row r="3" spans="1:8" s="9" customFormat="1" ht="13.5" customHeight="1" x14ac:dyDescent="0.35">
      <c r="A3" s="11"/>
      <c r="B3" s="21"/>
      <c r="C3" s="22"/>
      <c r="D3" s="98"/>
      <c r="E3" s="98"/>
      <c r="F3" s="99"/>
      <c r="G3" s="99"/>
    </row>
    <row r="4" spans="1:8" s="9" customFormat="1" ht="66.5" customHeight="1" x14ac:dyDescent="0.35">
      <c r="A4" s="11"/>
      <c r="B4" s="21"/>
      <c r="C4" s="22"/>
      <c r="D4" s="98"/>
      <c r="E4" s="98"/>
      <c r="F4" s="99"/>
      <c r="G4" s="99"/>
    </row>
    <row r="5" spans="1:8" s="9" customFormat="1" ht="10.5" customHeight="1" thickBot="1" x14ac:dyDescent="0.4">
      <c r="A5" s="11"/>
      <c r="B5" s="76"/>
      <c r="C5" s="76"/>
      <c r="D5" s="76"/>
      <c r="E5" s="76"/>
    </row>
    <row r="6" spans="1:8" s="8" customFormat="1" ht="63" customHeight="1" x14ac:dyDescent="0.3">
      <c r="A6" s="13"/>
      <c r="B6" s="51" t="s">
        <v>1</v>
      </c>
      <c r="C6" s="52" t="s">
        <v>24</v>
      </c>
      <c r="D6" s="53" t="s">
        <v>15</v>
      </c>
      <c r="E6" s="83" t="s">
        <v>3</v>
      </c>
      <c r="F6" s="95" t="s">
        <v>65</v>
      </c>
      <c r="G6" s="95" t="s">
        <v>66</v>
      </c>
    </row>
    <row r="7" spans="1:8" s="7" customFormat="1" ht="13.5" customHeight="1" thickBot="1" x14ac:dyDescent="0.3">
      <c r="A7" s="14"/>
      <c r="B7" s="54">
        <v>1</v>
      </c>
      <c r="C7" s="25">
        <v>2</v>
      </c>
      <c r="D7" s="25" t="s">
        <v>4</v>
      </c>
      <c r="E7" s="84" t="s">
        <v>0</v>
      </c>
      <c r="F7" s="96"/>
      <c r="G7" s="96"/>
      <c r="H7" s="20"/>
    </row>
    <row r="8" spans="1:8" ht="14.15" customHeight="1" thickBot="1" x14ac:dyDescent="0.4">
      <c r="A8" s="15"/>
      <c r="B8" s="81" t="s">
        <v>9</v>
      </c>
      <c r="C8" s="82"/>
      <c r="D8" s="82"/>
      <c r="E8" s="82"/>
      <c r="F8" s="97"/>
      <c r="G8" s="97"/>
      <c r="H8" s="20"/>
    </row>
    <row r="9" spans="1:8" ht="14.15" customHeight="1" x14ac:dyDescent="0.35">
      <c r="A9" s="15"/>
      <c r="B9" s="55">
        <v>1</v>
      </c>
      <c r="C9" s="67" t="s">
        <v>25</v>
      </c>
      <c r="D9" s="68">
        <v>1</v>
      </c>
      <c r="E9" s="85" t="s">
        <v>5</v>
      </c>
      <c r="F9" s="100"/>
      <c r="G9" s="100">
        <f>SUM(D9*F9*1.21)</f>
        <v>0</v>
      </c>
      <c r="H9" s="20"/>
    </row>
    <row r="10" spans="1:8" ht="14.15" customHeight="1" x14ac:dyDescent="0.35">
      <c r="A10" s="15"/>
      <c r="B10" s="55">
        <v>2</v>
      </c>
      <c r="C10" s="23" t="s">
        <v>29</v>
      </c>
      <c r="D10" s="27">
        <v>1</v>
      </c>
      <c r="E10" s="86" t="s">
        <v>5</v>
      </c>
      <c r="F10" s="100"/>
      <c r="G10" s="100">
        <f t="shared" ref="G10:G57" si="0">SUM(D10*F10*1.21)</f>
        <v>0</v>
      </c>
      <c r="H10" s="20"/>
    </row>
    <row r="11" spans="1:8" ht="14.15" customHeight="1" x14ac:dyDescent="0.35">
      <c r="A11" s="15"/>
      <c r="B11" s="55">
        <v>3</v>
      </c>
      <c r="C11" s="23" t="s">
        <v>26</v>
      </c>
      <c r="D11" s="27">
        <v>1</v>
      </c>
      <c r="E11" s="87" t="s">
        <v>5</v>
      </c>
      <c r="F11" s="100"/>
      <c r="G11" s="100">
        <f t="shared" si="0"/>
        <v>0</v>
      </c>
      <c r="H11" s="20"/>
    </row>
    <row r="12" spans="1:8" ht="14.15" customHeight="1" x14ac:dyDescent="0.35">
      <c r="A12" s="15"/>
      <c r="B12" s="55">
        <v>4</v>
      </c>
      <c r="C12" s="23" t="s">
        <v>28</v>
      </c>
      <c r="D12" s="27">
        <v>1</v>
      </c>
      <c r="E12" s="87" t="s">
        <v>5</v>
      </c>
      <c r="F12" s="100"/>
      <c r="G12" s="100">
        <f t="shared" si="0"/>
        <v>0</v>
      </c>
      <c r="H12" s="20"/>
    </row>
    <row r="13" spans="1:8" ht="14.15" customHeight="1" x14ac:dyDescent="0.35">
      <c r="A13" s="15"/>
      <c r="B13" s="55">
        <v>5</v>
      </c>
      <c r="C13" s="28" t="s">
        <v>31</v>
      </c>
      <c r="D13" s="29">
        <v>1</v>
      </c>
      <c r="E13" s="87" t="s">
        <v>5</v>
      </c>
      <c r="F13" s="100"/>
      <c r="G13" s="100">
        <f t="shared" si="0"/>
        <v>0</v>
      </c>
      <c r="H13" s="20"/>
    </row>
    <row r="14" spans="1:8" ht="14.15" customHeight="1" x14ac:dyDescent="0.35">
      <c r="A14" s="15"/>
      <c r="B14" s="55">
        <v>6</v>
      </c>
      <c r="C14" s="30" t="s">
        <v>27</v>
      </c>
      <c r="D14" s="27">
        <v>1</v>
      </c>
      <c r="E14" s="87" t="s">
        <v>5</v>
      </c>
      <c r="F14" s="100"/>
      <c r="G14" s="100">
        <f t="shared" si="0"/>
        <v>0</v>
      </c>
      <c r="H14" s="20"/>
    </row>
    <row r="15" spans="1:8" ht="14.15" customHeight="1" x14ac:dyDescent="0.35">
      <c r="A15" s="15"/>
      <c r="B15" s="55">
        <v>7</v>
      </c>
      <c r="C15" s="30" t="s">
        <v>30</v>
      </c>
      <c r="D15" s="29">
        <v>1</v>
      </c>
      <c r="E15" s="87" t="s">
        <v>5</v>
      </c>
      <c r="F15" s="100"/>
      <c r="G15" s="100">
        <f t="shared" si="0"/>
        <v>0</v>
      </c>
    </row>
    <row r="16" spans="1:8" ht="14.15" customHeight="1" x14ac:dyDescent="0.35">
      <c r="A16" s="15"/>
      <c r="B16" s="55">
        <v>8</v>
      </c>
      <c r="C16" s="30" t="s">
        <v>46</v>
      </c>
      <c r="D16" s="29">
        <v>1</v>
      </c>
      <c r="E16" s="87" t="s">
        <v>5</v>
      </c>
      <c r="F16" s="100"/>
      <c r="G16" s="100">
        <f t="shared" si="0"/>
        <v>0</v>
      </c>
    </row>
    <row r="17" spans="1:7" ht="14.15" customHeight="1" x14ac:dyDescent="0.35">
      <c r="A17" s="15"/>
      <c r="B17" s="55">
        <v>9</v>
      </c>
      <c r="C17" s="30" t="s">
        <v>8</v>
      </c>
      <c r="D17" s="29">
        <v>1</v>
      </c>
      <c r="E17" s="87" t="s">
        <v>5</v>
      </c>
      <c r="F17" s="100"/>
      <c r="G17" s="100">
        <f t="shared" si="0"/>
        <v>0</v>
      </c>
    </row>
    <row r="18" spans="1:7" ht="14.15" customHeight="1" x14ac:dyDescent="0.35">
      <c r="A18" s="15"/>
      <c r="B18" s="55">
        <v>10</v>
      </c>
      <c r="C18" s="30" t="s">
        <v>7</v>
      </c>
      <c r="D18" s="29">
        <v>1</v>
      </c>
      <c r="E18" s="87" t="s">
        <v>5</v>
      </c>
      <c r="F18" s="100"/>
      <c r="G18" s="100">
        <f t="shared" si="0"/>
        <v>0</v>
      </c>
    </row>
    <row r="19" spans="1:7" ht="14.15" customHeight="1" x14ac:dyDescent="0.35">
      <c r="A19" s="15"/>
      <c r="B19" s="55">
        <v>11</v>
      </c>
      <c r="C19" s="31" t="s">
        <v>23</v>
      </c>
      <c r="D19" s="27">
        <v>1</v>
      </c>
      <c r="E19" s="87" t="s">
        <v>5</v>
      </c>
      <c r="F19" s="100"/>
      <c r="G19" s="100">
        <f t="shared" si="0"/>
        <v>0</v>
      </c>
    </row>
    <row r="20" spans="1:7" ht="14.15" customHeight="1" x14ac:dyDescent="0.35">
      <c r="A20" s="15"/>
      <c r="B20" s="55">
        <v>12</v>
      </c>
      <c r="C20" s="28" t="s">
        <v>6</v>
      </c>
      <c r="D20" s="29">
        <v>1</v>
      </c>
      <c r="E20" s="87" t="s">
        <v>5</v>
      </c>
      <c r="F20" s="100"/>
      <c r="G20" s="100">
        <f t="shared" si="0"/>
        <v>0</v>
      </c>
    </row>
    <row r="21" spans="1:7" ht="14.15" customHeight="1" x14ac:dyDescent="0.35">
      <c r="A21" s="15"/>
      <c r="B21" s="55">
        <v>13</v>
      </c>
      <c r="C21" s="32" t="s">
        <v>13</v>
      </c>
      <c r="D21" s="33">
        <v>1</v>
      </c>
      <c r="E21" s="87" t="s">
        <v>5</v>
      </c>
      <c r="F21" s="100"/>
      <c r="G21" s="100">
        <f t="shared" si="0"/>
        <v>0</v>
      </c>
    </row>
    <row r="22" spans="1:7" ht="14.15" customHeight="1" x14ac:dyDescent="0.35">
      <c r="A22" s="15"/>
      <c r="B22" s="55">
        <v>14</v>
      </c>
      <c r="C22" s="32" t="s">
        <v>32</v>
      </c>
      <c r="D22" s="33">
        <v>1</v>
      </c>
      <c r="E22" s="87" t="s">
        <v>5</v>
      </c>
      <c r="F22" s="100"/>
      <c r="G22" s="100">
        <f t="shared" si="0"/>
        <v>0</v>
      </c>
    </row>
    <row r="23" spans="1:7" ht="14.15" customHeight="1" x14ac:dyDescent="0.35">
      <c r="A23" s="15"/>
      <c r="B23" s="55">
        <v>15</v>
      </c>
      <c r="C23" s="34" t="s">
        <v>10</v>
      </c>
      <c r="D23" s="33">
        <v>1</v>
      </c>
      <c r="E23" s="87" t="s">
        <v>5</v>
      </c>
      <c r="F23" s="100"/>
      <c r="G23" s="100">
        <f t="shared" si="0"/>
        <v>0</v>
      </c>
    </row>
    <row r="24" spans="1:7" ht="14.15" customHeight="1" x14ac:dyDescent="0.35">
      <c r="A24" s="15"/>
      <c r="B24" s="55">
        <v>16</v>
      </c>
      <c r="C24" s="32" t="s">
        <v>12</v>
      </c>
      <c r="D24" s="33">
        <v>1</v>
      </c>
      <c r="E24" s="87" t="s">
        <v>5</v>
      </c>
      <c r="F24" s="100"/>
      <c r="G24" s="100">
        <f t="shared" si="0"/>
        <v>0</v>
      </c>
    </row>
    <row r="25" spans="1:7" ht="14.15" customHeight="1" x14ac:dyDescent="0.35">
      <c r="A25" s="15"/>
      <c r="B25" s="55">
        <v>17</v>
      </c>
      <c r="C25" s="32" t="s">
        <v>33</v>
      </c>
      <c r="D25" s="35">
        <v>1</v>
      </c>
      <c r="E25" s="87" t="s">
        <v>2</v>
      </c>
      <c r="F25" s="100"/>
      <c r="G25" s="100">
        <f t="shared" si="0"/>
        <v>0</v>
      </c>
    </row>
    <row r="26" spans="1:7" ht="18" customHeight="1" x14ac:dyDescent="0.35">
      <c r="A26" s="15"/>
      <c r="B26" s="55">
        <v>18</v>
      </c>
      <c r="C26" s="32" t="s">
        <v>11</v>
      </c>
      <c r="D26" s="33">
        <v>1</v>
      </c>
      <c r="E26" s="87" t="s">
        <v>2</v>
      </c>
      <c r="F26" s="100"/>
      <c r="G26" s="100">
        <f t="shared" si="0"/>
        <v>0</v>
      </c>
    </row>
    <row r="27" spans="1:7" ht="18" customHeight="1" x14ac:dyDescent="0.35">
      <c r="A27" s="15"/>
      <c r="B27" s="56">
        <v>19</v>
      </c>
      <c r="C27" s="41" t="s">
        <v>41</v>
      </c>
      <c r="D27" s="29">
        <v>1</v>
      </c>
      <c r="E27" s="87" t="s">
        <v>5</v>
      </c>
      <c r="F27" s="100"/>
      <c r="G27" s="100">
        <f t="shared" si="0"/>
        <v>0</v>
      </c>
    </row>
    <row r="28" spans="1:7" ht="18" customHeight="1" x14ac:dyDescent="0.35">
      <c r="A28" s="15"/>
      <c r="B28" s="56">
        <v>20</v>
      </c>
      <c r="C28" s="41" t="s">
        <v>42</v>
      </c>
      <c r="D28" s="29">
        <v>1</v>
      </c>
      <c r="E28" s="87" t="s">
        <v>5</v>
      </c>
      <c r="F28" s="100"/>
      <c r="G28" s="100">
        <f t="shared" si="0"/>
        <v>0</v>
      </c>
    </row>
    <row r="29" spans="1:7" ht="18" customHeight="1" x14ac:dyDescent="0.35">
      <c r="A29" s="15"/>
      <c r="B29" s="57">
        <v>21</v>
      </c>
      <c r="C29" s="34" t="s">
        <v>43</v>
      </c>
      <c r="D29" s="29">
        <v>1</v>
      </c>
      <c r="E29" s="87" t="s">
        <v>5</v>
      </c>
      <c r="F29" s="100"/>
      <c r="G29" s="100">
        <f t="shared" si="0"/>
        <v>0</v>
      </c>
    </row>
    <row r="30" spans="1:7" ht="18" customHeight="1" x14ac:dyDescent="0.35">
      <c r="A30" s="15"/>
      <c r="B30" s="57">
        <v>22</v>
      </c>
      <c r="C30" s="24" t="s">
        <v>44</v>
      </c>
      <c r="D30" s="29">
        <v>1</v>
      </c>
      <c r="E30" s="87" t="s">
        <v>5</v>
      </c>
      <c r="F30" s="100"/>
      <c r="G30" s="100">
        <f t="shared" si="0"/>
        <v>0</v>
      </c>
    </row>
    <row r="31" spans="1:7" ht="18" customHeight="1" x14ac:dyDescent="0.35">
      <c r="A31" s="15"/>
      <c r="B31" s="57">
        <v>23</v>
      </c>
      <c r="C31" s="24" t="s">
        <v>45</v>
      </c>
      <c r="D31" s="33">
        <v>1</v>
      </c>
      <c r="E31" s="87" t="s">
        <v>2</v>
      </c>
      <c r="F31" s="100"/>
      <c r="G31" s="100">
        <f t="shared" si="0"/>
        <v>0</v>
      </c>
    </row>
    <row r="32" spans="1:7" ht="34.5" customHeight="1" x14ac:dyDescent="0.35">
      <c r="A32" s="15"/>
      <c r="B32" s="57">
        <v>24</v>
      </c>
      <c r="C32" s="24" t="s">
        <v>47</v>
      </c>
      <c r="D32" s="26">
        <v>1</v>
      </c>
      <c r="E32" s="87" t="s">
        <v>5</v>
      </c>
      <c r="F32" s="100"/>
      <c r="G32" s="100">
        <f t="shared" si="0"/>
        <v>0</v>
      </c>
    </row>
    <row r="33" spans="1:7" ht="37.5" customHeight="1" x14ac:dyDescent="0.35">
      <c r="A33" s="15"/>
      <c r="B33" s="56">
        <v>25</v>
      </c>
      <c r="C33" s="41" t="s">
        <v>48</v>
      </c>
      <c r="D33" s="26">
        <v>1</v>
      </c>
      <c r="E33" s="87" t="s">
        <v>5</v>
      </c>
      <c r="F33" s="100"/>
      <c r="G33" s="100">
        <f t="shared" si="0"/>
        <v>0</v>
      </c>
    </row>
    <row r="34" spans="1:7" ht="18" customHeight="1" x14ac:dyDescent="0.35">
      <c r="A34" s="15"/>
      <c r="B34" s="56">
        <v>26</v>
      </c>
      <c r="C34" s="43" t="s">
        <v>49</v>
      </c>
      <c r="D34" s="36">
        <v>1</v>
      </c>
      <c r="E34" s="87" t="s">
        <v>50</v>
      </c>
      <c r="F34" s="100"/>
      <c r="G34" s="100">
        <f t="shared" si="0"/>
        <v>0</v>
      </c>
    </row>
    <row r="35" spans="1:7" ht="32.25" customHeight="1" x14ac:dyDescent="0.35">
      <c r="A35" s="15"/>
      <c r="B35" s="57">
        <v>27</v>
      </c>
      <c r="C35" s="44" t="s">
        <v>51</v>
      </c>
      <c r="D35" s="26">
        <v>1</v>
      </c>
      <c r="E35" s="87" t="s">
        <v>5</v>
      </c>
      <c r="F35" s="100"/>
      <c r="G35" s="100">
        <f t="shared" si="0"/>
        <v>0</v>
      </c>
    </row>
    <row r="36" spans="1:7" ht="24" customHeight="1" x14ac:dyDescent="0.35">
      <c r="A36" s="15"/>
      <c r="B36" s="57">
        <v>28</v>
      </c>
      <c r="C36" s="48" t="s">
        <v>60</v>
      </c>
      <c r="D36" s="26">
        <v>1</v>
      </c>
      <c r="E36" s="87" t="s">
        <v>5</v>
      </c>
      <c r="F36" s="100"/>
      <c r="G36" s="100">
        <f t="shared" si="0"/>
        <v>0</v>
      </c>
    </row>
    <row r="37" spans="1:7" ht="18" customHeight="1" x14ac:dyDescent="0.35">
      <c r="A37" s="15"/>
      <c r="B37" s="57">
        <v>29</v>
      </c>
      <c r="C37" s="42" t="s">
        <v>52</v>
      </c>
      <c r="D37" s="26">
        <v>1</v>
      </c>
      <c r="E37" s="87" t="s">
        <v>5</v>
      </c>
      <c r="F37" s="100"/>
      <c r="G37" s="100">
        <f t="shared" si="0"/>
        <v>0</v>
      </c>
    </row>
    <row r="38" spans="1:7" ht="18" customHeight="1" x14ac:dyDescent="0.35">
      <c r="A38" s="15"/>
      <c r="B38" s="57">
        <v>30</v>
      </c>
      <c r="C38" s="45" t="s">
        <v>56</v>
      </c>
      <c r="D38" s="27">
        <v>1</v>
      </c>
      <c r="E38" s="87" t="s">
        <v>2</v>
      </c>
      <c r="F38" s="100"/>
      <c r="G38" s="100">
        <f t="shared" si="0"/>
        <v>0</v>
      </c>
    </row>
    <row r="39" spans="1:7" ht="18" customHeight="1" x14ac:dyDescent="0.35">
      <c r="A39" s="15"/>
      <c r="B39" s="57">
        <v>31</v>
      </c>
      <c r="C39" s="42" t="s">
        <v>53</v>
      </c>
      <c r="D39" s="26">
        <v>1</v>
      </c>
      <c r="E39" s="87" t="s">
        <v>5</v>
      </c>
      <c r="F39" s="100"/>
      <c r="G39" s="100">
        <f t="shared" si="0"/>
        <v>0</v>
      </c>
    </row>
    <row r="40" spans="1:7" ht="18" customHeight="1" x14ac:dyDescent="0.35">
      <c r="A40" s="15"/>
      <c r="B40" s="57">
        <v>32</v>
      </c>
      <c r="C40" s="42" t="s">
        <v>54</v>
      </c>
      <c r="D40" s="26">
        <v>1</v>
      </c>
      <c r="E40" s="87" t="s">
        <v>5</v>
      </c>
      <c r="F40" s="100"/>
      <c r="G40" s="100">
        <f t="shared" si="0"/>
        <v>0</v>
      </c>
    </row>
    <row r="41" spans="1:7" ht="18" customHeight="1" x14ac:dyDescent="0.35">
      <c r="A41" s="15"/>
      <c r="B41" s="56">
        <v>33</v>
      </c>
      <c r="C41" s="34" t="s">
        <v>57</v>
      </c>
      <c r="D41" s="26">
        <v>1</v>
      </c>
      <c r="E41" s="87" t="s">
        <v>5</v>
      </c>
      <c r="F41" s="100"/>
      <c r="G41" s="100">
        <f t="shared" si="0"/>
        <v>0</v>
      </c>
    </row>
    <row r="42" spans="1:7" ht="18" customHeight="1" x14ac:dyDescent="0.35">
      <c r="A42" s="15"/>
      <c r="B42" s="57">
        <v>34</v>
      </c>
      <c r="C42" s="24" t="s">
        <v>58</v>
      </c>
      <c r="D42" s="26">
        <v>1</v>
      </c>
      <c r="E42" s="87" t="s">
        <v>5</v>
      </c>
      <c r="F42" s="100"/>
      <c r="G42" s="100">
        <f t="shared" si="0"/>
        <v>0</v>
      </c>
    </row>
    <row r="43" spans="1:7" ht="18" customHeight="1" x14ac:dyDescent="0.35">
      <c r="A43" s="15"/>
      <c r="B43" s="57">
        <v>35</v>
      </c>
      <c r="C43" s="24" t="s">
        <v>59</v>
      </c>
      <c r="D43" s="26">
        <v>1</v>
      </c>
      <c r="E43" s="87" t="s">
        <v>5</v>
      </c>
      <c r="F43" s="100"/>
      <c r="G43" s="100">
        <f t="shared" si="0"/>
        <v>0</v>
      </c>
    </row>
    <row r="44" spans="1:7" ht="18" customHeight="1" x14ac:dyDescent="0.35">
      <c r="A44" s="15"/>
      <c r="B44" s="57">
        <v>36</v>
      </c>
      <c r="C44" s="24" t="s">
        <v>63</v>
      </c>
      <c r="D44" s="36">
        <v>1</v>
      </c>
      <c r="E44" s="87" t="s">
        <v>61</v>
      </c>
      <c r="F44" s="100"/>
      <c r="G44" s="100">
        <f t="shared" si="0"/>
        <v>0</v>
      </c>
    </row>
    <row r="45" spans="1:7" ht="35.25" customHeight="1" x14ac:dyDescent="0.35">
      <c r="A45" s="15"/>
      <c r="B45" s="57">
        <v>37</v>
      </c>
      <c r="C45" s="24" t="s">
        <v>64</v>
      </c>
      <c r="D45" s="36">
        <v>1</v>
      </c>
      <c r="E45" s="87" t="s">
        <v>62</v>
      </c>
      <c r="F45" s="100"/>
      <c r="G45" s="100">
        <f t="shared" si="0"/>
        <v>0</v>
      </c>
    </row>
    <row r="46" spans="1:7" ht="18" customHeight="1" x14ac:dyDescent="0.35">
      <c r="A46" s="15"/>
      <c r="B46" s="55">
        <v>38</v>
      </c>
      <c r="C46" s="24" t="s">
        <v>36</v>
      </c>
      <c r="D46" s="36">
        <v>1</v>
      </c>
      <c r="E46" s="87" t="s">
        <v>68</v>
      </c>
      <c r="F46" s="100"/>
      <c r="G46" s="100">
        <f t="shared" si="0"/>
        <v>0</v>
      </c>
    </row>
    <row r="47" spans="1:7" ht="18" customHeight="1" x14ac:dyDescent="0.35">
      <c r="A47" s="15"/>
      <c r="B47" s="55">
        <v>39</v>
      </c>
      <c r="C47" s="24" t="s">
        <v>35</v>
      </c>
      <c r="D47" s="26">
        <v>1</v>
      </c>
      <c r="E47" s="88" t="s">
        <v>38</v>
      </c>
      <c r="F47" s="100"/>
      <c r="G47" s="100">
        <f t="shared" si="0"/>
        <v>0</v>
      </c>
    </row>
    <row r="48" spans="1:7" ht="18" customHeight="1" thickBot="1" x14ac:dyDescent="0.4">
      <c r="A48" s="15"/>
      <c r="B48" s="58">
        <v>40</v>
      </c>
      <c r="C48" s="46" t="s">
        <v>37</v>
      </c>
      <c r="D48" s="47">
        <v>1</v>
      </c>
      <c r="E48" s="89" t="s">
        <v>38</v>
      </c>
      <c r="F48" s="100"/>
      <c r="G48" s="100">
        <f t="shared" si="0"/>
        <v>0</v>
      </c>
    </row>
    <row r="49" spans="1:7" ht="14.15" customHeight="1" thickBot="1" x14ac:dyDescent="0.4">
      <c r="A49" s="15"/>
      <c r="B49" s="74" t="s">
        <v>14</v>
      </c>
      <c r="C49" s="75"/>
      <c r="D49" s="75"/>
      <c r="E49" s="75"/>
      <c r="F49" s="100"/>
      <c r="G49" s="100">
        <f t="shared" si="0"/>
        <v>0</v>
      </c>
    </row>
    <row r="50" spans="1:7" ht="14.15" customHeight="1" x14ac:dyDescent="0.35">
      <c r="A50" s="15"/>
      <c r="B50" s="62">
        <v>41</v>
      </c>
      <c r="C50" s="39" t="s">
        <v>21</v>
      </c>
      <c r="D50" s="63">
        <v>1</v>
      </c>
      <c r="E50" s="90" t="s">
        <v>18</v>
      </c>
      <c r="F50" s="100"/>
      <c r="G50" s="100">
        <f t="shared" si="0"/>
        <v>0</v>
      </c>
    </row>
    <row r="51" spans="1:7" ht="14.15" customHeight="1" x14ac:dyDescent="0.35">
      <c r="A51" s="15"/>
      <c r="B51" s="59">
        <v>42</v>
      </c>
      <c r="C51" s="38" t="s">
        <v>55</v>
      </c>
      <c r="D51" s="37">
        <v>1</v>
      </c>
      <c r="E51" s="91" t="s">
        <v>18</v>
      </c>
      <c r="F51" s="100"/>
      <c r="G51" s="100">
        <f t="shared" si="0"/>
        <v>0</v>
      </c>
    </row>
    <row r="52" spans="1:7" ht="14.15" customHeight="1" x14ac:dyDescent="0.35">
      <c r="A52" s="15"/>
      <c r="B52" s="59">
        <v>43</v>
      </c>
      <c r="C52" s="39" t="s">
        <v>20</v>
      </c>
      <c r="D52" s="37">
        <v>500</v>
      </c>
      <c r="E52" s="91" t="s">
        <v>19</v>
      </c>
      <c r="F52" s="100"/>
      <c r="G52" s="100">
        <f t="shared" si="0"/>
        <v>0</v>
      </c>
    </row>
    <row r="53" spans="1:7" ht="14.15" customHeight="1" x14ac:dyDescent="0.35">
      <c r="A53" s="15"/>
      <c r="B53" s="59">
        <v>44</v>
      </c>
      <c r="C53" s="50" t="s">
        <v>34</v>
      </c>
      <c r="D53" s="49">
        <v>1</v>
      </c>
      <c r="E53" s="92" t="s">
        <v>39</v>
      </c>
      <c r="F53" s="100"/>
      <c r="G53" s="100">
        <f t="shared" si="0"/>
        <v>0</v>
      </c>
    </row>
    <row r="54" spans="1:7" ht="14.15" customHeight="1" thickBot="1" x14ac:dyDescent="0.4">
      <c r="A54" s="15"/>
      <c r="B54" s="64">
        <v>45</v>
      </c>
      <c r="C54" s="46" t="s">
        <v>40</v>
      </c>
      <c r="D54" s="65">
        <v>1</v>
      </c>
      <c r="E54" s="93" t="s">
        <v>39</v>
      </c>
      <c r="F54" s="100"/>
      <c r="G54" s="100">
        <f t="shared" si="0"/>
        <v>0</v>
      </c>
    </row>
    <row r="55" spans="1:7" ht="14.15" customHeight="1" thickBot="1" x14ac:dyDescent="0.4">
      <c r="A55" s="15"/>
      <c r="B55" s="74" t="s">
        <v>22</v>
      </c>
      <c r="C55" s="75"/>
      <c r="D55" s="75"/>
      <c r="E55" s="75"/>
      <c r="F55" s="100"/>
      <c r="G55" s="100">
        <f t="shared" si="0"/>
        <v>0</v>
      </c>
    </row>
    <row r="56" spans="1:7" ht="14.15" customHeight="1" x14ac:dyDescent="0.35">
      <c r="A56" s="15"/>
      <c r="B56" s="55">
        <v>46</v>
      </c>
      <c r="C56" s="40" t="s">
        <v>17</v>
      </c>
      <c r="D56" s="66">
        <v>1</v>
      </c>
      <c r="E56" s="85" t="s">
        <v>16</v>
      </c>
      <c r="F56" s="100"/>
      <c r="G56" s="100">
        <f t="shared" si="0"/>
        <v>0</v>
      </c>
    </row>
    <row r="57" spans="1:7" ht="14.15" customHeight="1" thickBot="1" x14ac:dyDescent="0.4">
      <c r="A57" s="15"/>
      <c r="B57" s="60">
        <v>47</v>
      </c>
      <c r="C57" s="61" t="s">
        <v>17</v>
      </c>
      <c r="D57" s="69">
        <v>1</v>
      </c>
      <c r="E57" s="94" t="s">
        <v>5</v>
      </c>
      <c r="F57" s="103"/>
      <c r="G57" s="100">
        <f t="shared" si="0"/>
        <v>0</v>
      </c>
    </row>
    <row r="58" spans="1:7" ht="13.5" customHeight="1" x14ac:dyDescent="0.35">
      <c r="A58" s="15"/>
      <c r="B58" s="12"/>
      <c r="C58" s="16"/>
      <c r="D58" s="70"/>
      <c r="E58" s="71" t="s">
        <v>67</v>
      </c>
      <c r="F58" s="102">
        <f>SUM(F9:F57)</f>
        <v>0</v>
      </c>
      <c r="G58" s="101">
        <f>SUM(G9:G57)</f>
        <v>0</v>
      </c>
    </row>
    <row r="59" spans="1:7" ht="13.5" customHeight="1" x14ac:dyDescent="0.35">
      <c r="A59" s="15"/>
      <c r="B59" s="77"/>
      <c r="C59" s="78"/>
      <c r="D59" s="17"/>
      <c r="E59" s="18"/>
    </row>
    <row r="60" spans="1:7" ht="13.5" customHeight="1" x14ac:dyDescent="0.35">
      <c r="A60" s="15"/>
      <c r="B60" s="79" t="s">
        <v>69</v>
      </c>
      <c r="C60" s="80"/>
      <c r="D60" s="17"/>
      <c r="E60" s="19"/>
    </row>
    <row r="61" spans="1:7" ht="13.5" customHeight="1" x14ac:dyDescent="0.35">
      <c r="B61" s="72"/>
      <c r="C61" s="73"/>
      <c r="D61" s="10"/>
      <c r="E61" s="2"/>
    </row>
    <row r="62" spans="1:7" ht="13.5" customHeight="1" x14ac:dyDescent="0.35">
      <c r="B62" s="72"/>
      <c r="C62" s="73"/>
      <c r="D62" s="10"/>
      <c r="E62" s="2"/>
    </row>
    <row r="63" spans="1:7" ht="13.5" customHeight="1" x14ac:dyDescent="0.35">
      <c r="B63" s="1"/>
      <c r="C63" s="3"/>
      <c r="D63" s="3"/>
      <c r="E63" s="2"/>
    </row>
    <row r="64" spans="1:7" ht="13.5" customHeight="1" x14ac:dyDescent="0.35">
      <c r="B64" s="1"/>
      <c r="C64" s="3"/>
      <c r="D64" s="3"/>
      <c r="E64" s="2"/>
    </row>
    <row r="65" spans="2:5" ht="13.5" customHeight="1" x14ac:dyDescent="0.35">
      <c r="B65" s="72"/>
      <c r="C65" s="73"/>
      <c r="D65" s="10"/>
      <c r="E65" s="2"/>
    </row>
    <row r="66" spans="2:5" ht="13.5" customHeight="1" x14ac:dyDescent="0.35">
      <c r="B66" s="72"/>
      <c r="C66" s="73"/>
      <c r="D66" s="10"/>
      <c r="E66" s="2"/>
    </row>
    <row r="67" spans="2:5" ht="13.5" customHeight="1" x14ac:dyDescent="0.35">
      <c r="B67" s="1"/>
      <c r="C67" s="3"/>
      <c r="D67" s="3"/>
      <c r="E67" s="2"/>
    </row>
    <row r="68" spans="2:5" ht="13.5" customHeight="1" x14ac:dyDescent="0.35">
      <c r="B68" s="1"/>
      <c r="C68" s="3"/>
      <c r="D68" s="3"/>
      <c r="E68" s="2"/>
    </row>
    <row r="69" spans="2:5" ht="13.5" customHeight="1" x14ac:dyDescent="0.35">
      <c r="B69" s="1"/>
      <c r="C69" s="3"/>
      <c r="D69" s="3"/>
      <c r="E69" s="2"/>
    </row>
    <row r="70" spans="2:5" ht="13.5" customHeight="1" x14ac:dyDescent="0.35">
      <c r="B70" s="72"/>
      <c r="C70" s="73"/>
      <c r="D70" s="10"/>
      <c r="E70" s="2"/>
    </row>
    <row r="71" spans="2:5" ht="13.5" customHeight="1" x14ac:dyDescent="0.35">
      <c r="B71" s="72"/>
      <c r="C71" s="73"/>
      <c r="D71" s="10"/>
      <c r="E71" s="2"/>
    </row>
  </sheetData>
  <mergeCells count="13">
    <mergeCell ref="F1:G4"/>
    <mergeCell ref="B61:C61"/>
    <mergeCell ref="B49:E49"/>
    <mergeCell ref="B55:E55"/>
    <mergeCell ref="B5:E5"/>
    <mergeCell ref="B59:C59"/>
    <mergeCell ref="B60:C60"/>
    <mergeCell ref="B8:E8"/>
    <mergeCell ref="B71:C71"/>
    <mergeCell ref="B62:C62"/>
    <mergeCell ref="B65:C65"/>
    <mergeCell ref="B66:C66"/>
    <mergeCell ref="B70:C70"/>
  </mergeCells>
  <pageMargins left="1.1811023622047245" right="0.39370078740157483" top="0.59055118110236227" bottom="0.59055118110236227" header="0.31496062992125984" footer="0.31496062992125984"/>
  <pageSetup paperSize="9" scale="9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Degalų talpyklos paslaugų sąraš</vt:lpstr>
      <vt:lpstr>'Degalų talpyklos paslaugų sąraš'!Print_Area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Indre Karpaviciene</cp:lastModifiedBy>
  <cp:lastPrinted>2025-12-05T08:15:46Z</cp:lastPrinted>
  <dcterms:created xsi:type="dcterms:W3CDTF">1996-10-14T23:33:28Z</dcterms:created>
  <dcterms:modified xsi:type="dcterms:W3CDTF">2025-12-05T10:19:35Z</dcterms:modified>
</cp:coreProperties>
</file>