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85EB45BA-CA68-4E37-96C3-0D8EE80114A6}" xr6:coauthVersionLast="47" xr6:coauthVersionMax="47" xr10:uidLastSave="{00000000-0000-0000-0000-000000000000}"/>
  <bookViews>
    <workbookView xWindow="-108" yWindow="-108" windowWidth="23256" windowHeight="12456" activeTab="3"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<sst xmlns="http://schemas.openxmlformats.org/spreadsheetml/2006/main" count="209" uniqueCount="198">
  <si>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</si>
  <si>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</si>
  <si>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</si>
  <si>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</si>
  <si>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</si>
  <si>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</si>
  <si>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</si>
  <si>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</si>
  <si>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</si>
  <si>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</si>
  <si>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</si>
  <si>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</si>
  <si>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</si>
  <si>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</si>
  <si>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</si>
  <si>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</si>
  <si>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</si>
  <si>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</si>
  <si>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</si>
  <si>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</si>
  <si>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</si>
  <si>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</si>
  <si>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</si>
  <si>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</si>
  <si>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</si>
  <si>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</si>
  <si>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</si>
  <si>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</si>
  <si>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</si>
  <si>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</si>
  <si>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</si>
  <si>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</si>
  <si>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</si>
  <si>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</si>
  <si>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</si>
  <si>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</si>
  <si>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</si>
  <si>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</si>
  <si>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</si>
  <si>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</si>
  <si>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</si>
  <si>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</si>
  <si>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1.</t>
  </si>
  <si>
    <t>Kartu su pasiūlymu pateikiami šie dokumentai (būtina nurodyti visus su pasiūlymu pateikiamus dokumentus):</t>
  </si>
  <si>
    <t>Dokumentas yra konfidencialus? Taip / Ne</t>
  </si>
  <si>
    <t>2.</t>
  </si>
  <si>
    <t>3.</t>
  </si>
  <si>
    <t>4.</t>
  </si>
  <si>
    <t>5.</t>
  </si>
  <si>
    <t>6.</t>
  </si>
  <si>
    <t>7.</t>
  </si>
  <si>
    <t>2. Serviso dokumentacija lietuvių arba anglų kalba.</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</si>
  <si>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</si>
  <si>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</si>
  <si>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</si>
  <si>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</si>
  <si>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</si>
  <si>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</si>
  <si>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</si>
  <si>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</si>
  <si>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</si>
  <si>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</si>
  <si>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</si>
  <si>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</si>
  <si>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Siūlomos prekės garantinis laikotarpis</t>
  </si>
  <si>
    <t>Pasirinkti garantinį laikotarpį</t>
  </si>
  <si>
    <t>Terminas</t>
  </si>
  <si>
    <t>metai</t>
  </si>
  <si>
    <t>* Garantijos laikotarpiu tiekėjas teisės aktų nustatyta tvarka nemokamai:</t>
  </si>
  <si>
    <t>8.</t>
  </si>
  <si>
    <t>Gamintojo įgaliojimas</t>
  </si>
  <si>
    <t>BPS priedai AK</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</si>
  <si>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</si>
  <si>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</si>
  <si>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SPECIALIEJI REIKALAVIMAI:</t>
  </si>
  <si>
    <t xml:space="preserve">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</si>
  <si>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Siūlomos prekės privalo turėti CE sertifikatą arba EB deklaraciją.</t>
  </si>
  <si>
    <t>1. Ne mažiau 36 mėn.</t>
  </si>
  <si>
    <t>1. Naudojimo instrukcija lietuvių kalba.</t>
  </si>
  <si>
    <t>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</si>
  <si>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Prekių maitinimo šaltinis turi atitikti Lietuvoje naudojamus elektros tinklo standartus.</t>
  </si>
  <si>
    <t>3. informuoja pirkėją apie prevencinius veiksmus (jei tokių būtina imtis);</t>
  </si>
  <si>
    <t>4. teikia pirkėjui išsamias konsultacijas ir paaiškinimus;</t>
  </si>
  <si>
    <t>5. gedimo atveju atvyksta remontuoti ne vėliau kaip per 48 (keturiasdešimt aštuonias) valandas nuo pranešimo apie prekės gedimą gavimo;</t>
  </si>
  <si>
    <t>Kartu su įranga pateikiama dokumentacija:</t>
  </si>
  <si>
    <t>Siūlomas prietaiso garantinis laikotarpis*</t>
  </si>
  <si>
    <t>Garantinis laikotarpis:</t>
  </si>
  <si>
    <t>6. Gamintojo įgaliojimas atlikti siūlomos įrangos instaliavimą ir garantinį aptarnavimą arba rašytinis susitarimas su kitu ūkio subjektu, kuris yra gamintojo įgaliotas atlikti šios įrangos instaliavimą ir garantinį aptarnavimą.</t>
  </si>
  <si>
    <t>Personalo mokymai (po apmokymų pateikti apmokymų aktą / sertifikatą arba kitą mokymų faktą įrodantį dokumentą):</t>
  </si>
  <si>
    <t>9.</t>
  </si>
  <si>
    <t>Medicinos prietaisų automatinis plautuvas</t>
  </si>
  <si>
    <t xml:space="preserve"> VšĮ Vilniaus miesto klinikinė ligoninė</t>
  </si>
  <si>
    <t>Į pasiūlymo kainą turi būti įskaičiuotas įrangos pristatymas į VšĮ Vilniaus miesto klinikinės ligoninės sandėlį, pervežimas iš sandėlio į instaliavimo vietą, instaliavimas, po instaliavimo likusių įpakavimo medžiagų išvežimas (utilizavimas) ir personalo apmokymas.</t>
  </si>
  <si>
    <t>1. Mokymai ≥ 5 personalui (mokymų trukmė: ne mažiau 6 akademinės valandos),</t>
  </si>
  <si>
    <t>Paskirtis</t>
  </si>
  <si>
    <t>Įvairių medicininių instrumentų plovimui bei terminei dezinfekcijai</t>
  </si>
  <si>
    <t>Konstrukcinis išpildymas</t>
  </si>
  <si>
    <t>Dvipusis modelis</t>
  </si>
  <si>
    <t>Durys iš temperatūrai atsparaus, grūdinto stiklo, dvejos, automatiškai slankiojančios vertikaliai (aukštyn – žemyn)</t>
  </si>
  <si>
    <t>Būtina</t>
  </si>
  <si>
    <t>Programos</t>
  </si>
  <si>
    <t>1. Gamintojo instaliuota ≥10 programų,</t>
  </si>
  <si>
    <t>2. Papildomai galimų instaliuoti programų kiekis ≥ 20,</t>
  </si>
  <si>
    <t>3. Atvira programų struktūra, leidžianti keisti programų parametrus.</t>
  </si>
  <si>
    <t>Mašinos kamera pagaminta iš nerūdijančio plieno</t>
  </si>
  <si>
    <t>Būtina, nerūdijantis plienas ne blogesnės kaip AISI 316 markės arba lygiavertis</t>
  </si>
  <si>
    <t>Vandens pajungimai</t>
  </si>
  <si>
    <t>1. Šaltas vanduo,</t>
  </si>
  <si>
    <t>2. Demineralizuotas vanduo.</t>
  </si>
  <si>
    <t>Bendras mašinos elektrinis galingumas</t>
  </si>
  <si>
    <t>Vandens sunaudojimas vienos ciklo fazės metu, naudojant 5 lygių rėmą</t>
  </si>
  <si>
    <t xml:space="preserve">≤ 25 l </t>
  </si>
  <si>
    <t>Automatinis plovimo bei neutralizavimo priemonių dozavimas</t>
  </si>
  <si>
    <t>1. Srauto matuokliai integruoti visose chemikalų pompose,</t>
  </si>
  <si>
    <t>2. ≥ 2 pompos su galimybe iš viso prijungti ≥ 4 pompas,</t>
  </si>
  <si>
    <t>3. Galimybė plovimo bei neutralizavimo priemonių dozavimą keisti pagal vartotojo poreikius.</t>
  </si>
  <si>
    <t>Mašinos pakrovimo ir iškrovimo pusėse integruoti avarinio stabdymo jungikliai</t>
  </si>
  <si>
    <t>Integruota spintelė chemikalams laikyti su nerūdijančio plieno durelėmis</t>
  </si>
  <si>
    <t>Būtina, talpina ne mažiau kaip 4  talpas po ≥ 5 l</t>
  </si>
  <si>
    <t>Plovimo – dezinfekavimo cikle turi būti ne mažiau kaip 10 programuojamų fazių (įskaitant džiovinimą). Turi būti galimybė kiekvienoje fazėje pasirinkti:</t>
  </si>
  <si>
    <t>1. Įleidžiamo vandens rūšį (šaltas, demineralizuotas),</t>
  </si>
  <si>
    <t>2. Plovimo trukmę,</t>
  </si>
  <si>
    <t>3. Temperatūrą,</t>
  </si>
  <si>
    <t>4. Vieno arba dviejų cheminių plovimo priemonių dozavimą,</t>
  </si>
  <si>
    <t>5. Galimybė reguliuoti laiko ir temperatūros santykį.</t>
  </si>
  <si>
    <t>Integruotas papildomas šilumos keitiklis, užtikrinantis, kad iš mašinos kameros į aplinką patektų įmanomai mažiausias vandens garų, susidarančių plovimo ir džiovinimo metu, kiekis</t>
  </si>
  <si>
    <t>Džiovinimo modulio techniniai parametrai</t>
  </si>
  <si>
    <t>1. Oro filtravimas atitinkantis H14 klasę pagal EN 1822 standartą (arba lygiavertį),</t>
  </si>
  <si>
    <t>2. Orapūtė turi būti sumontuota prieš HEPA filtrą,</t>
  </si>
  <si>
    <t>3. HEPA filtro klasė H14 arba lygiavertė,</t>
  </si>
  <si>
    <t>Elektros pajungimas</t>
  </si>
  <si>
    <t>Trifazis</t>
  </si>
  <si>
    <t>Sandarumo klasė</t>
  </si>
  <si>
    <t>Ne žemesnė kaip IP20</t>
  </si>
  <si>
    <t>≤ 60 dB(A)</t>
  </si>
  <si>
    <t>Sumontuotos mašinos išoriniai matmenys</t>
  </si>
  <si>
    <t>1. Plotis ≤ 900 mm,</t>
  </si>
  <si>
    <t>2. Aukštis ≤ 2500 mm.</t>
  </si>
  <si>
    <t xml:space="preserve">Plovimo kamera </t>
  </si>
  <si>
    <t>1. Talpa ne mažesnė kaip iki 18 DIN (480 x 250 x 50 mm) krepšelių,</t>
  </si>
  <si>
    <t>2. LED arba lygiavertis apšvietimas kameros viduje,</t>
  </si>
  <si>
    <t>3. Kameros bendras tūris ≤ 450 ltr.</t>
  </si>
  <si>
    <t>Standartinio plovimo – dezinfekavimo ciklo trukmė su džiovinimu</t>
  </si>
  <si>
    <t>1. ≤ 45 min,</t>
  </si>
  <si>
    <t>2. Standartinis ciklas susideda iš šių fazių (mirkymas, plovimas, skalavimas ne mažiau 2 kartus, dezinfekcija, džiovinimas).</t>
  </si>
  <si>
    <t>Valdymo ekranas</t>
  </si>
  <si>
    <t>Integruotas terminis spausdintuvas</t>
  </si>
  <si>
    <t>Ethernet (LAN) arba lygiavertė jungtis nuotolinei prieigai prie proceso parametrų ir serviso reikmėms</t>
  </si>
  <si>
    <t>Pageidautina</t>
  </si>
  <si>
    <t>Garsinis signalas pranešantis apie ciklo pradžią ir pabaigą</t>
  </si>
  <si>
    <t xml:space="preserve">HEPA filtro užterštumo lygio monitoravimas  </t>
  </si>
  <si>
    <t>Komplektacija (instrumentų plovimo – dezinfekavimo mašinos priedai):</t>
  </si>
  <si>
    <t>Rėmas tuščiaviduriams instrumentams plauti</t>
  </si>
  <si>
    <t>≥ 2 vnt.</t>
  </si>
  <si>
    <t>Maksimalus vienu metu plaunamų medicininių prietaisų kiekis</t>
  </si>
  <si>
    <t>1. ≥ 56 tuščiavidurių instrumentų,</t>
  </si>
  <si>
    <t>2. Ne mažiau 4 DIN (480 x 250 x 50 mm),</t>
  </si>
  <si>
    <t>3. Tuščiavidurių instrumentų pajungimas viršutiniame lygyje,</t>
  </si>
  <si>
    <t xml:space="preserve">Vežimėlis pritaikytas abiejų tipų intrumentų plovimo rėmų pakrovimui ir iškrovimui </t>
  </si>
  <si>
    <t>≥ 3 vnt.</t>
  </si>
  <si>
    <t>Darbastalis</t>
  </si>
  <si>
    <t>≥ 1 vnt.</t>
  </si>
  <si>
    <t>1. Pagamintas iš ne žemesnės kaip AISI 304 markės plieno arba lygiavertės medžiagos,</t>
  </si>
  <si>
    <t>3. Apatinė lentyna,</t>
  </si>
  <si>
    <t>4. Apsauginis stalviršio bortelis per visą  stalviršio ilgį, bortelio aukštis ≥ 100 mm.</t>
  </si>
  <si>
    <t>Perforuotas krepšelis su dangteliu plaunamiems instumentams sudėti</t>
  </si>
  <si>
    <t>≥ 4 vnt.</t>
  </si>
  <si>
    <t>Krepšelio savybės</t>
  </si>
  <si>
    <t>Mašinos techniniam aptarnavimui nereikalinga prieiga iš įrenginio šonų</t>
  </si>
  <si>
    <t>Prietaisas turi atitikti LST EN ISO 15883-1,2 arba lygiaverčio standarto reikalavimus</t>
  </si>
  <si>
    <t>1</t>
  </si>
  <si>
    <t>2</t>
  </si>
  <si>
    <t>3</t>
  </si>
  <si>
    <t>4</t>
  </si>
  <si>
    <t>5</t>
  </si>
  <si>
    <t>6</t>
  </si>
  <si>
    <t>7</t>
  </si>
  <si>
    <t>8</t>
  </si>
  <si>
    <t>9</t>
  </si>
  <si>
    <t>10</t>
  </si>
  <si>
    <t>11</t>
  </si>
  <si>
    <t>12</t>
  </si>
  <si>
    <t>13</t>
  </si>
  <si>
    <t>14</t>
  </si>
  <si>
    <t>15</t>
  </si>
  <si>
    <t>16</t>
  </si>
  <si>
    <t>17</t>
  </si>
  <si>
    <t>18</t>
  </si>
  <si>
    <t>≤ 30 kW</t>
  </si>
  <si>
    <t>4. HEPA arba lygiaverčio filtro tarnavimo resursas ≥ 4000 ciklų arba pateikiamas pakankamas filtrų kiekis užtikrinantis ≥ 4000 valandų resursą.</t>
  </si>
  <si>
    <t>Maksimalus triukšmo lygis pagal LST EN ISO 11204 arba lygiavertį standartą</t>
  </si>
  <si>
    <t>4. Kartu su rėmu privalo būti nerūdijančio plieno adaptatoriai skirti tuščiaviduriams instrumentams uždėti bei guminės „kepurėlės“.</t>
  </si>
  <si>
    <t>Darbastalio savybės</t>
  </si>
  <si>
    <t>2. Matmenys (I x P x A): 1200 x 700 x 900 mm ± 100 mm,</t>
  </si>
  <si>
    <t>Krepšelio matmenys (I x P x A): 100 x 100 x 50 mm ± 20 mm</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</si>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</sst>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8"/>
      <name val="Calibri"/>
      <family val="2"/>
      <scheme val="minor"/>
    </font>
    <font>
      <sz val="12"/>
      <color rgb="FF000000"/>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4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0" fillId="5" borderId="1" xfId="0" applyFont="1" applyFill="1" applyBorder="1" applyAlignment="1">
      <alignment horizontal="center" vertical="center" wrapText="1"/>
    </xf>
    <xf numFmtId="0" fontId="11"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xf>
    <xf numFmtId="0" fontId="1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8" fillId="5" borderId="0" xfId="0" applyFont="1" applyFill="1" applyAlignment="1">
      <alignment vertical="center" wrapText="1"/>
    </xf>
    <xf numFmtId="0" fontId="1" fillId="5" borderId="0" xfId="0" applyFont="1" applyFill="1" applyAlignment="1">
      <alignment wrapText="1"/>
    </xf>
    <xf numFmtId="0" fontId="11" fillId="5" borderId="0" xfId="0" applyFont="1" applyFill="1" applyAlignment="1">
      <alignment vertical="center"/>
    </xf>
    <xf numFmtId="0" fontId="11" fillId="5" borderId="0" xfId="0" applyFont="1" applyFill="1" applyAlignment="1">
      <alignment horizontal="center" vertical="center"/>
    </xf>
    <xf numFmtId="0" fontId="9" fillId="0" borderId="1" xfId="0" applyFont="1" applyBorder="1" applyAlignment="1" applyProtection="1">
      <alignment horizontal="justify" vertical="center" wrapText="1"/>
      <protection locked="0"/>
    </xf>
    <xf numFmtId="0" fontId="0" fillId="6" borderId="0" xfId="0" applyFill="1"/>
    <xf numFmtId="0" fontId="1" fillId="2" borderId="6"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0" fontId="8" fillId="5" borderId="1" xfId="0" applyFont="1" applyFill="1" applyBorder="1" applyAlignment="1">
      <alignment horizontal="justify" vertical="center" wrapText="1"/>
    </xf>
    <xf numFmtId="2" fontId="1" fillId="5" borderId="1" xfId="0" applyNumberFormat="1" applyFont="1" applyFill="1" applyBorder="1" applyAlignment="1">
      <alignment horizontal="center" vertical="center"/>
    </xf>
    <xf numFmtId="49" fontId="5" fillId="0" borderId="17" xfId="0" applyNumberFormat="1" applyFont="1" applyBorder="1" applyAlignment="1">
      <alignment horizontal="justify" vertical="top" wrapText="1"/>
    </xf>
    <xf numFmtId="0" fontId="14" fillId="7" borderId="0" xfId="0" applyFont="1" applyFill="1" applyAlignment="1">
      <alignment horizontal="center" vertical="top"/>
    </xf>
    <xf numFmtId="49" fontId="5" fillId="5" borderId="1" xfId="0" applyNumberFormat="1" applyFont="1" applyFill="1" applyBorder="1" applyAlignment="1">
      <alignment horizontal="center" vertical="top" wrapText="1"/>
    </xf>
    <xf numFmtId="0" fontId="1" fillId="5" borderId="0" xfId="0" applyFont="1" applyFill="1" applyAlignment="1">
      <alignment horizontal="center"/>
    </xf>
    <xf numFmtId="49" fontId="5" fillId="5" borderId="18" xfId="0" applyNumberFormat="1" applyFont="1" applyFill="1" applyBorder="1" applyAlignment="1">
      <alignment horizontal="center" vertical="top" wrapText="1"/>
    </xf>
    <xf numFmtId="0" fontId="10" fillId="5" borderId="32" xfId="0" applyFont="1" applyFill="1" applyBorder="1" applyAlignment="1">
      <alignment horizontal="center" vertical="center" wrapText="1"/>
    </xf>
    <xf numFmtId="0" fontId="1" fillId="5" borderId="1" xfId="0" applyFont="1" applyFill="1" applyBorder="1" applyAlignment="1">
      <alignment horizontal="justify" vertical="top" wrapText="1"/>
    </xf>
    <xf numFmtId="0" fontId="11" fillId="5" borderId="1" xfId="0" applyFont="1" applyFill="1" applyBorder="1" applyAlignment="1">
      <alignment horizontal="center" vertical="top"/>
    </xf>
    <xf numFmtId="0" fontId="5" fillId="5" borderId="1" xfId="0" applyFont="1" applyFill="1" applyBorder="1" applyAlignment="1">
      <alignment horizontal="justify" vertical="top"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1"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2" fillId="5" borderId="0" xfId="0" applyFont="1" applyFill="1" applyAlignment="1">
      <alignment horizontal="left"/>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26" xfId="0" applyFont="1" applyFill="1" applyBorder="1" applyAlignment="1">
      <alignment horizontal="justify" vertical="top" wrapText="1"/>
    </xf>
    <xf numFmtId="0" fontId="1" fillId="5" borderId="29" xfId="0" applyFont="1" applyFill="1" applyBorder="1" applyAlignment="1">
      <alignment horizontal="justify" vertical="top" wrapText="1"/>
    </xf>
    <xf numFmtId="0" fontId="1" fillId="5" borderId="30" xfId="0" applyFont="1" applyFill="1" applyBorder="1" applyAlignment="1">
      <alignment horizontal="justify" vertical="top" wrapText="1"/>
    </xf>
    <xf numFmtId="0" fontId="1" fillId="5" borderId="31" xfId="0" applyFont="1" applyFill="1" applyBorder="1" applyAlignment="1">
      <alignment horizontal="justify" vertical="top" wrapText="1"/>
    </xf>
    <xf numFmtId="0" fontId="5" fillId="5" borderId="27" xfId="0" applyFont="1" applyFill="1" applyBorder="1" applyAlignment="1">
      <alignment horizontal="justify" wrapText="1"/>
    </xf>
    <xf numFmtId="0" fontId="5" fillId="5" borderId="28" xfId="0" applyFont="1" applyFill="1" applyBorder="1" applyAlignment="1">
      <alignment horizontal="justify" wrapText="1"/>
    </xf>
    <xf numFmtId="0" fontId="5" fillId="5" borderId="26" xfId="0" applyFont="1" applyFill="1" applyBorder="1" applyAlignment="1">
      <alignment horizontal="justify" vertical="top" wrapText="1"/>
    </xf>
    <xf numFmtId="0" fontId="5" fillId="5" borderId="29" xfId="0" applyFont="1" applyFill="1" applyBorder="1" applyAlignment="1">
      <alignment horizontal="justify" vertical="top"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14" fillId="7" borderId="0" xfId="0" applyFont="1" applyFill="1" applyAlignment="1">
      <alignment horizontal="justify" vertical="top" wrapText="1"/>
    </xf>
    <xf numFmtId="0" fontId="5" fillId="5" borderId="0" xfId="0" applyFont="1" applyFill="1" applyAlignment="1">
      <alignment horizontal="justify" vertical="top"/>
    </xf>
    <xf numFmtId="0" fontId="1" fillId="7" borderId="0" xfId="0" applyFont="1" applyFill="1" applyAlignment="1">
      <alignment horizontal="justify" vertical="top" wrapText="1"/>
    </xf>
    <xf numFmtId="0" fontId="6" fillId="5" borderId="0" xfId="0" applyFont="1" applyFill="1" applyAlignment="1">
      <alignment horizontal="center"/>
    </xf>
    <xf numFmtId="0" fontId="1" fillId="5" borderId="1" xfId="0" applyFont="1" applyFill="1" applyBorder="1" applyAlignment="1">
      <alignment horizontal="justify" vertical="top" wrapText="1"/>
    </xf>
    <xf numFmtId="49" fontId="5" fillId="5" borderId="32" xfId="0" applyNumberFormat="1" applyFont="1" applyFill="1" applyBorder="1" applyAlignment="1">
      <alignment horizontal="center" vertical="top" wrapText="1"/>
    </xf>
    <xf numFmtId="49" fontId="5" fillId="5" borderId="33" xfId="0" applyNumberFormat="1" applyFont="1" applyFill="1" applyBorder="1" applyAlignment="1">
      <alignment horizontal="center" vertical="top" wrapText="1"/>
    </xf>
    <xf numFmtId="49" fontId="5" fillId="5" borderId="34" xfId="0" applyNumberFormat="1"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0" fontId="11" fillId="5" borderId="1" xfId="0" applyFont="1" applyFill="1" applyBorder="1" applyAlignment="1">
      <alignment horizontal="center" vertical="top"/>
    </xf>
    <xf numFmtId="0" fontId="11" fillId="5" borderId="32" xfId="0" applyFont="1" applyFill="1" applyBorder="1" applyAlignment="1">
      <alignment horizontal="center" vertical="top"/>
    </xf>
    <xf numFmtId="0" fontId="11" fillId="5" borderId="34" xfId="0" applyFont="1" applyFill="1" applyBorder="1" applyAlignment="1">
      <alignment horizontal="center" vertical="top"/>
    </xf>
    <xf numFmtId="0" fontId="11" fillId="5" borderId="33" xfId="0" applyFont="1" applyFill="1" applyBorder="1" applyAlignment="1">
      <alignment horizontal="center" vertical="top"/>
    </xf>
    <xf numFmtId="0" fontId="5" fillId="5" borderId="1" xfId="0" applyFont="1" applyFill="1" applyBorder="1" applyAlignment="1">
      <alignment horizontal="justify" vertical="top" wrapText="1"/>
    </xf>
    <xf numFmtId="0" fontId="10" fillId="5"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44"/>
  <sheetViews>
    <sheetView topLeftCell="A13" zoomScale="150" zoomScaleNormal="79" workbookViewId="0">
      <selection activeCell="B47" sqref="B47"/>
    </sheetView>
  </sheetViews>
  <sheetFormatPr defaultColWidth="9.109375" defaultRowHeight="15.6" x14ac:dyDescent="0.3"/>
  <cols>
    <col min="1" max="1" width="9.109375" style="12"/>
    <col min="2" max="2" width="35.6640625" style="12" customWidth="1"/>
    <col min="3" max="3" width="39.44140625" style="12" customWidth="1"/>
    <col min="4" max="4" width="36.44140625" style="12" customWidth="1"/>
    <col min="5" max="5" width="22.109375" style="12" customWidth="1"/>
    <col min="6" max="6" width="20.44140625" style="12" customWidth="1"/>
    <col min="7" max="7" width="20.6640625" style="12" customWidth="1"/>
    <col min="8" max="8" width="26.33203125" style="12" customWidth="1"/>
    <col min="9" max="9" width="29.77734375" style="12" customWidth="1"/>
    <col min="10" max="10" width="27.6640625" style="12" customWidth="1"/>
    <col min="11" max="16384" width="9.109375" style="12"/>
  </cols>
  <sheetData>
    <row r="2" spans="2:9" ht="18" x14ac:dyDescent="0.35">
      <c r="B2" s="15"/>
      <c r="C2" s="29"/>
      <c r="D2" s="29"/>
      <c r="E2" s="30"/>
      <c r="F2" s="70"/>
      <c r="G2" s="70"/>
      <c r="H2" s="70"/>
      <c r="I2" s="30"/>
    </row>
    <row r="3" spans="2:9" ht="18" x14ac:dyDescent="0.35">
      <c r="B3" s="15"/>
      <c r="C3" s="29"/>
      <c r="D3" s="29"/>
      <c r="E3" s="30"/>
      <c r="F3" s="31"/>
      <c r="G3" s="31"/>
      <c r="H3" s="31"/>
      <c r="I3" s="30"/>
    </row>
    <row r="4" spans="2:9" ht="18" x14ac:dyDescent="0.35">
      <c r="B4" s="32" t="s">
        <v>0</v>
      </c>
      <c r="C4" s="71" t="s">
        <v>91</v>
      </c>
      <c r="D4" s="71"/>
      <c r="E4" s="30"/>
      <c r="F4" s="31"/>
      <c r="G4" s="31"/>
      <c r="H4" s="31"/>
      <c r="I4" s="30"/>
    </row>
    <row r="5" spans="2:9" ht="18" x14ac:dyDescent="0.35">
      <c r="B5" s="13"/>
      <c r="C5" s="16"/>
      <c r="D5" s="29"/>
      <c r="E5" s="30"/>
      <c r="F5" s="31"/>
      <c r="G5" s="31"/>
      <c r="H5" s="31"/>
      <c r="I5" s="30"/>
    </row>
    <row r="6" spans="2:9" ht="18" x14ac:dyDescent="0.35">
      <c r="B6" s="33" t="s">
        <v>1</v>
      </c>
      <c r="C6" s="50"/>
      <c r="D6" s="29"/>
      <c r="E6" s="30"/>
      <c r="F6" s="31"/>
      <c r="G6" s="31"/>
      <c r="H6" s="31"/>
      <c r="I6" s="30"/>
    </row>
    <row r="7" spans="2:9" ht="18" x14ac:dyDescent="0.35">
      <c r="C7" s="29"/>
      <c r="D7" s="29"/>
      <c r="E7" s="30"/>
      <c r="F7" s="31"/>
      <c r="G7" s="31"/>
      <c r="H7" s="31"/>
      <c r="I7" s="30"/>
    </row>
    <row r="8" spans="2:9" ht="15.75" customHeight="1" x14ac:dyDescent="0.3">
      <c r="B8" s="63" t="s">
        <v>31</v>
      </c>
      <c r="C8" s="63"/>
      <c r="D8" s="63"/>
      <c r="E8" s="63"/>
      <c r="F8" s="65"/>
      <c r="G8" s="66"/>
      <c r="H8" s="66"/>
      <c r="I8" s="67"/>
    </row>
    <row r="9" spans="2:9" ht="16.2" customHeight="1" x14ac:dyDescent="0.3">
      <c r="B9" s="72" t="s">
        <v>34</v>
      </c>
      <c r="C9" s="72"/>
      <c r="D9" s="72"/>
      <c r="E9" s="72"/>
      <c r="F9" s="68"/>
      <c r="G9" s="69"/>
      <c r="H9" s="69"/>
      <c r="I9" s="69"/>
    </row>
    <row r="10" spans="2:9" ht="16.2" customHeight="1" x14ac:dyDescent="0.3">
      <c r="B10" s="72" t="s">
        <v>32</v>
      </c>
      <c r="C10" s="72"/>
      <c r="D10" s="72"/>
      <c r="E10" s="72"/>
      <c r="F10" s="68"/>
      <c r="G10" s="69"/>
      <c r="H10" s="69"/>
      <c r="I10" s="69"/>
    </row>
    <row r="11" spans="2:9" ht="16.2" customHeight="1" x14ac:dyDescent="0.3">
      <c r="B11" s="63" t="s">
        <v>33</v>
      </c>
      <c r="C11" s="63"/>
      <c r="D11" s="63"/>
      <c r="E11" s="63"/>
      <c r="F11" s="68"/>
      <c r="G11" s="69"/>
      <c r="H11" s="69"/>
      <c r="I11" s="69"/>
    </row>
    <row r="12" spans="2:9" ht="31.05" customHeight="1" x14ac:dyDescent="0.3">
      <c r="B12" s="64" t="s">
        <v>2</v>
      </c>
      <c r="C12" s="64"/>
      <c r="D12" s="64"/>
      <c r="E12" s="64"/>
      <c r="F12" s="68"/>
      <c r="G12" s="69"/>
      <c r="H12" s="69"/>
      <c r="I12" s="69"/>
    </row>
    <row r="13" spans="2:9" ht="16.2" customHeight="1" x14ac:dyDescent="0.3">
      <c r="B13" s="63" t="s">
        <v>3</v>
      </c>
      <c r="C13" s="63"/>
      <c r="D13" s="63"/>
      <c r="E13" s="63"/>
      <c r="F13" s="65"/>
      <c r="G13" s="66"/>
      <c r="H13" s="66"/>
      <c r="I13" s="67"/>
    </row>
    <row r="14" spans="2:9" ht="16.2" customHeight="1" x14ac:dyDescent="0.3">
      <c r="B14" s="63" t="s">
        <v>35</v>
      </c>
      <c r="C14" s="63"/>
      <c r="D14" s="63"/>
      <c r="E14" s="63"/>
      <c r="F14" s="65"/>
      <c r="G14" s="66"/>
      <c r="H14" s="66"/>
      <c r="I14" s="67"/>
    </row>
    <row r="15" spans="2:9" ht="31.05" customHeight="1" x14ac:dyDescent="0.3">
      <c r="B15" s="63" t="s">
        <v>4</v>
      </c>
      <c r="C15" s="63"/>
      <c r="D15" s="63"/>
      <c r="E15" s="63"/>
      <c r="F15" s="65"/>
      <c r="G15" s="66"/>
      <c r="H15" s="66"/>
      <c r="I15" s="67"/>
    </row>
    <row r="16" spans="2:9" ht="31.05" customHeight="1" x14ac:dyDescent="0.3">
      <c r="B16" s="63" t="s">
        <v>5</v>
      </c>
      <c r="C16" s="63"/>
      <c r="D16" s="63"/>
      <c r="E16" s="63"/>
      <c r="F16" s="65"/>
      <c r="G16" s="66"/>
      <c r="H16" s="66"/>
      <c r="I16" s="67"/>
    </row>
    <row r="17" spans="2:10" ht="18" customHeight="1" x14ac:dyDescent="0.3">
      <c r="C17" s="14"/>
      <c r="D17" s="14"/>
      <c r="E17" s="14"/>
      <c r="F17" s="17"/>
      <c r="G17" s="17"/>
      <c r="H17" s="17"/>
      <c r="I17" s="17"/>
    </row>
    <row r="18" spans="2:10" x14ac:dyDescent="0.3">
      <c r="B18" s="75" t="s">
        <v>6</v>
      </c>
      <c r="C18" s="75"/>
      <c r="D18" s="75"/>
      <c r="E18" s="75"/>
      <c r="F18" s="75"/>
      <c r="G18" s="75"/>
      <c r="H18" s="75"/>
      <c r="I18" s="34"/>
    </row>
    <row r="19" spans="2:10" x14ac:dyDescent="0.3">
      <c r="B19" s="77" t="s">
        <v>7</v>
      </c>
      <c r="C19" s="77"/>
      <c r="D19" s="77"/>
      <c r="E19" s="77"/>
      <c r="F19" s="77"/>
      <c r="G19" s="77"/>
      <c r="H19" s="77"/>
      <c r="I19" s="35"/>
    </row>
    <row r="20" spans="2:10" x14ac:dyDescent="0.3">
      <c r="B20" s="77" t="s">
        <v>56</v>
      </c>
      <c r="C20" s="77"/>
      <c r="D20" s="77"/>
      <c r="E20" s="77"/>
      <c r="F20" s="77"/>
      <c r="G20" s="77"/>
      <c r="H20" s="77"/>
      <c r="I20" s="35"/>
    </row>
    <row r="21" spans="2:10" x14ac:dyDescent="0.3">
      <c r="B21" s="77" t="s">
        <v>8</v>
      </c>
      <c r="C21" s="77"/>
      <c r="D21" s="77"/>
      <c r="E21" s="77"/>
      <c r="F21" s="77"/>
      <c r="G21" s="77"/>
      <c r="H21" s="77"/>
      <c r="I21" s="35"/>
    </row>
    <row r="22" spans="2:10" x14ac:dyDescent="0.3">
      <c r="B22" s="77" t="s">
        <v>9</v>
      </c>
      <c r="C22" s="77"/>
      <c r="D22" s="77"/>
      <c r="E22" s="77"/>
      <c r="F22" s="77"/>
      <c r="G22" s="77"/>
      <c r="H22" s="77"/>
    </row>
    <row r="23" spans="2:10" x14ac:dyDescent="0.3">
      <c r="B23" s="76" t="s">
        <v>10</v>
      </c>
      <c r="C23" s="76"/>
      <c r="D23" s="76"/>
      <c r="E23" s="76"/>
      <c r="F23" s="76"/>
      <c r="G23" s="76"/>
      <c r="H23" s="76"/>
      <c r="I23" s="28"/>
    </row>
    <row r="24" spans="2:10" x14ac:dyDescent="0.3">
      <c r="B24" s="77" t="s">
        <v>11</v>
      </c>
      <c r="C24" s="77"/>
      <c r="D24" s="77"/>
      <c r="E24" s="77"/>
      <c r="F24" s="77"/>
      <c r="G24" s="77"/>
      <c r="H24" s="77"/>
    </row>
    <row r="27" spans="2:10" x14ac:dyDescent="0.3">
      <c r="B27" s="75" t="s">
        <v>57</v>
      </c>
      <c r="C27" s="75"/>
      <c r="D27" s="75"/>
      <c r="E27" s="75"/>
      <c r="F27" s="75"/>
      <c r="G27" s="75"/>
      <c r="H27" s="75"/>
    </row>
    <row r="29" spans="2:10" ht="31.2" x14ac:dyDescent="0.3">
      <c r="B29" s="36" t="s">
        <v>14</v>
      </c>
      <c r="C29" s="36" t="s">
        <v>58</v>
      </c>
      <c r="D29" s="36" t="s">
        <v>59</v>
      </c>
      <c r="E29" s="37" t="s">
        <v>60</v>
      </c>
      <c r="F29" s="37" t="s">
        <v>61</v>
      </c>
      <c r="G29" s="37" t="s">
        <v>62</v>
      </c>
      <c r="H29" s="37" t="s">
        <v>63</v>
      </c>
    </row>
    <row r="30" spans="2:10" ht="31.2" x14ac:dyDescent="0.3">
      <c r="B30" s="52" t="s">
        <v>90</v>
      </c>
      <c r="C30" s="47"/>
      <c r="D30" s="47"/>
      <c r="E30" s="38">
        <v>1</v>
      </c>
      <c r="F30" s="40"/>
      <c r="G30" s="53">
        <f>E30*F30</f>
        <v>0</v>
      </c>
      <c r="H30" s="53">
        <f>G30*1.21</f>
        <v>0</v>
      </c>
    </row>
    <row r="32" spans="2:10" x14ac:dyDescent="0.3">
      <c r="C32" s="14"/>
      <c r="D32" s="14"/>
      <c r="E32" s="14"/>
      <c r="F32" s="14"/>
      <c r="G32" s="14"/>
      <c r="H32" s="14"/>
      <c r="I32" s="14"/>
      <c r="J32" s="14"/>
    </row>
    <row r="33" spans="2:10" x14ac:dyDescent="0.3">
      <c r="B33" s="73" t="s">
        <v>64</v>
      </c>
      <c r="C33" s="73"/>
      <c r="D33" s="39" t="s">
        <v>65</v>
      </c>
      <c r="E33" s="37" t="s">
        <v>66</v>
      </c>
      <c r="F33" s="14"/>
      <c r="G33" s="14"/>
      <c r="H33" s="14"/>
      <c r="I33" s="14"/>
      <c r="J33" s="14"/>
    </row>
    <row r="34" spans="2:10" x14ac:dyDescent="0.3">
      <c r="B34" s="74" t="s">
        <v>85</v>
      </c>
      <c r="C34" s="74"/>
      <c r="D34" s="41"/>
      <c r="E34" s="42" t="s">
        <v>67</v>
      </c>
      <c r="F34" s="14"/>
      <c r="G34" s="14"/>
      <c r="H34" s="14"/>
      <c r="I34" s="14"/>
      <c r="J34" s="14"/>
    </row>
    <row r="35" spans="2:10" x14ac:dyDescent="0.3">
      <c r="B35" s="82" t="s">
        <v>68</v>
      </c>
      <c r="C35" s="83"/>
      <c r="D35" s="14"/>
      <c r="E35" s="14"/>
      <c r="F35" s="14"/>
      <c r="G35" s="14"/>
      <c r="H35" s="14"/>
      <c r="I35" s="14"/>
      <c r="J35" s="14"/>
    </row>
    <row r="36" spans="2:10" x14ac:dyDescent="0.3">
      <c r="B36" s="84" t="s">
        <v>52</v>
      </c>
      <c r="C36" s="85"/>
      <c r="D36" s="43"/>
    </row>
    <row r="37" spans="2:10" x14ac:dyDescent="0.3">
      <c r="B37" s="84"/>
      <c r="C37" s="85"/>
      <c r="D37" s="43"/>
    </row>
    <row r="38" spans="2:10" ht="15.75" customHeight="1" x14ac:dyDescent="0.3">
      <c r="B38" s="84" t="s">
        <v>53</v>
      </c>
      <c r="C38" s="85"/>
    </row>
    <row r="39" spans="2:10" x14ac:dyDescent="0.3">
      <c r="B39" s="84"/>
      <c r="C39" s="85"/>
    </row>
    <row r="40" spans="2:10" x14ac:dyDescent="0.3">
      <c r="B40" s="78" t="s">
        <v>81</v>
      </c>
      <c r="C40" s="79"/>
    </row>
    <row r="41" spans="2:10" x14ac:dyDescent="0.3">
      <c r="B41" s="78" t="s">
        <v>82</v>
      </c>
      <c r="C41" s="79"/>
    </row>
    <row r="42" spans="2:10" ht="15.75" customHeight="1" x14ac:dyDescent="0.3">
      <c r="B42" s="78" t="s">
        <v>83</v>
      </c>
      <c r="C42" s="79"/>
    </row>
    <row r="43" spans="2:10" x14ac:dyDescent="0.3">
      <c r="B43" s="80"/>
      <c r="C43" s="81"/>
    </row>
    <row r="44" spans="2:10" x14ac:dyDescent="0.3">
      <c r="B44" s="44"/>
      <c r="C44" s="44"/>
    </row>
  </sheetData>
  <mergeCells count="36">
    <mergeCell ref="B40:C40"/>
    <mergeCell ref="B41:C41"/>
    <mergeCell ref="B42:C43"/>
    <mergeCell ref="B35:C35"/>
    <mergeCell ref="B38:C39"/>
    <mergeCell ref="B36:C37"/>
    <mergeCell ref="B33:C33"/>
    <mergeCell ref="B34:C34"/>
    <mergeCell ref="B27:H27"/>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13" type="noConversion"/>
  <dataValidations count="2">
    <dataValidation allowBlank="1" sqref="B34:C34" xr:uid="{A50A1BA4-CC4D-40FC-AC9D-32CA624405C2}"/>
    <dataValidation type="list" allowBlank="1" showInputMessage="1" prompt="Pasirinkti garantinio laikotarpio reikšmę" sqref="D34"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1" workbookViewId="0">
      <selection activeCell="I56" sqref="I56"/>
    </sheetView>
  </sheetViews>
  <sheetFormatPr defaultColWidth="8.77734375" defaultRowHeight="14.4" x14ac:dyDescent="0.3"/>
  <cols>
    <col min="2" max="2" width="17.77734375" customWidth="1"/>
    <col min="4" max="4" width="18.6640625" customWidth="1"/>
    <col min="7" max="7" width="11.77734375" customWidth="1"/>
    <col min="10" max="10" width="15.6640625" customWidth="1"/>
    <col min="11" max="11" width="22.77734375" customWidth="1"/>
    <col min="28" max="16384" width="8.77734375" style="48"/>
  </cols>
  <sheetData>
    <row r="1" spans="1:27" ht="15.6" x14ac:dyDescent="0.3">
      <c r="A1" s="1"/>
      <c r="B1" s="1"/>
      <c r="C1" s="1"/>
      <c r="D1" s="1"/>
      <c r="E1" s="1"/>
      <c r="F1" s="1"/>
      <c r="G1" s="1"/>
      <c r="H1" s="1"/>
      <c r="I1" s="1"/>
      <c r="J1" s="1"/>
      <c r="K1" s="1"/>
      <c r="L1" s="1"/>
      <c r="M1" s="1"/>
      <c r="N1" s="1"/>
      <c r="O1" s="1"/>
      <c r="P1" s="1"/>
      <c r="Q1" s="1"/>
      <c r="R1" s="1"/>
      <c r="S1" s="1"/>
      <c r="T1" s="3"/>
      <c r="U1" s="3"/>
      <c r="V1" s="3"/>
      <c r="W1" s="3"/>
      <c r="X1" s="3"/>
      <c r="Y1" s="3"/>
      <c r="Z1" s="3"/>
      <c r="AA1" s="3"/>
    </row>
    <row r="2" spans="1:27" ht="15.6" x14ac:dyDescent="0.3">
      <c r="A2" s="86" t="s">
        <v>15</v>
      </c>
      <c r="B2" s="86"/>
      <c r="C2" s="86"/>
      <c r="D2" s="86"/>
      <c r="E2" s="86"/>
      <c r="F2" s="86"/>
      <c r="G2" s="86"/>
      <c r="H2" s="86"/>
      <c r="I2" s="86"/>
      <c r="J2" s="86"/>
      <c r="K2" s="87"/>
      <c r="L2" s="1"/>
      <c r="M2" s="1"/>
      <c r="N2" s="1"/>
      <c r="O2" s="1"/>
      <c r="P2" s="1"/>
      <c r="Q2" s="1"/>
      <c r="R2" s="1"/>
      <c r="S2" s="1"/>
      <c r="T2" s="3"/>
      <c r="U2" s="3"/>
      <c r="V2" s="3"/>
      <c r="W2" s="3"/>
      <c r="X2" s="3"/>
      <c r="Y2" s="3"/>
      <c r="Z2" s="3"/>
      <c r="AA2" s="3"/>
    </row>
    <row r="3" spans="1:27" ht="15.6" x14ac:dyDescent="0.3">
      <c r="A3" s="86"/>
      <c r="B3" s="86"/>
      <c r="C3" s="86"/>
      <c r="D3" s="86"/>
      <c r="E3" s="86"/>
      <c r="F3" s="86"/>
      <c r="G3" s="86"/>
      <c r="H3" s="86"/>
      <c r="I3" s="86"/>
      <c r="J3" s="86"/>
      <c r="K3" s="87"/>
      <c r="L3" s="1"/>
      <c r="M3" s="1"/>
      <c r="N3" s="1"/>
      <c r="O3" s="1"/>
      <c r="P3" s="1"/>
      <c r="Q3" s="1"/>
      <c r="R3" s="1"/>
      <c r="S3" s="1"/>
      <c r="T3" s="3"/>
      <c r="U3" s="3"/>
      <c r="V3" s="3"/>
      <c r="W3" s="3"/>
      <c r="X3" s="3"/>
      <c r="Y3" s="3"/>
      <c r="Z3" s="3"/>
      <c r="AA3" s="3"/>
    </row>
    <row r="4" spans="1:27" ht="16.2" thickBot="1" x14ac:dyDescent="0.35">
      <c r="A4" s="4"/>
      <c r="B4" s="4"/>
      <c r="C4" s="4"/>
      <c r="D4" s="4"/>
      <c r="E4" s="4"/>
      <c r="F4" s="4"/>
      <c r="G4" s="4"/>
      <c r="H4" s="4"/>
      <c r="I4" s="4"/>
      <c r="J4" s="4"/>
      <c r="K4" s="1"/>
      <c r="L4" s="1"/>
      <c r="M4" s="1"/>
      <c r="N4" s="1"/>
      <c r="O4" s="1"/>
      <c r="P4" s="1"/>
      <c r="Q4" s="1"/>
      <c r="R4" s="1"/>
      <c r="S4" s="1"/>
      <c r="T4" s="3"/>
      <c r="U4" s="3"/>
      <c r="V4" s="3"/>
      <c r="W4" s="3"/>
      <c r="X4" s="3"/>
      <c r="Y4" s="3"/>
      <c r="Z4" s="3"/>
      <c r="AA4" s="3"/>
    </row>
    <row r="5" spans="1:27" ht="55.95" customHeight="1" x14ac:dyDescent="0.3">
      <c r="A5" s="88" t="s">
        <v>16</v>
      </c>
      <c r="B5" s="89"/>
      <c r="C5" s="89" t="s">
        <v>17</v>
      </c>
      <c r="D5" s="89"/>
      <c r="E5" s="89"/>
      <c r="F5" s="89" t="s">
        <v>18</v>
      </c>
      <c r="G5" s="89"/>
      <c r="H5" s="89"/>
      <c r="I5" s="89" t="s">
        <v>19</v>
      </c>
      <c r="J5" s="90"/>
      <c r="K5" s="49" t="s">
        <v>20</v>
      </c>
      <c r="L5" s="1"/>
      <c r="M5" s="1"/>
      <c r="N5" s="1"/>
      <c r="O5" s="1"/>
      <c r="P5" s="1"/>
      <c r="Q5" s="1"/>
      <c r="R5" s="1"/>
      <c r="S5" s="1"/>
      <c r="T5" s="3"/>
      <c r="U5" s="3"/>
      <c r="V5" s="3"/>
      <c r="W5" s="3"/>
      <c r="X5" s="3"/>
      <c r="Y5" s="3"/>
      <c r="Z5" s="3"/>
      <c r="AA5" s="3"/>
    </row>
    <row r="6" spans="1:27" ht="15.6" x14ac:dyDescent="0.3">
      <c r="A6" s="91"/>
      <c r="B6" s="92"/>
      <c r="C6" s="93"/>
      <c r="D6" s="92"/>
      <c r="E6" s="92"/>
      <c r="F6" s="93"/>
      <c r="G6" s="92"/>
      <c r="H6" s="92"/>
      <c r="I6" s="93"/>
      <c r="J6" s="92"/>
      <c r="K6" s="5"/>
      <c r="L6" s="1"/>
      <c r="M6" s="1"/>
      <c r="N6" s="1"/>
      <c r="O6" s="1"/>
      <c r="P6" s="1"/>
      <c r="Q6" s="1"/>
      <c r="R6" s="1"/>
      <c r="S6" s="1"/>
      <c r="T6" s="3"/>
      <c r="U6" s="3"/>
      <c r="V6" s="3"/>
      <c r="W6" s="3"/>
      <c r="X6" s="3"/>
      <c r="Y6" s="3"/>
      <c r="Z6" s="3"/>
      <c r="AA6" s="3"/>
    </row>
    <row r="7" spans="1:27" ht="15.6" x14ac:dyDescent="0.3">
      <c r="A7" s="91"/>
      <c r="B7" s="92"/>
      <c r="C7" s="93"/>
      <c r="D7" s="92"/>
      <c r="E7" s="92"/>
      <c r="F7" s="93"/>
      <c r="G7" s="92"/>
      <c r="H7" s="92"/>
      <c r="I7" s="93"/>
      <c r="J7" s="92"/>
      <c r="K7" s="5"/>
      <c r="L7" s="1"/>
      <c r="M7" s="1"/>
      <c r="N7" s="1"/>
      <c r="O7" s="1"/>
      <c r="P7" s="1"/>
      <c r="Q7" s="1"/>
      <c r="R7" s="1"/>
      <c r="S7" s="1"/>
      <c r="T7" s="3"/>
      <c r="U7" s="3"/>
      <c r="V7" s="3"/>
      <c r="W7" s="3"/>
      <c r="X7" s="3"/>
      <c r="Y7" s="3"/>
      <c r="Z7" s="3"/>
      <c r="AA7" s="3"/>
    </row>
    <row r="8" spans="1:27" ht="15.6" x14ac:dyDescent="0.3">
      <c r="A8" s="91"/>
      <c r="B8" s="92"/>
      <c r="C8" s="93"/>
      <c r="D8" s="92"/>
      <c r="E8" s="92"/>
      <c r="F8" s="93"/>
      <c r="G8" s="92"/>
      <c r="H8" s="92"/>
      <c r="I8" s="93"/>
      <c r="J8" s="92"/>
      <c r="K8" s="5"/>
      <c r="L8" s="1"/>
      <c r="M8" s="1"/>
      <c r="N8" s="1"/>
      <c r="O8" s="1"/>
      <c r="P8" s="1"/>
      <c r="Q8" s="1"/>
      <c r="R8" s="1"/>
      <c r="S8" s="1"/>
      <c r="T8" s="3"/>
      <c r="U8" s="3"/>
      <c r="V8" s="3"/>
      <c r="W8" s="3"/>
      <c r="X8" s="3"/>
      <c r="Y8" s="3"/>
      <c r="Z8" s="3"/>
      <c r="AA8" s="3"/>
    </row>
    <row r="9" spans="1:27" ht="15.6" x14ac:dyDescent="0.3">
      <c r="A9" s="91"/>
      <c r="B9" s="92"/>
      <c r="C9" s="93"/>
      <c r="D9" s="92"/>
      <c r="E9" s="92"/>
      <c r="F9" s="93"/>
      <c r="G9" s="92"/>
      <c r="H9" s="92"/>
      <c r="I9" s="93"/>
      <c r="J9" s="92"/>
      <c r="K9" s="5"/>
      <c r="L9" s="1"/>
      <c r="M9" s="1"/>
      <c r="N9" s="1"/>
      <c r="O9" s="1"/>
      <c r="P9" s="1"/>
      <c r="Q9" s="1"/>
      <c r="R9" s="1"/>
      <c r="S9" s="1"/>
      <c r="T9" s="3"/>
      <c r="U9" s="3"/>
      <c r="V9" s="3"/>
      <c r="W9" s="3"/>
      <c r="X9" s="3"/>
      <c r="Y9" s="3"/>
      <c r="Z9" s="3"/>
      <c r="AA9" s="3"/>
    </row>
    <row r="10" spans="1:27" ht="15.6" x14ac:dyDescent="0.3">
      <c r="A10" s="91"/>
      <c r="B10" s="92"/>
      <c r="C10" s="93"/>
      <c r="D10" s="92"/>
      <c r="E10" s="92"/>
      <c r="F10" s="93"/>
      <c r="G10" s="92"/>
      <c r="H10" s="92"/>
      <c r="I10" s="93"/>
      <c r="J10" s="92"/>
      <c r="K10" s="5"/>
      <c r="L10" s="1"/>
      <c r="M10" s="1"/>
      <c r="N10" s="1"/>
      <c r="O10" s="1"/>
      <c r="P10" s="1"/>
      <c r="Q10" s="1"/>
      <c r="R10" s="1"/>
      <c r="S10" s="1"/>
      <c r="T10" s="3"/>
      <c r="U10" s="3"/>
      <c r="V10" s="3"/>
      <c r="W10" s="3"/>
      <c r="X10" s="3"/>
      <c r="Y10" s="3"/>
      <c r="Z10" s="3"/>
      <c r="AA10" s="3"/>
    </row>
    <row r="11" spans="1:27" ht="15.6" x14ac:dyDescent="0.3">
      <c r="A11" s="91"/>
      <c r="B11" s="92"/>
      <c r="C11" s="93"/>
      <c r="D11" s="92"/>
      <c r="E11" s="92"/>
      <c r="F11" s="93"/>
      <c r="G11" s="92"/>
      <c r="H11" s="92"/>
      <c r="I11" s="93"/>
      <c r="J11" s="92"/>
      <c r="K11" s="5"/>
      <c r="L11" s="1"/>
      <c r="M11" s="1"/>
      <c r="N11" s="1"/>
      <c r="O11" s="1"/>
      <c r="P11" s="1"/>
      <c r="Q11" s="1"/>
      <c r="R11" s="1"/>
      <c r="S11" s="1"/>
      <c r="T11" s="3"/>
      <c r="U11" s="3"/>
      <c r="V11" s="3"/>
      <c r="W11" s="3"/>
      <c r="X11" s="3"/>
      <c r="Y11" s="3"/>
      <c r="Z11" s="3"/>
      <c r="AA11" s="3"/>
    </row>
    <row r="12" spans="1:27" ht="15.6" x14ac:dyDescent="0.3">
      <c r="A12" s="91"/>
      <c r="B12" s="92"/>
      <c r="C12" s="93"/>
      <c r="D12" s="92"/>
      <c r="E12" s="92"/>
      <c r="F12" s="93"/>
      <c r="G12" s="92"/>
      <c r="H12" s="92"/>
      <c r="I12" s="93"/>
      <c r="J12" s="92"/>
      <c r="K12" s="5"/>
      <c r="L12" s="1"/>
      <c r="M12" s="1"/>
      <c r="N12" s="1"/>
      <c r="O12" s="1"/>
      <c r="P12" s="1"/>
      <c r="Q12" s="1"/>
      <c r="R12" s="1"/>
      <c r="S12" s="1"/>
      <c r="T12" s="3"/>
      <c r="U12" s="3"/>
      <c r="V12" s="3"/>
      <c r="W12" s="3"/>
      <c r="X12" s="3"/>
      <c r="Y12" s="3"/>
      <c r="Z12" s="3"/>
      <c r="AA12" s="3"/>
    </row>
    <row r="13" spans="1:27" ht="15.6" x14ac:dyDescent="0.3">
      <c r="A13" s="91"/>
      <c r="B13" s="92"/>
      <c r="C13" s="93"/>
      <c r="D13" s="92"/>
      <c r="E13" s="92"/>
      <c r="F13" s="93"/>
      <c r="G13" s="92"/>
      <c r="H13" s="92"/>
      <c r="I13" s="93"/>
      <c r="J13" s="92"/>
      <c r="K13" s="5"/>
      <c r="L13" s="1"/>
      <c r="M13" s="1"/>
      <c r="N13" s="1"/>
      <c r="O13" s="1"/>
      <c r="P13" s="1"/>
      <c r="Q13" s="1"/>
      <c r="R13" s="1"/>
      <c r="S13" s="1"/>
      <c r="T13" s="3"/>
      <c r="U13" s="3"/>
      <c r="V13" s="3"/>
      <c r="W13" s="3"/>
      <c r="X13" s="3"/>
      <c r="Y13" s="3"/>
      <c r="Z13" s="3"/>
      <c r="AA13" s="3"/>
    </row>
    <row r="14" spans="1:27" ht="15.6" x14ac:dyDescent="0.3">
      <c r="A14" s="91"/>
      <c r="B14" s="92"/>
      <c r="C14" s="93"/>
      <c r="D14" s="92"/>
      <c r="E14" s="92"/>
      <c r="F14" s="93"/>
      <c r="G14" s="92"/>
      <c r="H14" s="92"/>
      <c r="I14" s="93"/>
      <c r="J14" s="92"/>
      <c r="K14" s="5"/>
      <c r="L14" s="1"/>
      <c r="M14" s="1"/>
      <c r="N14" s="1"/>
      <c r="O14" s="1"/>
      <c r="P14" s="1"/>
      <c r="Q14" s="1"/>
      <c r="R14" s="1"/>
      <c r="S14" s="1"/>
      <c r="T14" s="3"/>
      <c r="U14" s="3"/>
      <c r="V14" s="3"/>
      <c r="W14" s="3"/>
      <c r="X14" s="3"/>
      <c r="Y14" s="3"/>
      <c r="Z14" s="3"/>
      <c r="AA14" s="3"/>
    </row>
    <row r="15" spans="1:27" ht="16.2" thickBot="1" x14ac:dyDescent="0.35">
      <c r="A15" s="94"/>
      <c r="B15" s="95"/>
      <c r="C15" s="96"/>
      <c r="D15" s="95"/>
      <c r="E15" s="95"/>
      <c r="F15" s="96"/>
      <c r="G15" s="95"/>
      <c r="H15" s="95"/>
      <c r="I15" s="96"/>
      <c r="J15" s="95"/>
      <c r="K15" s="6"/>
      <c r="L15" s="1"/>
      <c r="M15" s="1"/>
      <c r="N15" s="1"/>
      <c r="O15" s="1"/>
      <c r="P15" s="1"/>
      <c r="Q15" s="1"/>
      <c r="R15" s="1"/>
      <c r="S15" s="1"/>
      <c r="T15" s="3"/>
      <c r="U15" s="3"/>
      <c r="V15" s="3"/>
      <c r="W15" s="3"/>
      <c r="X15" s="3"/>
      <c r="Y15" s="3"/>
      <c r="Z15" s="3"/>
      <c r="AA15" s="3"/>
    </row>
    <row r="16" spans="1:27" ht="15.6" x14ac:dyDescent="0.3">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6" x14ac:dyDescent="0.3">
      <c r="A17" s="97" t="s">
        <v>21</v>
      </c>
      <c r="B17" s="97"/>
      <c r="C17" s="97"/>
      <c r="D17" s="97"/>
      <c r="E17" s="97"/>
      <c r="F17" s="97"/>
      <c r="G17" s="97"/>
      <c r="H17" s="97"/>
      <c r="I17" s="97"/>
      <c r="J17" s="97"/>
      <c r="K17" s="97"/>
      <c r="L17" s="1"/>
      <c r="M17" s="1"/>
      <c r="N17" s="1"/>
      <c r="O17" s="1"/>
      <c r="P17" s="1"/>
      <c r="Q17" s="1"/>
      <c r="R17" s="1"/>
      <c r="S17" s="1"/>
      <c r="T17" s="3"/>
      <c r="U17" s="3"/>
      <c r="V17" s="3"/>
      <c r="W17" s="3"/>
      <c r="X17" s="3"/>
      <c r="Y17" s="3"/>
      <c r="Z17" s="3"/>
      <c r="AA17" s="3"/>
    </row>
    <row r="18" spans="1:27" ht="16.2" thickBot="1" x14ac:dyDescent="0.3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3">
      <c r="A19" s="98" t="s">
        <v>14</v>
      </c>
      <c r="B19" s="99"/>
      <c r="C19" s="90" t="s">
        <v>17</v>
      </c>
      <c r="D19" s="100"/>
      <c r="E19" s="99"/>
      <c r="F19" s="90" t="s">
        <v>22</v>
      </c>
      <c r="G19" s="100"/>
      <c r="H19" s="99"/>
      <c r="I19" s="90" t="s">
        <v>19</v>
      </c>
      <c r="J19" s="101"/>
      <c r="K19" s="8"/>
      <c r="L19" s="1"/>
      <c r="M19" s="1"/>
      <c r="N19" s="1"/>
      <c r="O19" s="1"/>
      <c r="P19" s="1"/>
      <c r="Q19" s="1"/>
      <c r="R19" s="1"/>
      <c r="S19" s="1"/>
      <c r="T19" s="3"/>
      <c r="U19" s="3"/>
      <c r="V19" s="3"/>
      <c r="W19" s="3"/>
      <c r="X19" s="3"/>
      <c r="Y19" s="3"/>
      <c r="Z19" s="3"/>
      <c r="AA19" s="3"/>
    </row>
    <row r="20" spans="1:27" ht="15.6" x14ac:dyDescent="0.3">
      <c r="A20" s="102"/>
      <c r="B20" s="103"/>
      <c r="C20" s="104"/>
      <c r="D20" s="105"/>
      <c r="E20" s="103"/>
      <c r="F20" s="104"/>
      <c r="G20" s="105"/>
      <c r="H20" s="103"/>
      <c r="I20" s="104"/>
      <c r="J20" s="106"/>
      <c r="K20" s="8"/>
      <c r="L20" s="1"/>
      <c r="M20" s="1"/>
      <c r="N20" s="1"/>
      <c r="O20" s="1"/>
      <c r="P20" s="1"/>
      <c r="Q20" s="1"/>
      <c r="R20" s="1"/>
      <c r="S20" s="1"/>
      <c r="T20" s="3"/>
      <c r="U20" s="3"/>
      <c r="V20" s="3"/>
      <c r="W20" s="3"/>
      <c r="X20" s="3"/>
      <c r="Y20" s="3"/>
      <c r="Z20" s="3"/>
      <c r="AA20" s="3"/>
    </row>
    <row r="21" spans="1:27" ht="15.6" x14ac:dyDescent="0.3">
      <c r="A21" s="102"/>
      <c r="B21" s="103"/>
      <c r="C21" s="104"/>
      <c r="D21" s="105"/>
      <c r="E21" s="103"/>
      <c r="F21" s="104"/>
      <c r="G21" s="105"/>
      <c r="H21" s="103"/>
      <c r="I21" s="104"/>
      <c r="J21" s="106"/>
      <c r="K21" s="8"/>
      <c r="L21" s="1"/>
      <c r="M21" s="1"/>
      <c r="N21" s="1"/>
      <c r="O21" s="1"/>
      <c r="P21" s="1"/>
      <c r="Q21" s="1"/>
      <c r="R21" s="1"/>
      <c r="S21" s="1"/>
      <c r="T21" s="3"/>
      <c r="U21" s="3"/>
      <c r="V21" s="3"/>
      <c r="W21" s="3"/>
      <c r="X21" s="3"/>
      <c r="Y21" s="3"/>
      <c r="Z21" s="3"/>
      <c r="AA21" s="3"/>
    </row>
    <row r="22" spans="1:27" ht="15.6" x14ac:dyDescent="0.3">
      <c r="A22" s="102"/>
      <c r="B22" s="103"/>
      <c r="C22" s="104"/>
      <c r="D22" s="105"/>
      <c r="E22" s="103"/>
      <c r="F22" s="104"/>
      <c r="G22" s="105"/>
      <c r="H22" s="103"/>
      <c r="I22" s="104"/>
      <c r="J22" s="106"/>
      <c r="K22" s="8"/>
      <c r="L22" s="1"/>
      <c r="M22" s="1"/>
      <c r="N22" s="1"/>
      <c r="O22" s="1"/>
      <c r="P22" s="1"/>
      <c r="Q22" s="1"/>
      <c r="R22" s="1"/>
      <c r="S22" s="1"/>
      <c r="T22" s="3"/>
      <c r="U22" s="3"/>
      <c r="V22" s="3"/>
      <c r="W22" s="3"/>
      <c r="X22" s="3"/>
      <c r="Y22" s="3"/>
      <c r="Z22" s="3"/>
      <c r="AA22" s="3"/>
    </row>
    <row r="23" spans="1:27" ht="15.6" x14ac:dyDescent="0.3">
      <c r="A23" s="102"/>
      <c r="B23" s="103"/>
      <c r="C23" s="104"/>
      <c r="D23" s="105"/>
      <c r="E23" s="103"/>
      <c r="F23" s="104"/>
      <c r="G23" s="105"/>
      <c r="H23" s="103"/>
      <c r="I23" s="104"/>
      <c r="J23" s="106"/>
      <c r="K23" s="8"/>
      <c r="L23" s="1"/>
      <c r="M23" s="1"/>
      <c r="N23" s="1"/>
      <c r="O23" s="1"/>
      <c r="P23" s="1"/>
      <c r="Q23" s="1"/>
      <c r="R23" s="1"/>
      <c r="S23" s="1"/>
      <c r="T23" s="3"/>
      <c r="U23" s="3"/>
      <c r="V23" s="3"/>
      <c r="W23" s="3"/>
      <c r="X23" s="3"/>
      <c r="Y23" s="3"/>
      <c r="Z23" s="3"/>
      <c r="AA23" s="3"/>
    </row>
    <row r="24" spans="1:27" ht="15.6" x14ac:dyDescent="0.3">
      <c r="A24" s="102"/>
      <c r="B24" s="103"/>
      <c r="C24" s="104"/>
      <c r="D24" s="105"/>
      <c r="E24" s="103"/>
      <c r="F24" s="104"/>
      <c r="G24" s="105"/>
      <c r="H24" s="103"/>
      <c r="I24" s="104"/>
      <c r="J24" s="106"/>
      <c r="K24" s="8"/>
      <c r="L24" s="1"/>
      <c r="M24" s="1"/>
      <c r="N24" s="1"/>
      <c r="O24" s="1"/>
      <c r="P24" s="1"/>
      <c r="Q24" s="1"/>
      <c r="R24" s="1"/>
      <c r="S24" s="1"/>
      <c r="T24" s="3"/>
      <c r="U24" s="3"/>
      <c r="V24" s="3"/>
      <c r="W24" s="3"/>
      <c r="X24" s="3"/>
      <c r="Y24" s="3"/>
      <c r="Z24" s="3"/>
      <c r="AA24" s="3"/>
    </row>
    <row r="25" spans="1:27" ht="15.6" x14ac:dyDescent="0.3">
      <c r="A25" s="102"/>
      <c r="B25" s="103"/>
      <c r="C25" s="104"/>
      <c r="D25" s="105"/>
      <c r="E25" s="103"/>
      <c r="F25" s="104"/>
      <c r="G25" s="105"/>
      <c r="H25" s="103"/>
      <c r="I25" s="104"/>
      <c r="J25" s="106"/>
      <c r="K25" s="8"/>
      <c r="L25" s="1"/>
      <c r="M25" s="1"/>
      <c r="N25" s="1"/>
      <c r="O25" s="1"/>
      <c r="P25" s="1"/>
      <c r="Q25" s="1"/>
      <c r="R25" s="1"/>
      <c r="S25" s="1"/>
      <c r="T25" s="3"/>
      <c r="U25" s="3"/>
      <c r="V25" s="3"/>
      <c r="W25" s="3"/>
      <c r="X25" s="3"/>
      <c r="Y25" s="3"/>
      <c r="Z25" s="3"/>
      <c r="AA25" s="3"/>
    </row>
    <row r="26" spans="1:27" ht="15.6" x14ac:dyDescent="0.3">
      <c r="A26" s="102"/>
      <c r="B26" s="103"/>
      <c r="C26" s="104"/>
      <c r="D26" s="105"/>
      <c r="E26" s="103"/>
      <c r="F26" s="104"/>
      <c r="G26" s="105"/>
      <c r="H26" s="103"/>
      <c r="I26" s="104"/>
      <c r="J26" s="106"/>
      <c r="K26" s="8"/>
      <c r="L26" s="1"/>
      <c r="M26" s="1"/>
      <c r="N26" s="1"/>
      <c r="O26" s="1"/>
      <c r="P26" s="1"/>
      <c r="Q26" s="1"/>
      <c r="R26" s="1"/>
      <c r="S26" s="1"/>
      <c r="T26" s="3"/>
      <c r="U26" s="3"/>
      <c r="V26" s="3"/>
      <c r="W26" s="3"/>
      <c r="X26" s="3"/>
      <c r="Y26" s="3"/>
      <c r="Z26" s="3"/>
      <c r="AA26" s="3"/>
    </row>
    <row r="27" spans="1:27" ht="15.6" x14ac:dyDescent="0.3">
      <c r="A27" s="102"/>
      <c r="B27" s="103"/>
      <c r="C27" s="104"/>
      <c r="D27" s="105"/>
      <c r="E27" s="103"/>
      <c r="F27" s="104"/>
      <c r="G27" s="105"/>
      <c r="H27" s="103"/>
      <c r="I27" s="104"/>
      <c r="J27" s="106"/>
      <c r="K27" s="8"/>
      <c r="L27" s="1"/>
      <c r="M27" s="1"/>
      <c r="N27" s="1"/>
      <c r="O27" s="1"/>
      <c r="P27" s="1"/>
      <c r="Q27" s="1"/>
      <c r="R27" s="1"/>
      <c r="S27" s="1"/>
      <c r="T27" s="3"/>
      <c r="U27" s="3"/>
      <c r="V27" s="3"/>
      <c r="W27" s="3"/>
      <c r="X27" s="3"/>
      <c r="Y27" s="3"/>
      <c r="Z27" s="3"/>
      <c r="AA27" s="3"/>
    </row>
    <row r="28" spans="1:27" ht="15.6" x14ac:dyDescent="0.3">
      <c r="A28" s="102"/>
      <c r="B28" s="103"/>
      <c r="C28" s="104"/>
      <c r="D28" s="105"/>
      <c r="E28" s="103"/>
      <c r="F28" s="104"/>
      <c r="G28" s="105"/>
      <c r="H28" s="103"/>
      <c r="I28" s="104"/>
      <c r="J28" s="106"/>
      <c r="K28" s="8"/>
      <c r="L28" s="1"/>
      <c r="M28" s="1"/>
      <c r="N28" s="1"/>
      <c r="O28" s="1"/>
      <c r="P28" s="1"/>
      <c r="Q28" s="1"/>
      <c r="R28" s="1"/>
      <c r="S28" s="1"/>
      <c r="T28" s="3"/>
      <c r="U28" s="3"/>
      <c r="V28" s="3"/>
      <c r="W28" s="3"/>
      <c r="X28" s="3"/>
      <c r="Y28" s="3"/>
      <c r="Z28" s="3"/>
      <c r="AA28" s="3"/>
    </row>
    <row r="29" spans="1:27" ht="15.6" x14ac:dyDescent="0.3">
      <c r="A29" s="102"/>
      <c r="B29" s="103"/>
      <c r="C29" s="104"/>
      <c r="D29" s="105"/>
      <c r="E29" s="103"/>
      <c r="F29" s="104"/>
      <c r="G29" s="105"/>
      <c r="H29" s="103"/>
      <c r="I29" s="104"/>
      <c r="J29" s="106"/>
      <c r="K29" s="8"/>
      <c r="L29" s="1"/>
      <c r="M29" s="1"/>
      <c r="N29" s="1"/>
      <c r="O29" s="1"/>
      <c r="P29" s="1"/>
      <c r="Q29" s="1"/>
      <c r="R29" s="1"/>
      <c r="S29" s="1"/>
      <c r="T29" s="3"/>
      <c r="U29" s="3"/>
      <c r="V29" s="3"/>
      <c r="W29" s="3"/>
      <c r="X29" s="3"/>
      <c r="Y29" s="3"/>
      <c r="Z29" s="3"/>
      <c r="AA29" s="3"/>
    </row>
    <row r="30" spans="1:27" ht="15.6" x14ac:dyDescent="0.3">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6" x14ac:dyDescent="0.3">
      <c r="A31" s="107"/>
      <c r="B31" s="107"/>
      <c r="C31" s="107"/>
      <c r="D31" s="107"/>
      <c r="E31" s="107"/>
      <c r="F31" s="107"/>
      <c r="G31" s="107"/>
      <c r="H31" s="107"/>
      <c r="I31" s="107"/>
      <c r="J31" s="107"/>
      <c r="K31" s="1"/>
      <c r="L31" s="1"/>
      <c r="M31" s="1"/>
      <c r="N31" s="1"/>
      <c r="O31" s="1"/>
      <c r="P31" s="1"/>
      <c r="Q31" s="1"/>
      <c r="R31" s="1"/>
      <c r="S31" s="1"/>
      <c r="T31" s="3"/>
      <c r="U31" s="3"/>
      <c r="V31" s="3"/>
      <c r="W31" s="3"/>
      <c r="X31" s="3"/>
      <c r="Y31" s="3"/>
      <c r="Z31" s="3"/>
      <c r="AA31" s="3"/>
    </row>
    <row r="32" spans="1:27" ht="15.6" x14ac:dyDescent="0.3">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
      <c r="A33" s="21" t="s">
        <v>43</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2" thickBot="1" x14ac:dyDescent="0.3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049999999999997" customHeight="1" x14ac:dyDescent="0.3">
      <c r="A35" s="9" t="s">
        <v>13</v>
      </c>
      <c r="B35" s="100" t="s">
        <v>23</v>
      </c>
      <c r="C35" s="100"/>
      <c r="D35" s="100"/>
      <c r="E35" s="100"/>
      <c r="F35" s="100"/>
      <c r="G35" s="99"/>
      <c r="H35" s="100" t="s">
        <v>44</v>
      </c>
      <c r="I35" s="100"/>
      <c r="J35" s="101"/>
      <c r="K35" s="1"/>
      <c r="L35" s="1"/>
      <c r="M35" s="1"/>
      <c r="N35" s="1"/>
      <c r="O35" s="1"/>
      <c r="P35" s="1"/>
      <c r="Q35" s="1"/>
      <c r="R35" s="1"/>
      <c r="S35" s="1"/>
      <c r="T35" s="3"/>
      <c r="U35" s="3"/>
      <c r="V35" s="3"/>
      <c r="W35" s="3"/>
      <c r="X35" s="3"/>
      <c r="Y35" s="3"/>
      <c r="Z35" s="3"/>
      <c r="AA35" s="3"/>
    </row>
    <row r="36" spans="1:27" ht="15.6" x14ac:dyDescent="0.3">
      <c r="A36" s="18">
        <v>1</v>
      </c>
      <c r="B36" s="108" t="s">
        <v>24</v>
      </c>
      <c r="C36" s="109"/>
      <c r="D36" s="109"/>
      <c r="E36" s="109"/>
      <c r="F36" s="109"/>
      <c r="G36" s="110"/>
      <c r="H36" s="111"/>
      <c r="I36" s="105"/>
      <c r="J36" s="106"/>
      <c r="K36" s="1"/>
      <c r="L36" s="1"/>
      <c r="M36" s="1"/>
      <c r="N36" s="1"/>
      <c r="O36" s="1"/>
      <c r="P36" s="1"/>
      <c r="Q36" s="1"/>
      <c r="R36" s="1"/>
      <c r="S36" s="1"/>
      <c r="T36" s="3"/>
      <c r="U36" s="3"/>
      <c r="V36" s="3"/>
      <c r="W36" s="3"/>
      <c r="X36" s="3"/>
      <c r="Y36" s="3"/>
      <c r="Z36" s="3"/>
      <c r="AA36" s="3"/>
    </row>
    <row r="37" spans="1:27" ht="15.6" x14ac:dyDescent="0.3">
      <c r="A37" s="18">
        <v>2</v>
      </c>
      <c r="B37" s="108" t="s">
        <v>25</v>
      </c>
      <c r="C37" s="109"/>
      <c r="D37" s="109"/>
      <c r="E37" s="109"/>
      <c r="F37" s="109"/>
      <c r="G37" s="110"/>
      <c r="H37" s="111"/>
      <c r="I37" s="105"/>
      <c r="J37" s="106"/>
      <c r="K37" s="1"/>
      <c r="L37" s="1"/>
      <c r="M37" s="1"/>
      <c r="N37" s="1"/>
      <c r="O37" s="1"/>
      <c r="P37" s="1"/>
      <c r="Q37" s="1"/>
      <c r="R37" s="1"/>
      <c r="S37" s="1"/>
      <c r="T37" s="3"/>
      <c r="U37" s="3"/>
      <c r="V37" s="3"/>
      <c r="W37" s="3"/>
      <c r="X37" s="3"/>
      <c r="Y37" s="3"/>
      <c r="Z37" s="3"/>
      <c r="AA37" s="3"/>
    </row>
    <row r="38" spans="1:27" ht="51.75" customHeight="1" x14ac:dyDescent="0.3">
      <c r="A38" s="18">
        <v>3</v>
      </c>
      <c r="B38" s="108" t="s">
        <v>26</v>
      </c>
      <c r="C38" s="109"/>
      <c r="D38" s="109"/>
      <c r="E38" s="109"/>
      <c r="F38" s="109"/>
      <c r="G38" s="110"/>
      <c r="H38" s="104"/>
      <c r="I38" s="111"/>
      <c r="J38" s="118"/>
      <c r="K38" s="1"/>
      <c r="L38" s="1"/>
      <c r="M38" s="1"/>
      <c r="N38" s="1"/>
      <c r="O38" s="1"/>
      <c r="P38" s="1"/>
      <c r="Q38" s="1"/>
      <c r="R38" s="1"/>
      <c r="S38" s="1"/>
      <c r="T38" s="3"/>
      <c r="U38" s="3"/>
      <c r="V38" s="3"/>
      <c r="W38" s="3"/>
      <c r="X38" s="3"/>
      <c r="Y38" s="3"/>
      <c r="Z38" s="3"/>
      <c r="AA38" s="3"/>
    </row>
    <row r="39" spans="1:27" ht="32.25" customHeight="1" x14ac:dyDescent="0.3">
      <c r="A39" s="18">
        <v>4</v>
      </c>
      <c r="B39" s="108" t="s">
        <v>27</v>
      </c>
      <c r="C39" s="109"/>
      <c r="D39" s="109"/>
      <c r="E39" s="109"/>
      <c r="F39" s="109"/>
      <c r="G39" s="110"/>
      <c r="H39" s="111"/>
      <c r="I39" s="105"/>
      <c r="J39" s="106"/>
      <c r="K39" s="1"/>
      <c r="L39" s="1"/>
      <c r="M39" s="1"/>
      <c r="N39" s="1"/>
      <c r="O39" s="1"/>
      <c r="P39" s="1"/>
      <c r="Q39" s="1"/>
      <c r="R39" s="1"/>
      <c r="S39" s="1"/>
      <c r="T39" s="3"/>
      <c r="U39" s="3"/>
      <c r="V39" s="3"/>
      <c r="W39" s="3"/>
      <c r="X39" s="3"/>
      <c r="Y39" s="3"/>
      <c r="Z39" s="3"/>
      <c r="AA39" s="3"/>
    </row>
    <row r="40" spans="1:27" ht="15.6" x14ac:dyDescent="0.3">
      <c r="A40" s="19">
        <v>5</v>
      </c>
      <c r="B40" s="112" t="s">
        <v>30</v>
      </c>
      <c r="C40" s="113"/>
      <c r="D40" s="113"/>
      <c r="E40" s="113"/>
      <c r="F40" s="113"/>
      <c r="G40" s="114"/>
      <c r="H40" s="111"/>
      <c r="I40" s="105"/>
      <c r="J40" s="106"/>
      <c r="K40" s="1"/>
      <c r="L40" s="1"/>
      <c r="M40" s="1"/>
      <c r="N40" s="1"/>
      <c r="O40" s="1"/>
      <c r="P40" s="1"/>
      <c r="Q40" s="1"/>
      <c r="R40" s="1"/>
      <c r="S40" s="1"/>
      <c r="T40" s="3"/>
      <c r="U40" s="3"/>
      <c r="V40" s="3"/>
      <c r="W40" s="3"/>
      <c r="X40" s="3"/>
      <c r="Y40" s="3"/>
      <c r="Z40" s="3"/>
      <c r="AA40" s="3"/>
    </row>
    <row r="41" spans="1:27" ht="15.6" x14ac:dyDescent="0.3">
      <c r="A41" s="10">
        <v>6</v>
      </c>
      <c r="B41" s="115" t="s">
        <v>70</v>
      </c>
      <c r="C41" s="116"/>
      <c r="D41" s="116"/>
      <c r="E41" s="116"/>
      <c r="F41" s="116"/>
      <c r="G41" s="117"/>
      <c r="H41" s="111"/>
      <c r="I41" s="105"/>
      <c r="J41" s="106"/>
      <c r="K41" s="1"/>
      <c r="L41" s="1"/>
      <c r="M41" s="1"/>
      <c r="N41" s="1"/>
      <c r="O41" s="1"/>
      <c r="P41" s="1"/>
      <c r="Q41" s="1"/>
      <c r="R41" s="1"/>
      <c r="S41" s="1"/>
      <c r="T41" s="3"/>
      <c r="U41" s="3"/>
      <c r="V41" s="3"/>
      <c r="W41" s="3"/>
      <c r="X41" s="3"/>
      <c r="Y41" s="3"/>
      <c r="Z41" s="3"/>
      <c r="AA41" s="3"/>
    </row>
    <row r="42" spans="1:27" ht="15.6" x14ac:dyDescent="0.3">
      <c r="A42" s="10">
        <v>7</v>
      </c>
      <c r="B42" s="108" t="s">
        <v>71</v>
      </c>
      <c r="C42" s="109"/>
      <c r="D42" s="109"/>
      <c r="E42" s="109"/>
      <c r="F42" s="109"/>
      <c r="G42" s="110"/>
      <c r="H42" s="111"/>
      <c r="I42" s="105"/>
      <c r="J42" s="106"/>
      <c r="K42" s="1"/>
      <c r="L42" s="1"/>
      <c r="M42" s="1"/>
      <c r="N42" s="1"/>
      <c r="O42" s="1"/>
      <c r="P42" s="1"/>
      <c r="Q42" s="1"/>
      <c r="R42" s="1"/>
      <c r="S42" s="1"/>
      <c r="T42" s="3"/>
      <c r="U42" s="3"/>
      <c r="V42" s="3"/>
      <c r="W42" s="3"/>
      <c r="X42" s="3"/>
      <c r="Y42" s="3"/>
      <c r="Z42" s="3"/>
      <c r="AA42" s="3"/>
    </row>
    <row r="43" spans="1:27" ht="15.6" x14ac:dyDescent="0.3">
      <c r="A43" s="10"/>
      <c r="B43" s="115"/>
      <c r="C43" s="116"/>
      <c r="D43" s="116"/>
      <c r="E43" s="116"/>
      <c r="F43" s="116"/>
      <c r="G43" s="117"/>
      <c r="H43" s="111"/>
      <c r="I43" s="105"/>
      <c r="J43" s="106"/>
      <c r="K43" s="1"/>
      <c r="L43" s="1"/>
      <c r="M43" s="1"/>
      <c r="N43" s="1"/>
      <c r="O43" s="1"/>
      <c r="P43" s="1"/>
      <c r="Q43" s="1"/>
      <c r="R43" s="1"/>
      <c r="S43" s="1"/>
      <c r="T43" s="3"/>
      <c r="U43" s="3"/>
      <c r="V43" s="3"/>
      <c r="W43" s="3"/>
      <c r="X43" s="3"/>
      <c r="Y43" s="3"/>
      <c r="Z43" s="3"/>
      <c r="AA43" s="3"/>
    </row>
    <row r="44" spans="1:27" ht="15.6" x14ac:dyDescent="0.3">
      <c r="A44" s="10"/>
      <c r="B44" s="115"/>
      <c r="C44" s="116"/>
      <c r="D44" s="116"/>
      <c r="E44" s="116"/>
      <c r="F44" s="116"/>
      <c r="G44" s="117"/>
      <c r="H44" s="111"/>
      <c r="I44" s="105"/>
      <c r="J44" s="106"/>
      <c r="K44" s="1"/>
      <c r="L44" s="1"/>
      <c r="M44" s="1"/>
      <c r="N44" s="1"/>
      <c r="O44" s="1"/>
      <c r="P44" s="1"/>
      <c r="Q44" s="1"/>
      <c r="R44" s="1"/>
      <c r="S44" s="1"/>
      <c r="T44" s="3"/>
      <c r="U44" s="3"/>
      <c r="V44" s="3"/>
      <c r="W44" s="3"/>
      <c r="X44" s="3"/>
      <c r="Y44" s="3"/>
      <c r="Z44" s="3"/>
      <c r="AA44" s="3"/>
    </row>
    <row r="45" spans="1:27" ht="15.6" x14ac:dyDescent="0.3">
      <c r="A45" s="10"/>
      <c r="B45" s="115"/>
      <c r="C45" s="116"/>
      <c r="D45" s="116"/>
      <c r="E45" s="116"/>
      <c r="F45" s="116"/>
      <c r="G45" s="117"/>
      <c r="H45" s="111"/>
      <c r="I45" s="105"/>
      <c r="J45" s="106"/>
      <c r="K45" s="1"/>
      <c r="L45" s="1"/>
      <c r="M45" s="1"/>
      <c r="N45" s="1"/>
      <c r="O45" s="1"/>
      <c r="P45" s="1"/>
      <c r="Q45" s="1"/>
      <c r="R45" s="1"/>
      <c r="S45" s="1"/>
      <c r="T45" s="3"/>
      <c r="U45" s="3"/>
      <c r="V45" s="3"/>
      <c r="W45" s="3"/>
      <c r="X45" s="3"/>
      <c r="Y45" s="3"/>
      <c r="Z45" s="3"/>
      <c r="AA45" s="3"/>
    </row>
    <row r="46" spans="1:27" ht="16.2" thickBot="1" x14ac:dyDescent="0.35">
      <c r="A46" s="11"/>
      <c r="B46" s="119"/>
      <c r="C46" s="120"/>
      <c r="D46" s="120"/>
      <c r="E46" s="120"/>
      <c r="F46" s="120"/>
      <c r="G46" s="121"/>
      <c r="H46" s="122"/>
      <c r="I46" s="123"/>
      <c r="J46" s="124"/>
      <c r="K46" s="1"/>
      <c r="L46" s="1"/>
      <c r="M46" s="1"/>
      <c r="N46" s="1"/>
      <c r="O46" s="1"/>
      <c r="P46" s="1"/>
      <c r="Q46" s="1"/>
      <c r="R46" s="1"/>
      <c r="S46" s="1"/>
      <c r="T46" s="3"/>
      <c r="U46" s="3"/>
      <c r="V46" s="3"/>
      <c r="W46" s="3"/>
      <c r="X46" s="3"/>
      <c r="Y46" s="3"/>
      <c r="Z46" s="3"/>
      <c r="AA46" s="3"/>
    </row>
    <row r="47" spans="1:27" ht="15.6" x14ac:dyDescent="0.3">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
      <c r="A48" s="125" t="s">
        <v>28</v>
      </c>
      <c r="B48" s="125"/>
      <c r="C48" s="125"/>
      <c r="D48" s="125"/>
      <c r="E48" s="125"/>
      <c r="F48" s="125"/>
      <c r="G48" s="125"/>
      <c r="H48" s="125"/>
      <c r="I48" s="125"/>
      <c r="J48" s="125"/>
      <c r="K48" s="1"/>
      <c r="L48" s="1"/>
      <c r="M48" s="1"/>
      <c r="N48" s="1"/>
      <c r="O48" s="1"/>
      <c r="P48" s="1"/>
      <c r="Q48" s="1"/>
      <c r="R48" s="1"/>
      <c r="S48" s="1"/>
      <c r="T48" s="3"/>
      <c r="U48" s="3"/>
      <c r="V48" s="3"/>
      <c r="W48" s="3"/>
      <c r="X48" s="3"/>
      <c r="Y48" s="3"/>
      <c r="Z48" s="3"/>
      <c r="AA48" s="3"/>
    </row>
    <row r="49" spans="1:27" ht="15.6" x14ac:dyDescent="0.3">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6" x14ac:dyDescent="0.3">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6" x14ac:dyDescent="0.3">
      <c r="A51" s="126" t="s">
        <v>29</v>
      </c>
      <c r="B51" s="126"/>
      <c r="C51" s="126"/>
      <c r="D51" s="126"/>
      <c r="E51" s="127"/>
      <c r="F51" s="128"/>
      <c r="G51" s="128"/>
      <c r="H51" s="128"/>
      <c r="I51" s="128"/>
      <c r="J51" s="128"/>
      <c r="K51" s="1"/>
      <c r="L51" s="1"/>
      <c r="M51" s="1"/>
      <c r="N51" s="1"/>
      <c r="O51" s="1"/>
      <c r="P51" s="1"/>
      <c r="Q51" s="1"/>
      <c r="R51" s="1"/>
      <c r="S51" s="1"/>
      <c r="T51" s="3"/>
      <c r="U51" s="3"/>
      <c r="V51" s="3"/>
      <c r="W51" s="3"/>
      <c r="X51" s="3"/>
      <c r="Y51" s="3"/>
      <c r="Z51" s="3"/>
      <c r="AA51" s="3"/>
    </row>
    <row r="52" spans="1:27" ht="15.6" x14ac:dyDescent="0.3">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6" x14ac:dyDescent="0.3">
      <c r="A53" s="126" t="s">
        <v>72</v>
      </c>
      <c r="B53" s="126"/>
      <c r="C53" s="126"/>
      <c r="D53" s="126"/>
      <c r="E53" s="127"/>
      <c r="F53" s="128"/>
      <c r="G53" s="128"/>
      <c r="H53" s="128"/>
      <c r="I53" s="128"/>
      <c r="J53" s="128"/>
      <c r="K53" s="1"/>
      <c r="L53" s="1"/>
      <c r="M53" s="1"/>
      <c r="N53" s="1"/>
      <c r="O53" s="1"/>
      <c r="P53" s="1"/>
      <c r="Q53" s="1"/>
      <c r="R53" s="1"/>
      <c r="S53" s="1"/>
      <c r="T53" s="3"/>
      <c r="U53" s="3"/>
      <c r="V53" s="3"/>
      <c r="W53" s="3"/>
      <c r="X53" s="3"/>
      <c r="Y53" s="3"/>
      <c r="Z53" s="3"/>
      <c r="AA53" s="3"/>
    </row>
    <row r="54" spans="1:27" ht="15.6" x14ac:dyDescent="0.3">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6" x14ac:dyDescent="0.3">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6" x14ac:dyDescent="0.3">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6" x14ac:dyDescent="0.3">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6" x14ac:dyDescent="0.3">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6" x14ac:dyDescent="0.3">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6" x14ac:dyDescent="0.3">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6" x14ac:dyDescent="0.3">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6" x14ac:dyDescent="0.3">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6" x14ac:dyDescent="0.3">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6" x14ac:dyDescent="0.3">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6" x14ac:dyDescent="0.3">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6" x14ac:dyDescent="0.3">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6" x14ac:dyDescent="0.3">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6" x14ac:dyDescent="0.3">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6" x14ac:dyDescent="0.3">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6" x14ac:dyDescent="0.3">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6" x14ac:dyDescent="0.3">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6" x14ac:dyDescent="0.3">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6" x14ac:dyDescent="0.3">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6" x14ac:dyDescent="0.3">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6" x14ac:dyDescent="0.3">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6" x14ac:dyDescent="0.3">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6" x14ac:dyDescent="0.3">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6" x14ac:dyDescent="0.3">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6" x14ac:dyDescent="0.3">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6" x14ac:dyDescent="0.3">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6" x14ac:dyDescent="0.3">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6" x14ac:dyDescent="0.3">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6" x14ac:dyDescent="0.3">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6" x14ac:dyDescent="0.3">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6" x14ac:dyDescent="0.3">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6" x14ac:dyDescent="0.3">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6" x14ac:dyDescent="0.3">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6" x14ac:dyDescent="0.3">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6" x14ac:dyDescent="0.3">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6" x14ac:dyDescent="0.3">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6" x14ac:dyDescent="0.3">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6" x14ac:dyDescent="0.3">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6" x14ac:dyDescent="0.3">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6" x14ac:dyDescent="0.3">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6" x14ac:dyDescent="0.3">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6" x14ac:dyDescent="0.3">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6" x14ac:dyDescent="0.3">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6" x14ac:dyDescent="0.3">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6" x14ac:dyDescent="0.3">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6" x14ac:dyDescent="0.3">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6" x14ac:dyDescent="0.3">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6" x14ac:dyDescent="0.3">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6" x14ac:dyDescent="0.3">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6" x14ac:dyDescent="0.3">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6" x14ac:dyDescent="0.3">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6" x14ac:dyDescent="0.3">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6" x14ac:dyDescent="0.3">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6" x14ac:dyDescent="0.3">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6" x14ac:dyDescent="0.3">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6" x14ac:dyDescent="0.3">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6" x14ac:dyDescent="0.3">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6" x14ac:dyDescent="0.3">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6" x14ac:dyDescent="0.3">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6" x14ac:dyDescent="0.3">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6" x14ac:dyDescent="0.3">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6" x14ac:dyDescent="0.3">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6" x14ac:dyDescent="0.3">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6" x14ac:dyDescent="0.3">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6" x14ac:dyDescent="0.3">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6" x14ac:dyDescent="0.3">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6" x14ac:dyDescent="0.3">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6" x14ac:dyDescent="0.3">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6" x14ac:dyDescent="0.3">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6" x14ac:dyDescent="0.3">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6" x14ac:dyDescent="0.3">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6" x14ac:dyDescent="0.3">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6" x14ac:dyDescent="0.3">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6" x14ac:dyDescent="0.3">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6" x14ac:dyDescent="0.3">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6" x14ac:dyDescent="0.3">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6" x14ac:dyDescent="0.3">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6" x14ac:dyDescent="0.3">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6" x14ac:dyDescent="0.3">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6" x14ac:dyDescent="0.3">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6" x14ac:dyDescent="0.3">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6" x14ac:dyDescent="0.3">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6" x14ac:dyDescent="0.3">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6" x14ac:dyDescent="0.3">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6" x14ac:dyDescent="0.3">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6" x14ac:dyDescent="0.3">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6" x14ac:dyDescent="0.3">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6" x14ac:dyDescent="0.3">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6" x14ac:dyDescent="0.3">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6" x14ac:dyDescent="0.3">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6" x14ac:dyDescent="0.3">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6" x14ac:dyDescent="0.3">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6" x14ac:dyDescent="0.3">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6" x14ac:dyDescent="0.3">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6" x14ac:dyDescent="0.3">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6" x14ac:dyDescent="0.3">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6" x14ac:dyDescent="0.3">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6" x14ac:dyDescent="0.3">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6" x14ac:dyDescent="0.3">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6" x14ac:dyDescent="0.3">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6" x14ac:dyDescent="0.3">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6" x14ac:dyDescent="0.3">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6" x14ac:dyDescent="0.3">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6" x14ac:dyDescent="0.3">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6" x14ac:dyDescent="0.3">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6" x14ac:dyDescent="0.3">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6" x14ac:dyDescent="0.3">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6" x14ac:dyDescent="0.3">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6" x14ac:dyDescent="0.3">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6" x14ac:dyDescent="0.3">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6" x14ac:dyDescent="0.3">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6" x14ac:dyDescent="0.3">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6" x14ac:dyDescent="0.3">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6" x14ac:dyDescent="0.3">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6" x14ac:dyDescent="0.3">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6" x14ac:dyDescent="0.3">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6" x14ac:dyDescent="0.3">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6" x14ac:dyDescent="0.3">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6" x14ac:dyDescent="0.3">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6" x14ac:dyDescent="0.3">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6" x14ac:dyDescent="0.3">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6" x14ac:dyDescent="0.3">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6" x14ac:dyDescent="0.3">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6" x14ac:dyDescent="0.3">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6" x14ac:dyDescent="0.3">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6" x14ac:dyDescent="0.3">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6" x14ac:dyDescent="0.3">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6" x14ac:dyDescent="0.3">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6" x14ac:dyDescent="0.3">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6" x14ac:dyDescent="0.3">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6" x14ac:dyDescent="0.3">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6" x14ac:dyDescent="0.3">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6" x14ac:dyDescent="0.3">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6" x14ac:dyDescent="0.3">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6" x14ac:dyDescent="0.3">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6" x14ac:dyDescent="0.3">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6" x14ac:dyDescent="0.3">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6" x14ac:dyDescent="0.3">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6" x14ac:dyDescent="0.3">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6" x14ac:dyDescent="0.3">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6" x14ac:dyDescent="0.3">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6" x14ac:dyDescent="0.3">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6" x14ac:dyDescent="0.3">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6" x14ac:dyDescent="0.3">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6" x14ac:dyDescent="0.3">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6" x14ac:dyDescent="0.3">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6" x14ac:dyDescent="0.3">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6" x14ac:dyDescent="0.3">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6" x14ac:dyDescent="0.3">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6" x14ac:dyDescent="0.3">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6" x14ac:dyDescent="0.3">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6" x14ac:dyDescent="0.3">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6" x14ac:dyDescent="0.3">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6" x14ac:dyDescent="0.3">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6" x14ac:dyDescent="0.3">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6" x14ac:dyDescent="0.3">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6" x14ac:dyDescent="0.3">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6" x14ac:dyDescent="0.3">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6" x14ac:dyDescent="0.3">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6" x14ac:dyDescent="0.3">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6" x14ac:dyDescent="0.3">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6" x14ac:dyDescent="0.3">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6" x14ac:dyDescent="0.3">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6" x14ac:dyDescent="0.3">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6" x14ac:dyDescent="0.3">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6" x14ac:dyDescent="0.3">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6" x14ac:dyDescent="0.3">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6" x14ac:dyDescent="0.3">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6" x14ac:dyDescent="0.3">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6" x14ac:dyDescent="0.3">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6" x14ac:dyDescent="0.3">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6" x14ac:dyDescent="0.3">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6" x14ac:dyDescent="0.3">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6" x14ac:dyDescent="0.3">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6" x14ac:dyDescent="0.3">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6" x14ac:dyDescent="0.3">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6" x14ac:dyDescent="0.3">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6" x14ac:dyDescent="0.3">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6" x14ac:dyDescent="0.3">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6" x14ac:dyDescent="0.3">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6" x14ac:dyDescent="0.3">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6" x14ac:dyDescent="0.3">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6" x14ac:dyDescent="0.3">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6" x14ac:dyDescent="0.3">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6" x14ac:dyDescent="0.3">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6" x14ac:dyDescent="0.3">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6" x14ac:dyDescent="0.3">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6" x14ac:dyDescent="0.3">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6" x14ac:dyDescent="0.3">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6" x14ac:dyDescent="0.3">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6" x14ac:dyDescent="0.3">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6" x14ac:dyDescent="0.3">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6" x14ac:dyDescent="0.3">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6" x14ac:dyDescent="0.3">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6" x14ac:dyDescent="0.3">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6" x14ac:dyDescent="0.3">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6" x14ac:dyDescent="0.3">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6" x14ac:dyDescent="0.3">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6" x14ac:dyDescent="0.3">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6" x14ac:dyDescent="0.3">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6" x14ac:dyDescent="0.3">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6" x14ac:dyDescent="0.3">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6" x14ac:dyDescent="0.3">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6" x14ac:dyDescent="0.3">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6" x14ac:dyDescent="0.3">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6" x14ac:dyDescent="0.3">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6" x14ac:dyDescent="0.3">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6" x14ac:dyDescent="0.3">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6" x14ac:dyDescent="0.3">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6" x14ac:dyDescent="0.3">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6" x14ac:dyDescent="0.3">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6" x14ac:dyDescent="0.3">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6" x14ac:dyDescent="0.3">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6" x14ac:dyDescent="0.3">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6" x14ac:dyDescent="0.3">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6" x14ac:dyDescent="0.3">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6" x14ac:dyDescent="0.3">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6" x14ac:dyDescent="0.3">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6" x14ac:dyDescent="0.3">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6" x14ac:dyDescent="0.3">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6" x14ac:dyDescent="0.3">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6" x14ac:dyDescent="0.3">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6" x14ac:dyDescent="0.3">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6" x14ac:dyDescent="0.3">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6" x14ac:dyDescent="0.3">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6" x14ac:dyDescent="0.3">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6" x14ac:dyDescent="0.3">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6" x14ac:dyDescent="0.3">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6" x14ac:dyDescent="0.3">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6" x14ac:dyDescent="0.3">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6" x14ac:dyDescent="0.3">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6" x14ac:dyDescent="0.3">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6" x14ac:dyDescent="0.3">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6" x14ac:dyDescent="0.3">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6" x14ac:dyDescent="0.3">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6" x14ac:dyDescent="0.3">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6" x14ac:dyDescent="0.3">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6" x14ac:dyDescent="0.3">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6" x14ac:dyDescent="0.3">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6" x14ac:dyDescent="0.3">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6" x14ac:dyDescent="0.3">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6" x14ac:dyDescent="0.3">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6" x14ac:dyDescent="0.3">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6" x14ac:dyDescent="0.3">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6" x14ac:dyDescent="0.3">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6" x14ac:dyDescent="0.3">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92"/>
  <sheetViews>
    <sheetView zoomScale="175" zoomScaleNormal="112" workbookViewId="0">
      <selection activeCell="P45" sqref="P45"/>
    </sheetView>
  </sheetViews>
  <sheetFormatPr defaultColWidth="9.109375" defaultRowHeight="15.6" x14ac:dyDescent="0.3"/>
  <cols>
    <col min="1" max="1" width="3.109375" style="12" customWidth="1"/>
    <col min="2" max="16384" width="9.109375" style="12"/>
  </cols>
  <sheetData>
    <row r="1" spans="1:15" ht="17.399999999999999" x14ac:dyDescent="0.3">
      <c r="A1" s="135" t="s">
        <v>74</v>
      </c>
      <c r="B1" s="135"/>
      <c r="C1" s="135"/>
      <c r="D1" s="135"/>
      <c r="E1" s="135"/>
      <c r="F1" s="135"/>
      <c r="G1" s="135"/>
      <c r="H1" s="135"/>
      <c r="I1" s="135"/>
      <c r="J1" s="135"/>
      <c r="K1" s="135"/>
      <c r="L1" s="135"/>
      <c r="M1" s="135"/>
      <c r="N1" s="135"/>
      <c r="O1" s="135"/>
    </row>
    <row r="2" spans="1:15" x14ac:dyDescent="0.3">
      <c r="A2" s="22" t="s">
        <v>42</v>
      </c>
      <c r="B2" s="129" t="s">
        <v>73</v>
      </c>
      <c r="C2" s="129"/>
      <c r="D2" s="129"/>
      <c r="E2" s="129"/>
      <c r="F2" s="129"/>
      <c r="G2" s="129"/>
      <c r="H2" s="129"/>
      <c r="I2" s="129"/>
      <c r="J2" s="129"/>
      <c r="K2" s="129"/>
      <c r="L2" s="129"/>
      <c r="M2" s="129"/>
      <c r="N2" s="129"/>
      <c r="O2" s="129"/>
    </row>
    <row r="3" spans="1:15" x14ac:dyDescent="0.3">
      <c r="A3" s="22"/>
      <c r="B3" s="129"/>
      <c r="C3" s="129"/>
      <c r="D3" s="129"/>
      <c r="E3" s="129"/>
      <c r="F3" s="129"/>
      <c r="G3" s="129"/>
      <c r="H3" s="129"/>
      <c r="I3" s="129"/>
      <c r="J3" s="129"/>
      <c r="K3" s="129"/>
      <c r="L3" s="129"/>
      <c r="M3" s="129"/>
      <c r="N3" s="129"/>
      <c r="O3" s="129"/>
    </row>
    <row r="4" spans="1:15" x14ac:dyDescent="0.3">
      <c r="A4" s="22"/>
      <c r="B4" s="129"/>
      <c r="C4" s="129"/>
      <c r="D4" s="129"/>
      <c r="E4" s="129"/>
      <c r="F4" s="129"/>
      <c r="G4" s="129"/>
      <c r="H4" s="129"/>
      <c r="I4" s="129"/>
      <c r="J4" s="129"/>
      <c r="K4" s="129"/>
      <c r="L4" s="129"/>
      <c r="M4" s="129"/>
      <c r="N4" s="129"/>
      <c r="O4" s="129"/>
    </row>
    <row r="5" spans="1:15" x14ac:dyDescent="0.3">
      <c r="A5" s="22"/>
      <c r="B5" s="129"/>
      <c r="C5" s="129"/>
      <c r="D5" s="129"/>
      <c r="E5" s="129"/>
      <c r="F5" s="129"/>
      <c r="G5" s="129"/>
      <c r="H5" s="129"/>
      <c r="I5" s="129"/>
      <c r="J5" s="129"/>
      <c r="K5" s="129"/>
      <c r="L5" s="129"/>
      <c r="M5" s="129"/>
      <c r="N5" s="129"/>
      <c r="O5" s="129"/>
    </row>
    <row r="6" spans="1:15" x14ac:dyDescent="0.3">
      <c r="A6" s="22"/>
      <c r="B6" s="129"/>
      <c r="C6" s="129"/>
      <c r="D6" s="129"/>
      <c r="E6" s="129"/>
      <c r="F6" s="129"/>
      <c r="G6" s="129"/>
      <c r="H6" s="129"/>
      <c r="I6" s="129"/>
      <c r="J6" s="129"/>
      <c r="K6" s="129"/>
      <c r="L6" s="129"/>
      <c r="M6" s="129"/>
      <c r="N6" s="129"/>
      <c r="O6" s="129"/>
    </row>
    <row r="7" spans="1:15" x14ac:dyDescent="0.3">
      <c r="A7" s="22"/>
      <c r="B7" s="129"/>
      <c r="C7" s="129"/>
      <c r="D7" s="129"/>
      <c r="E7" s="129"/>
      <c r="F7" s="129"/>
      <c r="G7" s="129"/>
      <c r="H7" s="129"/>
      <c r="I7" s="129"/>
      <c r="J7" s="129"/>
      <c r="K7" s="129"/>
      <c r="L7" s="129"/>
      <c r="M7" s="129"/>
      <c r="N7" s="129"/>
      <c r="O7" s="129"/>
    </row>
    <row r="8" spans="1:15" x14ac:dyDescent="0.3">
      <c r="A8" s="22"/>
      <c r="B8" s="129"/>
      <c r="C8" s="129"/>
      <c r="D8" s="129"/>
      <c r="E8" s="129"/>
      <c r="F8" s="129"/>
      <c r="G8" s="129"/>
      <c r="H8" s="129"/>
      <c r="I8" s="129"/>
      <c r="J8" s="129"/>
      <c r="K8" s="129"/>
      <c r="L8" s="129"/>
      <c r="M8" s="129"/>
      <c r="N8" s="129"/>
      <c r="O8" s="129"/>
    </row>
    <row r="9" spans="1:15" x14ac:dyDescent="0.3">
      <c r="A9" s="22"/>
      <c r="B9" s="129"/>
      <c r="C9" s="129"/>
      <c r="D9" s="129"/>
      <c r="E9" s="129"/>
      <c r="F9" s="129"/>
      <c r="G9" s="129"/>
      <c r="H9" s="129"/>
      <c r="I9" s="129"/>
      <c r="J9" s="129"/>
      <c r="K9" s="129"/>
      <c r="L9" s="129"/>
      <c r="M9" s="129"/>
      <c r="N9" s="129"/>
      <c r="O9" s="129"/>
    </row>
    <row r="10" spans="1:15" x14ac:dyDescent="0.3">
      <c r="A10" s="22" t="s">
        <v>45</v>
      </c>
      <c r="B10" s="129" t="s">
        <v>75</v>
      </c>
      <c r="C10" s="129"/>
      <c r="D10" s="129"/>
      <c r="E10" s="129"/>
      <c r="F10" s="129"/>
      <c r="G10" s="129"/>
      <c r="H10" s="129"/>
      <c r="I10" s="129"/>
      <c r="J10" s="129"/>
      <c r="K10" s="129"/>
      <c r="L10" s="129"/>
      <c r="M10" s="129"/>
      <c r="N10" s="129"/>
      <c r="O10" s="129"/>
    </row>
    <row r="11" spans="1:15" x14ac:dyDescent="0.3">
      <c r="A11" s="22"/>
      <c r="B11" s="129"/>
      <c r="C11" s="129"/>
      <c r="D11" s="129"/>
      <c r="E11" s="129"/>
      <c r="F11" s="129"/>
      <c r="G11" s="129"/>
      <c r="H11" s="129"/>
      <c r="I11" s="129"/>
      <c r="J11" s="129"/>
      <c r="K11" s="129"/>
      <c r="L11" s="129"/>
      <c r="M11" s="129"/>
      <c r="N11" s="129"/>
      <c r="O11" s="129"/>
    </row>
    <row r="12" spans="1:15" x14ac:dyDescent="0.3">
      <c r="A12" s="22"/>
      <c r="B12" s="129"/>
      <c r="C12" s="129"/>
      <c r="D12" s="129"/>
      <c r="E12" s="129"/>
      <c r="F12" s="129"/>
      <c r="G12" s="129"/>
      <c r="H12" s="129"/>
      <c r="I12" s="129"/>
      <c r="J12" s="129"/>
      <c r="K12" s="129"/>
      <c r="L12" s="129"/>
      <c r="M12" s="129"/>
      <c r="N12" s="129"/>
      <c r="O12" s="129"/>
    </row>
    <row r="13" spans="1:15" x14ac:dyDescent="0.3">
      <c r="A13" s="22"/>
      <c r="B13" s="129"/>
      <c r="C13" s="129"/>
      <c r="D13" s="129"/>
      <c r="E13" s="129"/>
      <c r="F13" s="129"/>
      <c r="G13" s="129"/>
      <c r="H13" s="129"/>
      <c r="I13" s="129"/>
      <c r="J13" s="129"/>
      <c r="K13" s="129"/>
      <c r="L13" s="129"/>
      <c r="M13" s="129"/>
      <c r="N13" s="129"/>
      <c r="O13" s="129"/>
    </row>
    <row r="14" spans="1:15" x14ac:dyDescent="0.3">
      <c r="A14" s="22"/>
      <c r="B14" s="129"/>
      <c r="C14" s="129"/>
      <c r="D14" s="129"/>
      <c r="E14" s="129"/>
      <c r="F14" s="129"/>
      <c r="G14" s="129"/>
      <c r="H14" s="129"/>
      <c r="I14" s="129"/>
      <c r="J14" s="129"/>
      <c r="K14" s="129"/>
      <c r="L14" s="129"/>
      <c r="M14" s="129"/>
      <c r="N14" s="129"/>
      <c r="O14" s="129"/>
    </row>
    <row r="15" spans="1:15" x14ac:dyDescent="0.3">
      <c r="A15" s="22"/>
      <c r="B15" s="129"/>
      <c r="C15" s="129"/>
      <c r="D15" s="129"/>
      <c r="E15" s="129"/>
      <c r="F15" s="129"/>
      <c r="G15" s="129"/>
      <c r="H15" s="129"/>
      <c r="I15" s="129"/>
      <c r="J15" s="129"/>
      <c r="K15" s="129"/>
      <c r="L15" s="129"/>
      <c r="M15" s="129"/>
      <c r="N15" s="129"/>
      <c r="O15" s="129"/>
    </row>
    <row r="16" spans="1:15" x14ac:dyDescent="0.3">
      <c r="A16" s="22"/>
      <c r="B16" s="129"/>
      <c r="C16" s="129"/>
      <c r="D16" s="129"/>
      <c r="E16" s="129"/>
      <c r="F16" s="129"/>
      <c r="G16" s="129"/>
      <c r="H16" s="129"/>
      <c r="I16" s="129"/>
      <c r="J16" s="129"/>
      <c r="K16" s="129"/>
      <c r="L16" s="129"/>
      <c r="M16" s="129"/>
      <c r="N16" s="129"/>
      <c r="O16" s="129"/>
    </row>
    <row r="17" spans="1:15" x14ac:dyDescent="0.3">
      <c r="A17" s="22"/>
      <c r="B17" s="129"/>
      <c r="C17" s="129"/>
      <c r="D17" s="129"/>
      <c r="E17" s="129"/>
      <c r="F17" s="129"/>
      <c r="G17" s="129"/>
      <c r="H17" s="129"/>
      <c r="I17" s="129"/>
      <c r="J17" s="129"/>
      <c r="K17" s="129"/>
      <c r="L17" s="129"/>
      <c r="M17" s="129"/>
      <c r="N17" s="129"/>
      <c r="O17" s="129"/>
    </row>
    <row r="18" spans="1:15" x14ac:dyDescent="0.3">
      <c r="A18" s="22"/>
      <c r="B18" s="129"/>
      <c r="C18" s="129"/>
      <c r="D18" s="129"/>
      <c r="E18" s="129"/>
      <c r="F18" s="129"/>
      <c r="G18" s="129"/>
      <c r="H18" s="129"/>
      <c r="I18" s="129"/>
      <c r="J18" s="129"/>
      <c r="K18" s="129"/>
      <c r="L18" s="129"/>
      <c r="M18" s="129"/>
      <c r="N18" s="129"/>
      <c r="O18" s="129"/>
    </row>
    <row r="19" spans="1:15" x14ac:dyDescent="0.3">
      <c r="A19" s="22"/>
      <c r="B19" s="129"/>
      <c r="C19" s="129"/>
      <c r="D19" s="129"/>
      <c r="E19" s="129"/>
      <c r="F19" s="129"/>
      <c r="G19" s="129"/>
      <c r="H19" s="129"/>
      <c r="I19" s="129"/>
      <c r="J19" s="129"/>
      <c r="K19" s="129"/>
      <c r="L19" s="129"/>
      <c r="M19" s="129"/>
      <c r="N19" s="129"/>
      <c r="O19" s="129"/>
    </row>
    <row r="20" spans="1:15" x14ac:dyDescent="0.3">
      <c r="A20" s="22" t="s">
        <v>46</v>
      </c>
      <c r="B20" s="129" t="s">
        <v>76</v>
      </c>
      <c r="C20" s="129"/>
      <c r="D20" s="129"/>
      <c r="E20" s="129"/>
      <c r="F20" s="129"/>
      <c r="G20" s="129"/>
      <c r="H20" s="129"/>
      <c r="I20" s="129"/>
      <c r="J20" s="129"/>
      <c r="K20" s="129"/>
      <c r="L20" s="129"/>
      <c r="M20" s="129"/>
      <c r="N20" s="129"/>
      <c r="O20" s="129"/>
    </row>
    <row r="21" spans="1:15" x14ac:dyDescent="0.3">
      <c r="A21" s="22" t="s">
        <v>47</v>
      </c>
      <c r="B21" s="129" t="s">
        <v>195</v>
      </c>
      <c r="C21" s="129"/>
      <c r="D21" s="129"/>
      <c r="E21" s="129"/>
      <c r="F21" s="129"/>
      <c r="G21" s="129"/>
      <c r="H21" s="129"/>
      <c r="I21" s="129"/>
      <c r="J21" s="129"/>
      <c r="K21" s="129"/>
      <c r="L21" s="129"/>
      <c r="M21" s="129"/>
      <c r="N21" s="129"/>
      <c r="O21" s="129"/>
    </row>
    <row r="22" spans="1:15" x14ac:dyDescent="0.3">
      <c r="A22" s="22"/>
      <c r="B22" s="129"/>
      <c r="C22" s="129"/>
      <c r="D22" s="129"/>
      <c r="E22" s="129"/>
      <c r="F22" s="129"/>
      <c r="G22" s="129"/>
      <c r="H22" s="129"/>
      <c r="I22" s="129"/>
      <c r="J22" s="129"/>
      <c r="K22" s="129"/>
      <c r="L22" s="129"/>
      <c r="M22" s="129"/>
      <c r="N22" s="129"/>
      <c r="O22" s="129"/>
    </row>
    <row r="23" spans="1:15" x14ac:dyDescent="0.3">
      <c r="A23" s="22"/>
      <c r="B23" s="129"/>
      <c r="C23" s="129"/>
      <c r="D23" s="129"/>
      <c r="E23" s="129"/>
      <c r="F23" s="129"/>
      <c r="G23" s="129"/>
      <c r="H23" s="129"/>
      <c r="I23" s="129"/>
      <c r="J23" s="129"/>
      <c r="K23" s="129"/>
      <c r="L23" s="129"/>
      <c r="M23" s="129"/>
      <c r="N23" s="129"/>
      <c r="O23" s="129"/>
    </row>
    <row r="24" spans="1:15" x14ac:dyDescent="0.3">
      <c r="A24" s="22"/>
      <c r="B24" s="129"/>
      <c r="C24" s="129"/>
      <c r="D24" s="129"/>
      <c r="E24" s="129"/>
      <c r="F24" s="129"/>
      <c r="G24" s="129"/>
      <c r="H24" s="129"/>
      <c r="I24" s="129"/>
      <c r="J24" s="129"/>
      <c r="K24" s="129"/>
      <c r="L24" s="129"/>
      <c r="M24" s="129"/>
      <c r="N24" s="129"/>
      <c r="O24" s="129"/>
    </row>
    <row r="25" spans="1:15" x14ac:dyDescent="0.3">
      <c r="A25" s="22" t="s">
        <v>48</v>
      </c>
      <c r="B25" s="129" t="s">
        <v>92</v>
      </c>
      <c r="C25" s="129"/>
      <c r="D25" s="129"/>
      <c r="E25" s="129"/>
      <c r="F25" s="129"/>
      <c r="G25" s="129"/>
      <c r="H25" s="129"/>
      <c r="I25" s="129"/>
      <c r="J25" s="129"/>
      <c r="K25" s="129"/>
      <c r="L25" s="129"/>
      <c r="M25" s="129"/>
      <c r="N25" s="129"/>
      <c r="O25" s="129"/>
    </row>
    <row r="26" spans="1:15" x14ac:dyDescent="0.3">
      <c r="A26" s="22"/>
      <c r="B26" s="129"/>
      <c r="C26" s="129"/>
      <c r="D26" s="129"/>
      <c r="E26" s="129"/>
      <c r="F26" s="129"/>
      <c r="G26" s="129"/>
      <c r="H26" s="129"/>
      <c r="I26" s="129"/>
      <c r="J26" s="129"/>
      <c r="K26" s="129"/>
      <c r="L26" s="129"/>
      <c r="M26" s="129"/>
      <c r="N26" s="129"/>
      <c r="O26" s="129"/>
    </row>
    <row r="27" spans="1:15" x14ac:dyDescent="0.3">
      <c r="A27" s="22" t="s">
        <v>49</v>
      </c>
      <c r="B27" s="129" t="s">
        <v>86</v>
      </c>
      <c r="C27" s="129"/>
      <c r="D27" s="129"/>
      <c r="E27" s="129"/>
      <c r="F27" s="129"/>
      <c r="G27" s="129"/>
      <c r="H27" s="129"/>
      <c r="I27" s="129"/>
      <c r="J27" s="129"/>
      <c r="K27" s="129"/>
      <c r="L27" s="129"/>
      <c r="M27" s="129"/>
      <c r="N27" s="129"/>
      <c r="O27" s="129"/>
    </row>
    <row r="28" spans="1:15" x14ac:dyDescent="0.3">
      <c r="A28" s="22"/>
      <c r="B28" s="130" t="s">
        <v>77</v>
      </c>
      <c r="C28" s="130"/>
      <c r="D28" s="130"/>
      <c r="E28" s="130"/>
      <c r="F28" s="130"/>
      <c r="G28" s="130"/>
      <c r="H28" s="130"/>
      <c r="I28" s="130"/>
      <c r="J28" s="130"/>
      <c r="K28" s="130"/>
      <c r="L28" s="130"/>
      <c r="M28" s="130"/>
      <c r="N28" s="130"/>
      <c r="O28" s="130"/>
    </row>
    <row r="29" spans="1:15" x14ac:dyDescent="0.3">
      <c r="A29" s="22" t="s">
        <v>50</v>
      </c>
      <c r="B29" s="129" t="s">
        <v>84</v>
      </c>
      <c r="C29" s="129"/>
      <c r="D29" s="129"/>
      <c r="E29" s="129"/>
      <c r="F29" s="129"/>
      <c r="G29" s="129"/>
      <c r="H29" s="129"/>
      <c r="I29" s="129"/>
      <c r="J29" s="129"/>
      <c r="K29" s="129"/>
      <c r="L29" s="129"/>
      <c r="M29" s="129"/>
      <c r="N29" s="129"/>
      <c r="O29" s="129"/>
    </row>
    <row r="30" spans="1:15" x14ac:dyDescent="0.3">
      <c r="A30" s="55"/>
      <c r="B30" s="134" t="s">
        <v>78</v>
      </c>
      <c r="C30" s="134"/>
      <c r="D30" s="134"/>
      <c r="E30" s="134"/>
      <c r="F30" s="134"/>
      <c r="G30" s="134"/>
      <c r="H30" s="134"/>
      <c r="I30" s="134"/>
      <c r="J30" s="134"/>
      <c r="K30" s="134"/>
      <c r="L30" s="134"/>
      <c r="M30" s="134"/>
      <c r="N30" s="134"/>
      <c r="O30" s="134"/>
    </row>
    <row r="31" spans="1:15" x14ac:dyDescent="0.3">
      <c r="A31" s="55"/>
      <c r="B31" s="134" t="s">
        <v>51</v>
      </c>
      <c r="C31" s="134"/>
      <c r="D31" s="134"/>
      <c r="E31" s="134"/>
      <c r="F31" s="134"/>
      <c r="G31" s="134"/>
      <c r="H31" s="134"/>
      <c r="I31" s="134"/>
      <c r="J31" s="134"/>
      <c r="K31" s="134"/>
      <c r="L31" s="134"/>
      <c r="M31" s="134"/>
      <c r="N31" s="134"/>
      <c r="O31" s="134"/>
    </row>
    <row r="32" spans="1:15" x14ac:dyDescent="0.3">
      <c r="A32" s="55"/>
      <c r="B32" s="134" t="s">
        <v>54</v>
      </c>
      <c r="C32" s="134"/>
      <c r="D32" s="134"/>
      <c r="E32" s="134"/>
      <c r="F32" s="134"/>
      <c r="G32" s="134"/>
      <c r="H32" s="134"/>
      <c r="I32" s="134"/>
      <c r="J32" s="134"/>
      <c r="K32" s="134"/>
      <c r="L32" s="134"/>
      <c r="M32" s="134"/>
      <c r="N32" s="134"/>
      <c r="O32" s="134"/>
    </row>
    <row r="33" spans="1:15" x14ac:dyDescent="0.3">
      <c r="A33" s="55"/>
      <c r="B33" s="134"/>
      <c r="C33" s="134"/>
      <c r="D33" s="134"/>
      <c r="E33" s="134"/>
      <c r="F33" s="134"/>
      <c r="G33" s="134"/>
      <c r="H33" s="134"/>
      <c r="I33" s="134"/>
      <c r="J33" s="134"/>
      <c r="K33" s="134"/>
      <c r="L33" s="134"/>
      <c r="M33" s="134"/>
      <c r="N33" s="134"/>
      <c r="O33" s="134"/>
    </row>
    <row r="34" spans="1:15" x14ac:dyDescent="0.3">
      <c r="A34" s="55"/>
      <c r="B34" s="134"/>
      <c r="C34" s="134"/>
      <c r="D34" s="134"/>
      <c r="E34" s="134"/>
      <c r="F34" s="134"/>
      <c r="G34" s="134"/>
      <c r="H34" s="134"/>
      <c r="I34" s="134"/>
      <c r="J34" s="134"/>
      <c r="K34" s="134"/>
      <c r="L34" s="134"/>
      <c r="M34" s="134"/>
      <c r="N34" s="134"/>
      <c r="O34" s="134"/>
    </row>
    <row r="35" spans="1:15" x14ac:dyDescent="0.3">
      <c r="A35" s="55"/>
      <c r="B35" s="132" t="s">
        <v>55</v>
      </c>
      <c r="C35" s="132"/>
      <c r="D35" s="132"/>
      <c r="E35" s="132"/>
      <c r="F35" s="132"/>
      <c r="G35" s="132"/>
      <c r="H35" s="132"/>
      <c r="I35" s="132"/>
      <c r="J35" s="132"/>
      <c r="K35" s="132"/>
      <c r="L35" s="132"/>
      <c r="M35" s="132"/>
      <c r="N35" s="132"/>
      <c r="O35" s="132"/>
    </row>
    <row r="36" spans="1:15" x14ac:dyDescent="0.3">
      <c r="A36" s="55"/>
      <c r="B36" s="132"/>
      <c r="C36" s="132"/>
      <c r="D36" s="132"/>
      <c r="E36" s="132"/>
      <c r="F36" s="132"/>
      <c r="G36" s="132"/>
      <c r="H36" s="132"/>
      <c r="I36" s="132"/>
      <c r="J36" s="132"/>
      <c r="K36" s="132"/>
      <c r="L36" s="132"/>
      <c r="M36" s="132"/>
      <c r="N36" s="132"/>
      <c r="O36" s="132"/>
    </row>
    <row r="37" spans="1:15" x14ac:dyDescent="0.3">
      <c r="A37" s="55"/>
      <c r="B37" s="132" t="s">
        <v>79</v>
      </c>
      <c r="C37" s="132"/>
      <c r="D37" s="132"/>
      <c r="E37" s="132"/>
      <c r="F37" s="132"/>
      <c r="G37" s="132"/>
      <c r="H37" s="132"/>
      <c r="I37" s="132"/>
      <c r="J37" s="132"/>
      <c r="K37" s="132"/>
      <c r="L37" s="132"/>
      <c r="M37" s="132"/>
      <c r="N37" s="132"/>
      <c r="O37" s="132"/>
    </row>
    <row r="38" spans="1:15" x14ac:dyDescent="0.3">
      <c r="A38" s="55"/>
      <c r="B38" s="132"/>
      <c r="C38" s="132"/>
      <c r="D38" s="132"/>
      <c r="E38" s="132"/>
      <c r="F38" s="132"/>
      <c r="G38" s="132"/>
      <c r="H38" s="132"/>
      <c r="I38" s="132"/>
      <c r="J38" s="132"/>
      <c r="K38" s="132"/>
      <c r="L38" s="132"/>
      <c r="M38" s="132"/>
      <c r="N38" s="132"/>
      <c r="O38" s="132"/>
    </row>
    <row r="39" spans="1:15" x14ac:dyDescent="0.3">
      <c r="A39" s="55"/>
      <c r="B39" s="132" t="s">
        <v>87</v>
      </c>
      <c r="C39" s="132"/>
      <c r="D39" s="132"/>
      <c r="E39" s="132"/>
      <c r="F39" s="132"/>
      <c r="G39" s="132"/>
      <c r="H39" s="132"/>
      <c r="I39" s="132"/>
      <c r="J39" s="132"/>
      <c r="K39" s="132"/>
      <c r="L39" s="132"/>
      <c r="M39" s="132"/>
      <c r="N39" s="132"/>
      <c r="O39" s="132"/>
    </row>
    <row r="40" spans="1:15" x14ac:dyDescent="0.3">
      <c r="A40" s="55"/>
      <c r="B40" s="132"/>
      <c r="C40" s="132"/>
      <c r="D40" s="132"/>
      <c r="E40" s="132"/>
      <c r="F40" s="132"/>
      <c r="G40" s="132"/>
      <c r="H40" s="132"/>
      <c r="I40" s="132"/>
      <c r="J40" s="132"/>
      <c r="K40" s="132"/>
      <c r="L40" s="132"/>
      <c r="M40" s="132"/>
      <c r="N40" s="132"/>
      <c r="O40" s="132"/>
    </row>
    <row r="41" spans="1:15" x14ac:dyDescent="0.3">
      <c r="A41" s="57" t="s">
        <v>69</v>
      </c>
      <c r="B41" s="129" t="s">
        <v>80</v>
      </c>
      <c r="C41" s="129"/>
      <c r="D41" s="129"/>
      <c r="E41" s="129"/>
      <c r="F41" s="129"/>
      <c r="G41" s="129"/>
      <c r="H41" s="129"/>
      <c r="I41" s="129"/>
      <c r="J41" s="129"/>
      <c r="K41" s="129"/>
      <c r="L41" s="129"/>
      <c r="M41" s="129"/>
      <c r="N41" s="129"/>
      <c r="O41" s="129"/>
    </row>
    <row r="42" spans="1:15" x14ac:dyDescent="0.3">
      <c r="A42" s="22" t="s">
        <v>89</v>
      </c>
      <c r="B42" s="133" t="s">
        <v>88</v>
      </c>
      <c r="C42" s="133"/>
      <c r="D42" s="133"/>
      <c r="E42" s="133"/>
      <c r="F42" s="133"/>
      <c r="G42" s="133"/>
      <c r="H42" s="133"/>
      <c r="I42" s="133"/>
      <c r="J42" s="133"/>
      <c r="K42" s="133"/>
      <c r="L42" s="133"/>
      <c r="M42" s="133"/>
      <c r="N42" s="133"/>
      <c r="O42" s="133"/>
    </row>
    <row r="43" spans="1:15" x14ac:dyDescent="0.3">
      <c r="A43" s="22"/>
      <c r="B43" s="131" t="s">
        <v>93</v>
      </c>
      <c r="C43" s="131"/>
      <c r="D43" s="131"/>
      <c r="E43" s="131"/>
      <c r="F43" s="131"/>
      <c r="G43" s="131"/>
      <c r="H43" s="131"/>
      <c r="I43" s="131"/>
      <c r="J43" s="131"/>
      <c r="K43" s="131"/>
      <c r="L43" s="131"/>
      <c r="M43" s="131"/>
      <c r="N43" s="131"/>
      <c r="O43" s="131"/>
    </row>
    <row r="44" spans="1:15" x14ac:dyDescent="0.3">
      <c r="B44" s="14"/>
      <c r="C44" s="14"/>
      <c r="D44" s="14"/>
      <c r="E44" s="14"/>
      <c r="F44" s="14"/>
      <c r="G44" s="14"/>
      <c r="H44" s="14"/>
      <c r="I44" s="14"/>
      <c r="J44" s="14"/>
      <c r="K44" s="14"/>
      <c r="L44" s="14"/>
      <c r="M44" s="14"/>
      <c r="N44" s="14"/>
      <c r="O44" s="14"/>
    </row>
    <row r="45" spans="1:15" x14ac:dyDescent="0.3">
      <c r="B45" s="14"/>
      <c r="C45" s="14"/>
      <c r="D45" s="14"/>
      <c r="E45" s="14"/>
      <c r="F45" s="14"/>
      <c r="G45" s="14"/>
      <c r="H45" s="14"/>
      <c r="I45" s="14"/>
      <c r="J45" s="14"/>
      <c r="K45" s="14"/>
      <c r="L45" s="14"/>
      <c r="M45" s="14"/>
      <c r="N45" s="14"/>
      <c r="O45" s="14"/>
    </row>
    <row r="46" spans="1:15" x14ac:dyDescent="0.3">
      <c r="A46" s="12" t="s">
        <v>196</v>
      </c>
      <c r="B46" s="129" t="s">
        <v>197</v>
      </c>
      <c r="C46" s="130"/>
      <c r="D46" s="130"/>
      <c r="E46" s="130"/>
      <c r="F46" s="130"/>
      <c r="G46" s="130"/>
      <c r="H46" s="130"/>
      <c r="I46" s="130"/>
      <c r="J46" s="130"/>
      <c r="K46" s="130"/>
      <c r="L46" s="130"/>
      <c r="M46" s="130"/>
      <c r="N46" s="130"/>
      <c r="O46" s="130"/>
    </row>
    <row r="47" spans="1:15" x14ac:dyDescent="0.3">
      <c r="A47" s="35"/>
      <c r="B47" s="130"/>
      <c r="C47" s="130"/>
      <c r="D47" s="130"/>
      <c r="E47" s="130"/>
      <c r="F47" s="130"/>
      <c r="G47" s="130"/>
      <c r="H47" s="130"/>
      <c r="I47" s="130"/>
      <c r="J47" s="130"/>
      <c r="K47" s="130"/>
      <c r="L47" s="130"/>
      <c r="M47" s="130"/>
      <c r="N47" s="130"/>
      <c r="O47" s="130"/>
    </row>
    <row r="48" spans="1:15" x14ac:dyDescent="0.3">
      <c r="A48" s="35"/>
      <c r="B48" s="130"/>
      <c r="C48" s="130"/>
      <c r="D48" s="130"/>
      <c r="E48" s="130"/>
      <c r="F48" s="130"/>
      <c r="G48" s="130"/>
      <c r="H48" s="130"/>
      <c r="I48" s="130"/>
      <c r="J48" s="130"/>
      <c r="K48" s="130"/>
      <c r="L48" s="130"/>
      <c r="M48" s="130"/>
      <c r="N48" s="130"/>
      <c r="O48" s="130"/>
    </row>
    <row r="49" spans="1:15" x14ac:dyDescent="0.3">
      <c r="A49" s="35"/>
      <c r="B49" s="130"/>
      <c r="C49" s="130"/>
      <c r="D49" s="130"/>
      <c r="E49" s="130"/>
      <c r="F49" s="130"/>
      <c r="G49" s="130"/>
      <c r="H49" s="130"/>
      <c r="I49" s="130"/>
      <c r="J49" s="130"/>
      <c r="K49" s="130"/>
      <c r="L49" s="130"/>
      <c r="M49" s="130"/>
      <c r="N49" s="130"/>
      <c r="O49" s="130"/>
    </row>
    <row r="50" spans="1:15" x14ac:dyDescent="0.3">
      <c r="A50" s="35"/>
      <c r="B50" s="130"/>
      <c r="C50" s="130"/>
      <c r="D50" s="130"/>
      <c r="E50" s="130"/>
      <c r="F50" s="130"/>
      <c r="G50" s="130"/>
      <c r="H50" s="130"/>
      <c r="I50" s="130"/>
      <c r="J50" s="130"/>
      <c r="K50" s="130"/>
      <c r="L50" s="130"/>
      <c r="M50" s="130"/>
      <c r="N50" s="130"/>
      <c r="O50" s="130"/>
    </row>
    <row r="51" spans="1:15" x14ac:dyDescent="0.3">
      <c r="A51" s="35"/>
      <c r="B51" s="130"/>
      <c r="C51" s="130"/>
      <c r="D51" s="130"/>
      <c r="E51" s="130"/>
      <c r="F51" s="130"/>
      <c r="G51" s="130"/>
      <c r="H51" s="130"/>
      <c r="I51" s="130"/>
      <c r="J51" s="130"/>
      <c r="K51" s="130"/>
      <c r="L51" s="130"/>
      <c r="M51" s="130"/>
      <c r="N51" s="130"/>
      <c r="O51" s="130"/>
    </row>
    <row r="52" spans="1:15" x14ac:dyDescent="0.3">
      <c r="B52" s="130"/>
      <c r="C52" s="130"/>
      <c r="D52" s="130"/>
      <c r="E52" s="130"/>
      <c r="F52" s="130"/>
      <c r="G52" s="130"/>
      <c r="H52" s="130"/>
      <c r="I52" s="130"/>
      <c r="J52" s="130"/>
      <c r="K52" s="130"/>
      <c r="L52" s="130"/>
      <c r="M52" s="130"/>
      <c r="N52" s="130"/>
      <c r="O52" s="130"/>
    </row>
    <row r="53" spans="1:15" x14ac:dyDescent="0.3">
      <c r="B53" s="130"/>
      <c r="C53" s="130"/>
      <c r="D53" s="130"/>
      <c r="E53" s="130"/>
      <c r="F53" s="130"/>
      <c r="G53" s="130"/>
      <c r="H53" s="130"/>
      <c r="I53" s="130"/>
      <c r="J53" s="130"/>
      <c r="K53" s="130"/>
      <c r="L53" s="130"/>
      <c r="M53" s="130"/>
      <c r="N53" s="130"/>
      <c r="O53" s="130"/>
    </row>
    <row r="54" spans="1:15" x14ac:dyDescent="0.3">
      <c r="B54" s="130"/>
      <c r="C54" s="130"/>
      <c r="D54" s="130"/>
      <c r="E54" s="130"/>
      <c r="F54" s="130"/>
      <c r="G54" s="130"/>
      <c r="H54" s="130"/>
      <c r="I54" s="130"/>
      <c r="J54" s="130"/>
      <c r="K54" s="130"/>
      <c r="L54" s="130"/>
      <c r="M54" s="130"/>
      <c r="N54" s="130"/>
      <c r="O54" s="130"/>
    </row>
    <row r="55" spans="1:15" x14ac:dyDescent="0.3">
      <c r="B55" s="130"/>
      <c r="C55" s="130"/>
      <c r="D55" s="130"/>
      <c r="E55" s="130"/>
      <c r="F55" s="130"/>
      <c r="G55" s="130"/>
      <c r="H55" s="130"/>
      <c r="I55" s="130"/>
      <c r="J55" s="130"/>
      <c r="K55" s="130"/>
      <c r="L55" s="130"/>
      <c r="M55" s="130"/>
      <c r="N55" s="130"/>
      <c r="O55" s="130"/>
    </row>
    <row r="56" spans="1:15" x14ac:dyDescent="0.3">
      <c r="B56" s="130"/>
      <c r="C56" s="130"/>
      <c r="D56" s="130"/>
      <c r="E56" s="130"/>
      <c r="F56" s="130"/>
      <c r="G56" s="130"/>
      <c r="H56" s="130"/>
      <c r="I56" s="130"/>
      <c r="J56" s="130"/>
      <c r="K56" s="130"/>
      <c r="L56" s="130"/>
      <c r="M56" s="130"/>
      <c r="N56" s="130"/>
      <c r="O56" s="130"/>
    </row>
    <row r="57" spans="1:15" x14ac:dyDescent="0.3">
      <c r="B57" s="130"/>
      <c r="C57" s="130"/>
      <c r="D57" s="130"/>
      <c r="E57" s="130"/>
      <c r="F57" s="130"/>
      <c r="G57" s="130"/>
      <c r="H57" s="130"/>
      <c r="I57" s="130"/>
      <c r="J57" s="130"/>
      <c r="K57" s="130"/>
      <c r="L57" s="130"/>
      <c r="M57" s="130"/>
      <c r="N57" s="130"/>
      <c r="O57" s="130"/>
    </row>
    <row r="58" spans="1:15" x14ac:dyDescent="0.3">
      <c r="B58" s="130"/>
      <c r="C58" s="130"/>
      <c r="D58" s="130"/>
      <c r="E58" s="130"/>
      <c r="F58" s="130"/>
      <c r="G58" s="130"/>
      <c r="H58" s="130"/>
      <c r="I58" s="130"/>
      <c r="J58" s="130"/>
      <c r="K58" s="130"/>
      <c r="L58" s="130"/>
      <c r="M58" s="130"/>
      <c r="N58" s="130"/>
      <c r="O58" s="130"/>
    </row>
    <row r="59" spans="1:15" x14ac:dyDescent="0.3">
      <c r="B59" s="130"/>
      <c r="C59" s="130"/>
      <c r="D59" s="130"/>
      <c r="E59" s="130"/>
      <c r="F59" s="130"/>
      <c r="G59" s="130"/>
      <c r="H59" s="130"/>
      <c r="I59" s="130"/>
      <c r="J59" s="130"/>
      <c r="K59" s="130"/>
      <c r="L59" s="130"/>
      <c r="M59" s="130"/>
      <c r="N59" s="130"/>
      <c r="O59" s="130"/>
    </row>
    <row r="60" spans="1:15" x14ac:dyDescent="0.3">
      <c r="B60" s="130"/>
      <c r="C60" s="130"/>
      <c r="D60" s="130"/>
      <c r="E60" s="130"/>
      <c r="F60" s="130"/>
      <c r="G60" s="130"/>
      <c r="H60" s="130"/>
      <c r="I60" s="130"/>
      <c r="J60" s="130"/>
      <c r="K60" s="130"/>
      <c r="L60" s="130"/>
      <c r="M60" s="130"/>
      <c r="N60" s="130"/>
      <c r="O60" s="130"/>
    </row>
    <row r="61" spans="1:15" x14ac:dyDescent="0.3">
      <c r="B61" s="130"/>
      <c r="C61" s="130"/>
      <c r="D61" s="130"/>
      <c r="E61" s="130"/>
      <c r="F61" s="130"/>
      <c r="G61" s="130"/>
      <c r="H61" s="130"/>
      <c r="I61" s="130"/>
      <c r="J61" s="130"/>
      <c r="K61" s="130"/>
      <c r="L61" s="130"/>
      <c r="M61" s="130"/>
      <c r="N61" s="130"/>
      <c r="O61" s="130"/>
    </row>
    <row r="62" spans="1:15" x14ac:dyDescent="0.3">
      <c r="B62" s="130"/>
      <c r="C62" s="130"/>
      <c r="D62" s="130"/>
      <c r="E62" s="130"/>
      <c r="F62" s="130"/>
      <c r="G62" s="130"/>
      <c r="H62" s="130"/>
      <c r="I62" s="130"/>
      <c r="J62" s="130"/>
      <c r="K62" s="130"/>
      <c r="L62" s="130"/>
      <c r="M62" s="130"/>
      <c r="N62" s="130"/>
      <c r="O62" s="130"/>
    </row>
    <row r="63" spans="1:15" x14ac:dyDescent="0.3">
      <c r="B63" s="130"/>
      <c r="C63" s="130"/>
      <c r="D63" s="130"/>
      <c r="E63" s="130"/>
      <c r="F63" s="130"/>
      <c r="G63" s="130"/>
      <c r="H63" s="130"/>
      <c r="I63" s="130"/>
      <c r="J63" s="130"/>
      <c r="K63" s="130"/>
      <c r="L63" s="130"/>
      <c r="M63" s="130"/>
      <c r="N63" s="130"/>
      <c r="O63" s="130"/>
    </row>
    <row r="64" spans="1:15" x14ac:dyDescent="0.3">
      <c r="B64" s="130"/>
      <c r="C64" s="130"/>
      <c r="D64" s="130"/>
      <c r="E64" s="130"/>
      <c r="F64" s="130"/>
      <c r="G64" s="130"/>
      <c r="H64" s="130"/>
      <c r="I64" s="130"/>
      <c r="J64" s="130"/>
      <c r="K64" s="130"/>
      <c r="L64" s="130"/>
      <c r="M64" s="130"/>
      <c r="N64" s="130"/>
      <c r="O64" s="130"/>
    </row>
    <row r="65" spans="2:15" x14ac:dyDescent="0.3">
      <c r="B65" s="130"/>
      <c r="C65" s="130"/>
      <c r="D65" s="130"/>
      <c r="E65" s="130"/>
      <c r="F65" s="130"/>
      <c r="G65" s="130"/>
      <c r="H65" s="130"/>
      <c r="I65" s="130"/>
      <c r="J65" s="130"/>
      <c r="K65" s="130"/>
      <c r="L65" s="130"/>
      <c r="M65" s="130"/>
      <c r="N65" s="130"/>
      <c r="O65" s="130"/>
    </row>
    <row r="66" spans="2:15" x14ac:dyDescent="0.3">
      <c r="B66" s="130"/>
      <c r="C66" s="130"/>
      <c r="D66" s="130"/>
      <c r="E66" s="130"/>
      <c r="F66" s="130"/>
      <c r="G66" s="130"/>
      <c r="H66" s="130"/>
      <c r="I66" s="130"/>
      <c r="J66" s="130"/>
      <c r="K66" s="130"/>
      <c r="L66" s="130"/>
      <c r="M66" s="130"/>
      <c r="N66" s="130"/>
      <c r="O66" s="130"/>
    </row>
    <row r="67" spans="2:15" x14ac:dyDescent="0.3">
      <c r="B67" s="130"/>
      <c r="C67" s="130"/>
      <c r="D67" s="130"/>
      <c r="E67" s="130"/>
      <c r="F67" s="130"/>
      <c r="G67" s="130"/>
      <c r="H67" s="130"/>
      <c r="I67" s="130"/>
      <c r="J67" s="130"/>
      <c r="K67" s="130"/>
      <c r="L67" s="130"/>
      <c r="M67" s="130"/>
      <c r="N67" s="130"/>
      <c r="O67" s="130"/>
    </row>
    <row r="68" spans="2:15" x14ac:dyDescent="0.3">
      <c r="B68" s="130"/>
      <c r="C68" s="130"/>
      <c r="D68" s="130"/>
      <c r="E68" s="130"/>
      <c r="F68" s="130"/>
      <c r="G68" s="130"/>
      <c r="H68" s="130"/>
      <c r="I68" s="130"/>
      <c r="J68" s="130"/>
      <c r="K68" s="130"/>
      <c r="L68" s="130"/>
      <c r="M68" s="130"/>
      <c r="N68" s="130"/>
      <c r="O68" s="130"/>
    </row>
    <row r="69" spans="2:15" x14ac:dyDescent="0.3">
      <c r="B69" s="130"/>
      <c r="C69" s="130"/>
      <c r="D69" s="130"/>
      <c r="E69" s="130"/>
      <c r="F69" s="130"/>
      <c r="G69" s="130"/>
      <c r="H69" s="130"/>
      <c r="I69" s="130"/>
      <c r="J69" s="130"/>
      <c r="K69" s="130"/>
      <c r="L69" s="130"/>
      <c r="M69" s="130"/>
      <c r="N69" s="130"/>
      <c r="O69" s="130"/>
    </row>
    <row r="70" spans="2:15" x14ac:dyDescent="0.3">
      <c r="B70" s="130"/>
      <c r="C70" s="130"/>
      <c r="D70" s="130"/>
      <c r="E70" s="130"/>
      <c r="F70" s="130"/>
      <c r="G70" s="130"/>
      <c r="H70" s="130"/>
      <c r="I70" s="130"/>
      <c r="J70" s="130"/>
      <c r="K70" s="130"/>
      <c r="L70" s="130"/>
      <c r="M70" s="130"/>
      <c r="N70" s="130"/>
      <c r="O70" s="130"/>
    </row>
    <row r="71" spans="2:15" x14ac:dyDescent="0.3">
      <c r="B71" s="130"/>
      <c r="C71" s="130"/>
      <c r="D71" s="130"/>
      <c r="E71" s="130"/>
      <c r="F71" s="130"/>
      <c r="G71" s="130"/>
      <c r="H71" s="130"/>
      <c r="I71" s="130"/>
      <c r="J71" s="130"/>
      <c r="K71" s="130"/>
      <c r="L71" s="130"/>
      <c r="M71" s="130"/>
      <c r="N71" s="130"/>
      <c r="O71" s="130"/>
    </row>
    <row r="72" spans="2:15" x14ac:dyDescent="0.3">
      <c r="B72" s="130"/>
      <c r="C72" s="130"/>
      <c r="D72" s="130"/>
      <c r="E72" s="130"/>
      <c r="F72" s="130"/>
      <c r="G72" s="130"/>
      <c r="H72" s="130"/>
      <c r="I72" s="130"/>
      <c r="J72" s="130"/>
      <c r="K72" s="130"/>
      <c r="L72" s="130"/>
      <c r="M72" s="130"/>
      <c r="N72" s="130"/>
      <c r="O72" s="130"/>
    </row>
    <row r="73" spans="2:15" x14ac:dyDescent="0.3">
      <c r="B73" s="130"/>
      <c r="C73" s="130"/>
      <c r="D73" s="130"/>
      <c r="E73" s="130"/>
      <c r="F73" s="130"/>
      <c r="G73" s="130"/>
      <c r="H73" s="130"/>
      <c r="I73" s="130"/>
      <c r="J73" s="130"/>
      <c r="K73" s="130"/>
      <c r="L73" s="130"/>
      <c r="M73" s="130"/>
      <c r="N73" s="130"/>
      <c r="O73" s="130"/>
    </row>
    <row r="74" spans="2:15" x14ac:dyDescent="0.3">
      <c r="B74" s="130"/>
      <c r="C74" s="130"/>
      <c r="D74" s="130"/>
      <c r="E74" s="130"/>
      <c r="F74" s="130"/>
      <c r="G74" s="130"/>
      <c r="H74" s="130"/>
      <c r="I74" s="130"/>
      <c r="J74" s="130"/>
      <c r="K74" s="130"/>
      <c r="L74" s="130"/>
      <c r="M74" s="130"/>
      <c r="N74" s="130"/>
      <c r="O74" s="130"/>
    </row>
    <row r="75" spans="2:15" x14ac:dyDescent="0.3">
      <c r="B75" s="14"/>
      <c r="C75" s="14"/>
      <c r="D75" s="14"/>
      <c r="E75" s="14"/>
      <c r="F75" s="14"/>
      <c r="G75" s="14"/>
      <c r="H75" s="14"/>
      <c r="I75" s="14"/>
      <c r="J75" s="14"/>
      <c r="K75" s="14"/>
      <c r="L75" s="14"/>
      <c r="M75" s="14"/>
      <c r="N75" s="14"/>
      <c r="O75" s="14"/>
    </row>
    <row r="76" spans="2:15" x14ac:dyDescent="0.3">
      <c r="B76" s="14"/>
      <c r="C76" s="14"/>
      <c r="D76" s="14"/>
      <c r="E76" s="14"/>
      <c r="F76" s="14"/>
      <c r="G76" s="14"/>
      <c r="H76" s="14"/>
      <c r="I76" s="14"/>
      <c r="J76" s="14"/>
      <c r="K76" s="14"/>
      <c r="L76" s="14"/>
      <c r="M76" s="14"/>
      <c r="N76" s="14"/>
      <c r="O76" s="14"/>
    </row>
    <row r="77" spans="2:15" x14ac:dyDescent="0.3">
      <c r="B77" s="14"/>
      <c r="C77" s="14"/>
      <c r="D77" s="14"/>
      <c r="E77" s="14"/>
      <c r="F77" s="14"/>
      <c r="G77" s="14"/>
      <c r="H77" s="14"/>
      <c r="I77" s="14"/>
      <c r="J77" s="14"/>
      <c r="K77" s="14"/>
      <c r="L77" s="14"/>
      <c r="M77" s="14"/>
      <c r="N77" s="14"/>
      <c r="O77" s="14"/>
    </row>
    <row r="78" spans="2:15" x14ac:dyDescent="0.3">
      <c r="B78" s="14"/>
      <c r="C78" s="14"/>
      <c r="D78" s="14"/>
      <c r="E78" s="14"/>
      <c r="F78" s="14"/>
      <c r="G78" s="14"/>
      <c r="H78" s="14"/>
      <c r="I78" s="14"/>
      <c r="J78" s="14"/>
      <c r="K78" s="14"/>
      <c r="L78" s="14"/>
      <c r="M78" s="14"/>
      <c r="N78" s="14"/>
      <c r="O78" s="14"/>
    </row>
    <row r="79" spans="2:15" x14ac:dyDescent="0.3">
      <c r="B79" s="14"/>
      <c r="C79" s="14"/>
      <c r="D79" s="14"/>
      <c r="E79" s="14"/>
      <c r="F79" s="14"/>
      <c r="G79" s="14"/>
      <c r="H79" s="14"/>
      <c r="I79" s="14"/>
      <c r="J79" s="14"/>
      <c r="K79" s="14"/>
      <c r="L79" s="14"/>
      <c r="M79" s="14"/>
      <c r="N79" s="14"/>
      <c r="O79" s="14"/>
    </row>
    <row r="80" spans="2:15" x14ac:dyDescent="0.3">
      <c r="B80" s="14"/>
      <c r="C80" s="14"/>
      <c r="D80" s="14"/>
      <c r="E80" s="14"/>
      <c r="F80" s="14"/>
      <c r="G80" s="14"/>
      <c r="H80" s="14"/>
      <c r="I80" s="14"/>
      <c r="J80" s="14"/>
      <c r="K80" s="14"/>
      <c r="L80" s="14"/>
      <c r="M80" s="14"/>
      <c r="N80" s="14"/>
      <c r="O80" s="14"/>
    </row>
    <row r="81" spans="2:15" x14ac:dyDescent="0.3">
      <c r="B81" s="14"/>
      <c r="C81" s="14"/>
      <c r="D81" s="14"/>
      <c r="E81" s="14"/>
      <c r="F81" s="14"/>
      <c r="G81" s="14"/>
      <c r="H81" s="14"/>
      <c r="I81" s="14"/>
      <c r="J81" s="14"/>
      <c r="K81" s="14"/>
      <c r="L81" s="14"/>
      <c r="M81" s="14"/>
      <c r="N81" s="14"/>
      <c r="O81" s="14"/>
    </row>
    <row r="82" spans="2:15" x14ac:dyDescent="0.3">
      <c r="B82" s="14"/>
      <c r="C82" s="14"/>
      <c r="D82" s="14"/>
      <c r="E82" s="14"/>
      <c r="F82" s="14"/>
      <c r="G82" s="14"/>
      <c r="H82" s="14"/>
      <c r="I82" s="14"/>
      <c r="J82" s="14"/>
      <c r="K82" s="14"/>
      <c r="L82" s="14"/>
      <c r="M82" s="14"/>
      <c r="N82" s="14"/>
      <c r="O82" s="14"/>
    </row>
    <row r="83" spans="2:15" x14ac:dyDescent="0.3">
      <c r="B83" s="14"/>
      <c r="C83" s="14"/>
      <c r="D83" s="14"/>
      <c r="E83" s="14"/>
      <c r="F83" s="14"/>
      <c r="G83" s="14"/>
      <c r="H83" s="14"/>
      <c r="I83" s="14"/>
      <c r="J83" s="14"/>
      <c r="K83" s="14"/>
      <c r="L83" s="14"/>
      <c r="M83" s="14"/>
      <c r="N83" s="14"/>
      <c r="O83" s="14"/>
    </row>
    <row r="84" spans="2:15" x14ac:dyDescent="0.3">
      <c r="B84" s="14"/>
      <c r="C84" s="14"/>
      <c r="D84" s="14"/>
      <c r="E84" s="14"/>
      <c r="F84" s="14"/>
      <c r="G84" s="14"/>
      <c r="H84" s="14"/>
      <c r="I84" s="14"/>
      <c r="J84" s="14"/>
      <c r="K84" s="14"/>
      <c r="L84" s="14"/>
      <c r="M84" s="14"/>
      <c r="N84" s="14"/>
      <c r="O84" s="14"/>
    </row>
    <row r="85" spans="2:15" x14ac:dyDescent="0.3">
      <c r="B85" s="14"/>
      <c r="C85" s="14"/>
      <c r="D85" s="14"/>
      <c r="E85" s="14"/>
      <c r="F85" s="14"/>
      <c r="G85" s="14"/>
      <c r="H85" s="14"/>
      <c r="I85" s="14"/>
      <c r="J85" s="14"/>
      <c r="K85" s="14"/>
      <c r="L85" s="14"/>
      <c r="M85" s="14"/>
      <c r="N85" s="14"/>
      <c r="O85" s="14"/>
    </row>
    <row r="86" spans="2:15" x14ac:dyDescent="0.3">
      <c r="B86" s="14"/>
      <c r="C86" s="14"/>
      <c r="D86" s="14"/>
      <c r="E86" s="14"/>
      <c r="F86" s="14"/>
      <c r="G86" s="14"/>
      <c r="H86" s="14"/>
      <c r="I86" s="14"/>
      <c r="J86" s="14"/>
      <c r="K86" s="14"/>
      <c r="L86" s="14"/>
      <c r="M86" s="14"/>
      <c r="N86" s="14"/>
      <c r="O86" s="14"/>
    </row>
    <row r="87" spans="2:15" x14ac:dyDescent="0.3">
      <c r="B87" s="14"/>
      <c r="C87" s="14"/>
      <c r="D87" s="14"/>
      <c r="E87" s="14"/>
      <c r="F87" s="14"/>
      <c r="G87" s="14"/>
      <c r="H87" s="14"/>
      <c r="I87" s="14"/>
      <c r="J87" s="14"/>
      <c r="K87" s="14"/>
      <c r="L87" s="14"/>
      <c r="M87" s="14"/>
      <c r="N87" s="14"/>
      <c r="O87" s="14"/>
    </row>
    <row r="88" spans="2:15" x14ac:dyDescent="0.3">
      <c r="B88" s="14"/>
      <c r="C88" s="14"/>
      <c r="D88" s="14"/>
      <c r="E88" s="14"/>
      <c r="F88" s="14"/>
      <c r="G88" s="14"/>
      <c r="H88" s="14"/>
      <c r="I88" s="14"/>
      <c r="J88" s="14"/>
      <c r="K88" s="14"/>
      <c r="L88" s="14"/>
      <c r="M88" s="14"/>
      <c r="N88" s="14"/>
      <c r="O88" s="14"/>
    </row>
    <row r="89" spans="2:15" x14ac:dyDescent="0.3">
      <c r="B89" s="14"/>
      <c r="C89" s="14"/>
      <c r="D89" s="14"/>
      <c r="E89" s="14"/>
      <c r="F89" s="14"/>
      <c r="G89" s="14"/>
      <c r="H89" s="14"/>
      <c r="I89" s="14"/>
      <c r="J89" s="14"/>
      <c r="K89" s="14"/>
      <c r="L89" s="14"/>
      <c r="M89" s="14"/>
      <c r="N89" s="14"/>
      <c r="O89" s="14"/>
    </row>
    <row r="90" spans="2:15" x14ac:dyDescent="0.3">
      <c r="B90" s="14"/>
      <c r="C90" s="14"/>
      <c r="D90" s="14"/>
      <c r="E90" s="14"/>
      <c r="F90" s="14"/>
      <c r="G90" s="14"/>
      <c r="H90" s="14"/>
      <c r="I90" s="14"/>
      <c r="J90" s="14"/>
      <c r="K90" s="14"/>
      <c r="L90" s="14"/>
      <c r="M90" s="14"/>
      <c r="N90" s="14"/>
      <c r="O90" s="14"/>
    </row>
    <row r="91" spans="2:15" x14ac:dyDescent="0.3">
      <c r="B91" s="14"/>
      <c r="C91" s="14"/>
      <c r="D91" s="14"/>
      <c r="E91" s="14"/>
      <c r="F91" s="14"/>
      <c r="G91" s="14"/>
      <c r="H91" s="14"/>
      <c r="I91" s="14"/>
      <c r="J91" s="14"/>
      <c r="K91" s="14"/>
      <c r="L91" s="14"/>
      <c r="M91" s="14"/>
      <c r="N91" s="14"/>
      <c r="O91" s="14"/>
    </row>
    <row r="92" spans="2:15" x14ac:dyDescent="0.3">
      <c r="B92" s="14"/>
      <c r="C92" s="14"/>
      <c r="D92" s="14"/>
      <c r="E92" s="14"/>
      <c r="F92" s="14"/>
      <c r="G92" s="14"/>
      <c r="H92" s="14"/>
      <c r="I92" s="14"/>
      <c r="J92" s="14"/>
      <c r="K92" s="14"/>
      <c r="L92" s="14"/>
      <c r="M92" s="14"/>
      <c r="N92" s="14"/>
      <c r="O92" s="14"/>
    </row>
  </sheetData>
  <mergeCells count="19">
    <mergeCell ref="B25:O26"/>
    <mergeCell ref="B27:O27"/>
    <mergeCell ref="B28:O28"/>
    <mergeCell ref="B29:O29"/>
    <mergeCell ref="A1:O1"/>
    <mergeCell ref="B2:O9"/>
    <mergeCell ref="B10:O19"/>
    <mergeCell ref="B20:O20"/>
    <mergeCell ref="B21:O24"/>
    <mergeCell ref="B30:O30"/>
    <mergeCell ref="B31:O31"/>
    <mergeCell ref="B32:O34"/>
    <mergeCell ref="B35:O36"/>
    <mergeCell ref="B37:O38"/>
    <mergeCell ref="B46:O74"/>
    <mergeCell ref="B43:O43"/>
    <mergeCell ref="B39:O40"/>
    <mergeCell ref="B41:O41"/>
    <mergeCell ref="B42:O4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62"/>
  <sheetViews>
    <sheetView tabSelected="1" zoomScale="85" zoomScaleNormal="85" workbookViewId="0">
      <selection activeCell="B22" sqref="B22:B26"/>
    </sheetView>
  </sheetViews>
  <sheetFormatPr defaultColWidth="9.109375" defaultRowHeight="15.6" x14ac:dyDescent="0.3"/>
  <cols>
    <col min="1" max="1" width="10" style="25" customWidth="1"/>
    <col min="2" max="2" width="51.44140625" style="25" customWidth="1"/>
    <col min="3" max="3" width="62.33203125" style="25" customWidth="1"/>
    <col min="4" max="4" width="54.33203125" style="51" customWidth="1"/>
    <col min="5" max="16384" width="9.109375" style="25"/>
  </cols>
  <sheetData>
    <row r="1" spans="1:4" x14ac:dyDescent="0.3">
      <c r="B1" s="45"/>
    </row>
    <row r="2" spans="1:4" x14ac:dyDescent="0.3">
      <c r="A2" s="146" t="str">
        <f>Pasiūlymas!B30</f>
        <v>Medicinos prietaisų automatinis plautuvas</v>
      </c>
      <c r="B2" s="146"/>
      <c r="C2" s="146"/>
      <c r="D2" s="146"/>
    </row>
    <row r="3" spans="1:4" x14ac:dyDescent="0.3">
      <c r="A3" s="27"/>
      <c r="B3" s="24"/>
      <c r="C3" s="24"/>
    </row>
    <row r="4" spans="1:4" x14ac:dyDescent="0.3">
      <c r="A4" s="23" t="s">
        <v>12</v>
      </c>
      <c r="B4" s="24"/>
      <c r="C4" s="24"/>
    </row>
    <row r="5" spans="1:4" s="46" customFormat="1" ht="78" x14ac:dyDescent="0.3">
      <c r="A5" s="26" t="s">
        <v>36</v>
      </c>
      <c r="B5" s="59" t="s">
        <v>37</v>
      </c>
      <c r="C5" s="59" t="s">
        <v>38</v>
      </c>
      <c r="D5" s="52" t="s">
        <v>39</v>
      </c>
    </row>
    <row r="6" spans="1:4" s="46" customFormat="1" x14ac:dyDescent="0.3">
      <c r="A6" s="58" t="s">
        <v>170</v>
      </c>
      <c r="B6" s="60" t="s">
        <v>94</v>
      </c>
      <c r="C6" s="60" t="s">
        <v>95</v>
      </c>
      <c r="D6" s="54"/>
    </row>
    <row r="7" spans="1:4" s="46" customFormat="1" x14ac:dyDescent="0.3">
      <c r="A7" s="58" t="s">
        <v>171</v>
      </c>
      <c r="B7" s="60" t="s">
        <v>96</v>
      </c>
      <c r="C7" s="60" t="s">
        <v>97</v>
      </c>
      <c r="D7" s="54"/>
    </row>
    <row r="8" spans="1:4" s="46" customFormat="1" ht="46.8" x14ac:dyDescent="0.3">
      <c r="A8" s="58" t="s">
        <v>172</v>
      </c>
      <c r="B8" s="60" t="s">
        <v>98</v>
      </c>
      <c r="C8" s="60" t="s">
        <v>99</v>
      </c>
      <c r="D8" s="54"/>
    </row>
    <row r="9" spans="1:4" s="46" customFormat="1" x14ac:dyDescent="0.3">
      <c r="A9" s="137" t="s">
        <v>173</v>
      </c>
      <c r="B9" s="136" t="s">
        <v>100</v>
      </c>
      <c r="C9" s="60" t="s">
        <v>101</v>
      </c>
      <c r="D9" s="54"/>
    </row>
    <row r="10" spans="1:4" s="46" customFormat="1" x14ac:dyDescent="0.3">
      <c r="A10" s="138"/>
      <c r="B10" s="136"/>
      <c r="C10" s="60" t="s">
        <v>102</v>
      </c>
      <c r="D10" s="54"/>
    </row>
    <row r="11" spans="1:4" s="46" customFormat="1" x14ac:dyDescent="0.3">
      <c r="A11" s="139"/>
      <c r="B11" s="136"/>
      <c r="C11" s="60" t="s">
        <v>103</v>
      </c>
      <c r="D11" s="54"/>
    </row>
    <row r="12" spans="1:4" s="46" customFormat="1" ht="31.2" x14ac:dyDescent="0.3">
      <c r="A12" s="58" t="s">
        <v>174</v>
      </c>
      <c r="B12" s="60" t="s">
        <v>104</v>
      </c>
      <c r="C12" s="60" t="s">
        <v>105</v>
      </c>
      <c r="D12" s="54"/>
    </row>
    <row r="13" spans="1:4" s="46" customFormat="1" x14ac:dyDescent="0.3">
      <c r="A13" s="137" t="s">
        <v>175</v>
      </c>
      <c r="B13" s="136" t="s">
        <v>106</v>
      </c>
      <c r="C13" s="60" t="s">
        <v>107</v>
      </c>
      <c r="D13" s="54"/>
    </row>
    <row r="14" spans="1:4" s="46" customFormat="1" x14ac:dyDescent="0.3">
      <c r="A14" s="139"/>
      <c r="B14" s="136"/>
      <c r="C14" s="60" t="s">
        <v>108</v>
      </c>
      <c r="D14" s="54"/>
    </row>
    <row r="15" spans="1:4" s="46" customFormat="1" x14ac:dyDescent="0.3">
      <c r="A15" s="58" t="s">
        <v>176</v>
      </c>
      <c r="B15" s="60" t="s">
        <v>109</v>
      </c>
      <c r="C15" s="60" t="s">
        <v>188</v>
      </c>
      <c r="D15" s="54"/>
    </row>
    <row r="16" spans="1:4" s="46" customFormat="1" ht="31.2" x14ac:dyDescent="0.3">
      <c r="A16" s="58" t="s">
        <v>177</v>
      </c>
      <c r="B16" s="60" t="s">
        <v>110</v>
      </c>
      <c r="C16" s="60" t="s">
        <v>111</v>
      </c>
      <c r="D16" s="54"/>
    </row>
    <row r="17" spans="1:4" s="46" customFormat="1" x14ac:dyDescent="0.3">
      <c r="A17" s="137" t="s">
        <v>178</v>
      </c>
      <c r="B17" s="136" t="s">
        <v>112</v>
      </c>
      <c r="C17" s="60" t="s">
        <v>113</v>
      </c>
      <c r="D17" s="54"/>
    </row>
    <row r="18" spans="1:4" s="46" customFormat="1" x14ac:dyDescent="0.3">
      <c r="A18" s="138"/>
      <c r="B18" s="136"/>
      <c r="C18" s="60" t="s">
        <v>114</v>
      </c>
      <c r="D18" s="54"/>
    </row>
    <row r="19" spans="1:4" s="46" customFormat="1" ht="31.2" x14ac:dyDescent="0.3">
      <c r="A19" s="139"/>
      <c r="B19" s="136"/>
      <c r="C19" s="60" t="s">
        <v>115</v>
      </c>
      <c r="D19" s="54"/>
    </row>
    <row r="20" spans="1:4" s="46" customFormat="1" ht="31.2" x14ac:dyDescent="0.3">
      <c r="A20" s="58" t="s">
        <v>179</v>
      </c>
      <c r="B20" s="60" t="s">
        <v>116</v>
      </c>
      <c r="C20" s="60" t="s">
        <v>99</v>
      </c>
      <c r="D20" s="54"/>
    </row>
    <row r="21" spans="1:4" s="46" customFormat="1" ht="31.2" x14ac:dyDescent="0.3">
      <c r="A21" s="58" t="s">
        <v>180</v>
      </c>
      <c r="B21" s="60" t="s">
        <v>117</v>
      </c>
      <c r="C21" s="60" t="s">
        <v>118</v>
      </c>
      <c r="D21" s="54"/>
    </row>
    <row r="22" spans="1:4" s="46" customFormat="1" x14ac:dyDescent="0.3">
      <c r="A22" s="137" t="s">
        <v>181</v>
      </c>
      <c r="B22" s="136" t="s">
        <v>119</v>
      </c>
      <c r="C22" s="60" t="s">
        <v>120</v>
      </c>
      <c r="D22" s="54"/>
    </row>
    <row r="23" spans="1:4" s="46" customFormat="1" x14ac:dyDescent="0.3">
      <c r="A23" s="138"/>
      <c r="B23" s="136"/>
      <c r="C23" s="60" t="s">
        <v>121</v>
      </c>
      <c r="D23" s="54"/>
    </row>
    <row r="24" spans="1:4" s="46" customFormat="1" x14ac:dyDescent="0.3">
      <c r="A24" s="138"/>
      <c r="B24" s="136"/>
      <c r="C24" s="60" t="s">
        <v>122</v>
      </c>
      <c r="D24" s="54"/>
    </row>
    <row r="25" spans="1:4" s="46" customFormat="1" x14ac:dyDescent="0.3">
      <c r="A25" s="138"/>
      <c r="B25" s="136"/>
      <c r="C25" s="60" t="s">
        <v>123</v>
      </c>
      <c r="D25" s="54"/>
    </row>
    <row r="26" spans="1:4" s="46" customFormat="1" x14ac:dyDescent="0.3">
      <c r="A26" s="139"/>
      <c r="B26" s="136"/>
      <c r="C26" s="60" t="s">
        <v>124</v>
      </c>
      <c r="D26" s="54"/>
    </row>
    <row r="27" spans="1:4" s="46" customFormat="1" ht="62.4" x14ac:dyDescent="0.3">
      <c r="A27" s="58" t="s">
        <v>182</v>
      </c>
      <c r="B27" s="60" t="s">
        <v>125</v>
      </c>
      <c r="C27" s="60" t="s">
        <v>99</v>
      </c>
      <c r="D27" s="54"/>
    </row>
    <row r="28" spans="1:4" s="46" customFormat="1" ht="31.2" x14ac:dyDescent="0.3">
      <c r="A28" s="140" t="s">
        <v>183</v>
      </c>
      <c r="B28" s="136" t="s">
        <v>126</v>
      </c>
      <c r="C28" s="60" t="s">
        <v>127</v>
      </c>
      <c r="D28" s="54"/>
    </row>
    <row r="29" spans="1:4" s="46" customFormat="1" x14ac:dyDescent="0.3">
      <c r="A29" s="140"/>
      <c r="B29" s="136"/>
      <c r="C29" s="60" t="s">
        <v>128</v>
      </c>
      <c r="D29" s="54"/>
    </row>
    <row r="30" spans="1:4" s="46" customFormat="1" x14ac:dyDescent="0.3">
      <c r="A30" s="140"/>
      <c r="B30" s="136"/>
      <c r="C30" s="60" t="s">
        <v>129</v>
      </c>
      <c r="D30" s="54"/>
    </row>
    <row r="31" spans="1:4" s="46" customFormat="1" ht="46.8" x14ac:dyDescent="0.3">
      <c r="A31" s="140"/>
      <c r="B31" s="136"/>
      <c r="C31" s="60" t="s">
        <v>189</v>
      </c>
      <c r="D31" s="54"/>
    </row>
    <row r="32" spans="1:4" s="46" customFormat="1" x14ac:dyDescent="0.3">
      <c r="A32" s="56" t="s">
        <v>184</v>
      </c>
      <c r="B32" s="60" t="s">
        <v>130</v>
      </c>
      <c r="C32" s="60" t="s">
        <v>131</v>
      </c>
      <c r="D32" s="54"/>
    </row>
    <row r="33" spans="1:4" s="46" customFormat="1" x14ac:dyDescent="0.3">
      <c r="A33" s="56" t="s">
        <v>185</v>
      </c>
      <c r="B33" s="60" t="s">
        <v>132</v>
      </c>
      <c r="C33" s="60" t="s">
        <v>133</v>
      </c>
      <c r="D33" s="54"/>
    </row>
    <row r="34" spans="1:4" s="46" customFormat="1" ht="31.2" x14ac:dyDescent="0.3">
      <c r="A34" s="56" t="s">
        <v>186</v>
      </c>
      <c r="B34" s="60" t="s">
        <v>190</v>
      </c>
      <c r="C34" s="60" t="s">
        <v>134</v>
      </c>
      <c r="D34" s="54"/>
    </row>
    <row r="35" spans="1:4" s="46" customFormat="1" x14ac:dyDescent="0.3">
      <c r="A35" s="140" t="s">
        <v>187</v>
      </c>
      <c r="B35" s="145" t="s">
        <v>135</v>
      </c>
      <c r="C35" s="62" t="s">
        <v>136</v>
      </c>
      <c r="D35" s="54"/>
    </row>
    <row r="36" spans="1:4" x14ac:dyDescent="0.3">
      <c r="A36" s="140"/>
      <c r="B36" s="145"/>
      <c r="C36" s="62" t="s">
        <v>137</v>
      </c>
      <c r="D36" s="54"/>
    </row>
    <row r="37" spans="1:4" x14ac:dyDescent="0.3">
      <c r="A37" s="141">
        <v>19</v>
      </c>
      <c r="B37" s="136" t="s">
        <v>138</v>
      </c>
      <c r="C37" s="60" t="s">
        <v>139</v>
      </c>
      <c r="D37" s="54"/>
    </row>
    <row r="38" spans="1:4" x14ac:dyDescent="0.3">
      <c r="A38" s="141"/>
      <c r="B38" s="136"/>
      <c r="C38" s="60" t="s">
        <v>140</v>
      </c>
      <c r="D38" s="54"/>
    </row>
    <row r="39" spans="1:4" x14ac:dyDescent="0.3">
      <c r="A39" s="141"/>
      <c r="B39" s="136"/>
      <c r="C39" s="60" t="s">
        <v>141</v>
      </c>
      <c r="D39" s="54"/>
    </row>
    <row r="40" spans="1:4" x14ac:dyDescent="0.3">
      <c r="A40" s="142">
        <v>20</v>
      </c>
      <c r="B40" s="136" t="s">
        <v>142</v>
      </c>
      <c r="C40" s="60" t="s">
        <v>143</v>
      </c>
      <c r="D40" s="54"/>
    </row>
    <row r="41" spans="1:4" ht="31.2" x14ac:dyDescent="0.3">
      <c r="A41" s="143"/>
      <c r="B41" s="136"/>
      <c r="C41" s="60" t="s">
        <v>144</v>
      </c>
      <c r="D41" s="54"/>
    </row>
    <row r="42" spans="1:4" x14ac:dyDescent="0.3">
      <c r="A42" s="61">
        <v>21</v>
      </c>
      <c r="B42" s="60" t="s">
        <v>145</v>
      </c>
      <c r="C42" s="60" t="s">
        <v>99</v>
      </c>
      <c r="D42" s="54"/>
    </row>
    <row r="43" spans="1:4" x14ac:dyDescent="0.3">
      <c r="A43" s="61">
        <v>22</v>
      </c>
      <c r="B43" s="60" t="s">
        <v>146</v>
      </c>
      <c r="C43" s="60" t="s">
        <v>99</v>
      </c>
      <c r="D43" s="54"/>
    </row>
    <row r="44" spans="1:4" ht="31.2" x14ac:dyDescent="0.3">
      <c r="A44" s="61">
        <v>23</v>
      </c>
      <c r="B44" s="60" t="s">
        <v>147</v>
      </c>
      <c r="C44" s="60" t="s">
        <v>148</v>
      </c>
      <c r="D44" s="54"/>
    </row>
    <row r="45" spans="1:4" ht="31.2" x14ac:dyDescent="0.3">
      <c r="A45" s="61">
        <v>24</v>
      </c>
      <c r="B45" s="60" t="s">
        <v>149</v>
      </c>
      <c r="C45" s="60" t="s">
        <v>99</v>
      </c>
      <c r="D45" s="54"/>
    </row>
    <row r="46" spans="1:4" x14ac:dyDescent="0.3">
      <c r="A46" s="61">
        <v>25</v>
      </c>
      <c r="B46" s="60" t="s">
        <v>150</v>
      </c>
      <c r="C46" s="60" t="s">
        <v>99</v>
      </c>
      <c r="D46" s="54"/>
    </row>
    <row r="47" spans="1:4" ht="31.2" x14ac:dyDescent="0.3">
      <c r="A47" s="61">
        <v>26</v>
      </c>
      <c r="B47" s="60" t="s">
        <v>151</v>
      </c>
      <c r="C47" s="60"/>
      <c r="D47" s="54"/>
    </row>
    <row r="48" spans="1:4" x14ac:dyDescent="0.3">
      <c r="A48" s="61">
        <v>27</v>
      </c>
      <c r="B48" s="60" t="s">
        <v>152</v>
      </c>
      <c r="C48" s="60" t="s">
        <v>153</v>
      </c>
      <c r="D48" s="54"/>
    </row>
    <row r="49" spans="1:4" x14ac:dyDescent="0.3">
      <c r="A49" s="142">
        <v>28</v>
      </c>
      <c r="B49" s="136" t="s">
        <v>154</v>
      </c>
      <c r="C49" s="60" t="s">
        <v>155</v>
      </c>
      <c r="D49" s="54"/>
    </row>
    <row r="50" spans="1:4" x14ac:dyDescent="0.3">
      <c r="A50" s="144"/>
      <c r="B50" s="136"/>
      <c r="C50" s="60" t="s">
        <v>156</v>
      </c>
      <c r="D50" s="54"/>
    </row>
    <row r="51" spans="1:4" x14ac:dyDescent="0.3">
      <c r="A51" s="144"/>
      <c r="B51" s="136"/>
      <c r="C51" s="60" t="s">
        <v>157</v>
      </c>
      <c r="D51" s="54"/>
    </row>
    <row r="52" spans="1:4" ht="31.2" x14ac:dyDescent="0.3">
      <c r="A52" s="143"/>
      <c r="B52" s="136"/>
      <c r="C52" s="60" t="s">
        <v>191</v>
      </c>
      <c r="D52" s="54"/>
    </row>
    <row r="53" spans="1:4" ht="31.2" x14ac:dyDescent="0.3">
      <c r="A53" s="61">
        <v>29</v>
      </c>
      <c r="B53" s="60" t="s">
        <v>158</v>
      </c>
      <c r="C53" s="60" t="s">
        <v>159</v>
      </c>
      <c r="D53" s="54"/>
    </row>
    <row r="54" spans="1:4" x14ac:dyDescent="0.3">
      <c r="A54" s="61">
        <v>30</v>
      </c>
      <c r="B54" s="60" t="s">
        <v>160</v>
      </c>
      <c r="C54" s="60" t="s">
        <v>161</v>
      </c>
      <c r="D54" s="54"/>
    </row>
    <row r="55" spans="1:4" ht="31.2" x14ac:dyDescent="0.3">
      <c r="A55" s="142">
        <v>31</v>
      </c>
      <c r="B55" s="136" t="s">
        <v>192</v>
      </c>
      <c r="C55" s="60" t="s">
        <v>162</v>
      </c>
      <c r="D55" s="54"/>
    </row>
    <row r="56" spans="1:4" x14ac:dyDescent="0.3">
      <c r="A56" s="144"/>
      <c r="B56" s="136"/>
      <c r="C56" s="60" t="s">
        <v>193</v>
      </c>
      <c r="D56" s="54"/>
    </row>
    <row r="57" spans="1:4" x14ac:dyDescent="0.3">
      <c r="A57" s="144"/>
      <c r="B57" s="136"/>
      <c r="C57" s="60" t="s">
        <v>163</v>
      </c>
      <c r="D57" s="54"/>
    </row>
    <row r="58" spans="1:4" ht="31.2" x14ac:dyDescent="0.3">
      <c r="A58" s="143"/>
      <c r="B58" s="136"/>
      <c r="C58" s="60" t="s">
        <v>164</v>
      </c>
      <c r="D58" s="54"/>
    </row>
    <row r="59" spans="1:4" ht="31.2" x14ac:dyDescent="0.3">
      <c r="A59" s="61">
        <v>32</v>
      </c>
      <c r="B59" s="60" t="s">
        <v>165</v>
      </c>
      <c r="C59" s="60" t="s">
        <v>166</v>
      </c>
      <c r="D59" s="54"/>
    </row>
    <row r="60" spans="1:4" x14ac:dyDescent="0.3">
      <c r="A60" s="61">
        <v>33</v>
      </c>
      <c r="B60" s="60" t="s">
        <v>167</v>
      </c>
      <c r="C60" s="60" t="s">
        <v>194</v>
      </c>
      <c r="D60" s="54"/>
    </row>
    <row r="61" spans="1:4" ht="31.2" x14ac:dyDescent="0.3">
      <c r="A61" s="61">
        <v>34</v>
      </c>
      <c r="B61" s="60" t="s">
        <v>168</v>
      </c>
      <c r="C61" s="60" t="s">
        <v>99</v>
      </c>
      <c r="D61" s="54"/>
    </row>
    <row r="62" spans="1:4" ht="31.2" x14ac:dyDescent="0.3">
      <c r="A62" s="61">
        <v>35</v>
      </c>
      <c r="B62" s="60" t="s">
        <v>169</v>
      </c>
      <c r="C62" s="60" t="s">
        <v>99</v>
      </c>
      <c r="D62" s="54"/>
    </row>
  </sheetData>
  <mergeCells count="21">
    <mergeCell ref="A2:D2"/>
    <mergeCell ref="B9:B11"/>
    <mergeCell ref="B13:B14"/>
    <mergeCell ref="B17:B19"/>
    <mergeCell ref="B22:B26"/>
    <mergeCell ref="B55:B58"/>
    <mergeCell ref="A9:A11"/>
    <mergeCell ref="A13:A14"/>
    <mergeCell ref="A17:A19"/>
    <mergeCell ref="A22:A26"/>
    <mergeCell ref="A28:A31"/>
    <mergeCell ref="A35:A36"/>
    <mergeCell ref="A37:A39"/>
    <mergeCell ref="A40:A41"/>
    <mergeCell ref="A49:A52"/>
    <mergeCell ref="A55:A58"/>
    <mergeCell ref="B28:B31"/>
    <mergeCell ref="B35:B36"/>
    <mergeCell ref="B37:B39"/>
    <mergeCell ref="B40:B41"/>
    <mergeCell ref="B49:B52"/>
  </mergeCells>
  <phoneticPr fontId="1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40</v>
      </c>
    </row>
    <row r="2" spans="1:1" x14ac:dyDescent="0.3">
      <c r="A2" s="2" t="s">
        <v>41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2025-12-11T08:52:12Z</dcterms:modified>
</cp:coreProperties>
</file>