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polt0-my.sharepoint.com/personal/i_gliaudeliene_cpo_lt/Documents/Desktop/STUBURO IMPLANTAI/RINKOS KONSULTACIJA/"/>
    </mc:Choice>
  </mc:AlternateContent>
  <xr:revisionPtr revIDLastSave="43" documentId="11_4E8B86F069C38FEF0A9EC30DBB8D2C1FECD503AF" xr6:coauthVersionLast="47" xr6:coauthVersionMax="47" xr10:uidLastSave="{2290A1C6-7F95-4020-B586-FF9D0BCF6B77}"/>
  <bookViews>
    <workbookView xWindow="-120" yWindow="-120" windowWidth="29040" windowHeight="1572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F24" i="1"/>
  <c r="F34" i="1" s="1"/>
  <c r="F35" i="1" s="1"/>
  <c r="F36" i="1" s="1"/>
  <c r="G34" i="1" l="1"/>
</calcChain>
</file>

<file path=xl/sharedStrings.xml><?xml version="1.0" encoding="utf-8"?>
<sst xmlns="http://schemas.openxmlformats.org/spreadsheetml/2006/main" count="79" uniqueCount="75">
  <si>
    <t>PIRKIMO SĄLYGŲ PRIEDAS "PASIŪLYMO FORMA"</t>
  </si>
  <si>
    <t>Kam:</t>
  </si>
  <si>
    <t>Viešoji įstaiga CPO LT</t>
  </si>
  <si>
    <t>Data:</t>
  </si>
  <si>
    <t>Nr.:</t>
  </si>
  <si>
    <t>Vieta:</t>
  </si>
  <si>
    <t>Tiekėjo pavadinimas / Ūkio subjektų grupės nariai: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</si>
  <si>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</si>
  <si>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</si>
  <si>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</si>
  <si>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</si>
  <si>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</si>
  <si>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</si>
  <si>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</si>
  <si>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</si>
  <si>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</si>
  <si>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</si>
  <si>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</si>
  <si>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ref kodas</t>
  </si>
  <si>
    <t>Gamintojo techninės charakteristikos ir atitikimo techniniams reikalavimams patvirtinimas su nuoroda į kartu su pasiūlymu pateikto dokumento puslapį. Pildo tiekėjas↓</t>
  </si>
  <si>
    <t>1.1.</t>
  </si>
  <si>
    <t>Tarpslankstelinio tarpo implantai kaklinėje dalyje</t>
  </si>
  <si>
    <t>vnt.</t>
  </si>
  <si>
    <t>1.1.1.</t>
  </si>
  <si>
    <t>Implantai skirti stuburo kaklinės dalies operacijoms. Turi būti indikuoti gydyti degeneracines ligas, traumas, navikus.</t>
  </si>
  <si>
    <t>1.1.2.</t>
  </si>
  <si>
    <t>Medžiaga. Biologiškai suderinamas polimeras su kaului artimu elastingumu.</t>
  </si>
  <si>
    <t>1.1.3.</t>
  </si>
  <si>
    <t>Implantas turi turėti integruotus, ne mažiau 4 fiksacinius spyglius, pagamintus iš titano arba lygiavertės medžiagos, skirtus užtikrinti atsparumą implanto migracijai.</t>
  </si>
  <si>
    <t>1.1.4.</t>
  </si>
  <si>
    <t>Implanto aukščiai - diapazone nuo 4 mm±0.5 iki 9 mm±0.5. Didėja kas 1 mm</t>
  </si>
  <si>
    <t>1.1.5.</t>
  </si>
  <si>
    <t xml:space="preserve">Implanto ilgiai - diapazone nuo 11 mm ± 0,5 mm iki 16 mm ± 0,5mm. </t>
  </si>
  <si>
    <t>1.1.6.</t>
  </si>
  <si>
    <t>Implanto pločiai - diapazone nuo 14 mm±0.5 iki 18 mm±0.5. Didėja kas 2 mm</t>
  </si>
  <si>
    <t>1.1.7.</t>
  </si>
  <si>
    <t>Implantas rentgenokontrastinis</t>
  </si>
  <si>
    <t>1.1.8.</t>
  </si>
  <si>
    <t>Implantas turi būti su tuščiavidure centrine ertme kauliniam užpildui</t>
  </si>
  <si>
    <t>1.1.9.</t>
  </si>
  <si>
    <t>Instrumentai implantų implantacijai pateikiami nemokamai panaudos būdu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</si>
  <si>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</si>
  <si>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</si>
  <si>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</si>
  <si>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</si>
  <si>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</si>
  <si>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</si>
  <si>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</si>
  <si>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</si>
  <si>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</si>
  <si>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</si>
  <si>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</si>
  <si>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</si>
  <si>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</si>
  <si>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</si>
  <si>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</si>
  <si>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</si>
  <si>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</si>
  <si>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</si>
  <si>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</si>
  <si>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</si>
  <si>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</si>
  <si>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</si>
  <si>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</si>
  <si>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</si>
  <si>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</si>
  <si>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</si>
  <si>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14593-3 2025-12-12 13:08:03</t>
  </si>
  <si>
    <t>Bendrieji reikalavimai:</t>
  </si>
  <si>
    <t xml:space="preserve">1. Kartu su pasiūlymu privaloma pateikti dokumentus, įrodančius siūlomų prekių atitikimą kokybės ir techniniams reikalavimams, nurodytiems žemiau pateiktoje techninėje specifikacijoje: tiekėjas turi pateikti gamintojo parengtus katalogus ir/ar siūlomų prekių (šiuo metu gaminamų, išbandytų, sertifikuotų ir paruoštų tiekimui) techninių charakteristikų aprašymus.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Jei gamintojo išleistame kataloge nėra Perkančiosios organizacijos reikalaujamo prekių parametro atitiktį patvirtinančios informacijos arba neišsamiai aprašyta, Tiekėjas gali pateikti atitiktį patvirtinančią prekių gamintojo deklaraciją. Bet kokia kita kalba (išskyrus lietuvių) parengti dokumentai turi būti pateikiami su vertimu į lietuvių kalbą. </t>
  </si>
  <si>
    <t>3. Prekės turi būti žymimos CE ženklu pagal Europos Parlamento ir Tarybos reglamentą (ES) 2017/745 dėl medicinos priemonių. Kartu su prekėmis privaloma pateikti žymėjimą CE ženklu liudijančio galiojančio dokumento (CE sertifikato arba EB atitikties deklaracijos) kopiją</t>
  </si>
  <si>
    <t>4.Turi būti galimybė pakeisti turimus implantus į kitokio dydžio konstrukcijas.</t>
  </si>
  <si>
    <t>2. Tiekėjas, komisijai pareikalavus, turės pateikti žemiau esančioje lentelėje siūlomos prekės pavyzdžius - 1 vnt. Prekių pavyzdžių nereikalaujama pateikti kartu su pasiūlymu, juos turės pateikti tiekėjas, Viešojo pirkimo komisijai paprašius, techninio vertinimo metu, per 5 darbo dienas į VšĮ Respublikinė Panevėžio ligoninės Viešųjų pirkimų skyrių adresu: Smėlynės g. 25, Panevėžys. 
- Pavyzdžio vertinimas:  savybės nustatomos apžiūrint prekę, tiriant atitinkamais prietaisais (jei taikoma).
- Prekių pavyzdžių pristatymo laikas turi būti suderinamas su ligoninės paskirtu kontaktiniu asmeniu ne vėliau, kaip likus 3 darbo dienoms iki prekių pavyzdžių pristatymo. Kontaktinis asmuo: Evelina Rimkutė, tel. 0 45502104, el.p.: evelina.rimkute@panevezioligonine.lt
- Pristatomo prekės pavyzdžio pakuotė ir (ar) prekės pavyzdys turi būti pažymėti etiketėmis su užrašu „Prekės pavyzdys teikiamas pirkimui – Stuburo kaklinės dalies implantai“, turi būti patvirtintas tiekėjo parašu, nurodoma: pateikimo data, pateikiamų prekės pavyzdžio pakuotės/prekės pavyzdžių skaičius. Ši etiketė su nurodytu užrašu turi būti prisegta, priklijuota ar kitaip pritvirtinta prie pateikiamos prekės pavyzdžio pakuotės ir (ar) prekės pavyzdžio.	
- Prekių pavyzdžių pristatymo ir atsiėmimo (jei tokių bus) išlaidas dengia patys tiekėjai. Perkančioji organizacija neprisiima prekių pavyzdžių atsitiktinio sugadinimo ar sunaikinimo išlaidų.
-Laimėjusio tiekėjo, su kuriuo bus sudaryta pirkimo sutartis, pateikti prekių pavyzdžiai negrąžinami ir bus naudojami kaip etalonai, priimant pagal pirkimo sutartį tiekiamas prekes.</t>
  </si>
  <si>
    <t xml:space="preserve">Dalies biudžetas su PVM: </t>
  </si>
  <si>
    <t>STUBURO KAKLINĖS DALIES IMPLANTAI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</si>
</sst>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sz val="11"/>
      <color theme="4"/>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2" xfId="0" applyFont="1" applyFill="1" applyBorder="1"/>
    <xf numFmtId="0" fontId="1" fillId="2" borderId="3"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1" fillId="5" borderId="6"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5" xfId="0" applyBorder="1" applyProtection="1">
      <protection locked="0"/>
    </xf>
    <xf numFmtId="0" fontId="0" fillId="0" borderId="14" xfId="0" applyBorder="1" applyProtection="1">
      <protection locked="0"/>
    </xf>
    <xf numFmtId="0" fontId="1" fillId="2" borderId="1" xfId="0" applyFont="1" applyFill="1" applyBorder="1" applyAlignment="1">
      <alignment vertical="center" wrapText="1"/>
    </xf>
    <xf numFmtId="0" fontId="0" fillId="0" borderId="14" xfId="0" applyBorder="1"/>
    <xf numFmtId="0" fontId="1" fillId="2" borderId="0" xfId="0" applyFont="1" applyFill="1"/>
    <xf numFmtId="0" fontId="1" fillId="2" borderId="0" xfId="0" applyFont="1" applyFill="1" applyAlignment="1">
      <alignment vertical="center" wrapText="1"/>
    </xf>
    <xf numFmtId="0" fontId="1" fillId="3" borderId="8" xfId="0" applyFont="1" applyFill="1" applyBorder="1" applyAlignment="1" applyProtection="1">
      <alignment horizontal="center" vertical="center" wrapText="1"/>
      <protection locked="0"/>
    </xf>
    <xf numFmtId="0" fontId="0" fillId="0" borderId="19" xfId="0" applyBorder="1"/>
    <xf numFmtId="0" fontId="1" fillId="2" borderId="4" xfId="0" applyFont="1" applyFill="1" applyBorder="1" applyAlignment="1">
      <alignment horizontal="center" vertical="center" wrapText="1"/>
    </xf>
    <xf numFmtId="0" fontId="0" fillId="0" borderId="12" xfId="0" applyBorder="1"/>
    <xf numFmtId="0" fontId="0" fillId="0" borderId="11" xfId="0" applyBorder="1"/>
    <xf numFmtId="0" fontId="1" fillId="3" borderId="1" xfId="0" applyFont="1" applyFill="1" applyBorder="1" applyAlignment="1" applyProtection="1">
      <alignment horizontal="center" vertical="center" wrapText="1"/>
      <protection locked="0"/>
    </xf>
    <xf numFmtId="0" fontId="0" fillId="0" borderId="15" xfId="0" applyBorder="1"/>
    <xf numFmtId="0" fontId="1" fillId="3" borderId="7" xfId="0" applyFont="1" applyFill="1" applyBorder="1" applyAlignment="1" applyProtection="1">
      <alignment horizontal="center" vertical="center" wrapText="1"/>
      <protection locked="0"/>
    </xf>
    <xf numFmtId="0" fontId="0" fillId="0" borderId="16" xfId="0" applyBorder="1"/>
    <xf numFmtId="0" fontId="1" fillId="3" borderId="6"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6"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3" borderId="0" xfId="0" applyFont="1" applyFill="1" applyProtection="1">
      <protection locked="0"/>
    </xf>
    <xf numFmtId="0" fontId="1" fillId="3" borderId="9"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3" xfId="0" applyBorder="1"/>
    <xf numFmtId="0" fontId="0" fillId="0" borderId="18" xfId="0" applyBorder="1"/>
    <xf numFmtId="0" fontId="1" fillId="2" borderId="5" xfId="0" applyFont="1" applyFill="1" applyBorder="1" applyAlignment="1">
      <alignment horizontal="center" vertical="center" wrapText="1"/>
    </xf>
    <xf numFmtId="0" fontId="1" fillId="5" borderId="20" xfId="0" applyFont="1" applyFill="1" applyBorder="1" applyAlignment="1" applyProtection="1">
      <alignment horizontal="center" vertical="center" wrapText="1"/>
      <protection locked="0"/>
    </xf>
    <xf numFmtId="0" fontId="0" fillId="0" borderId="2" xfId="0" applyBorder="1"/>
    <xf numFmtId="0" fontId="0" fillId="0" borderId="20"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9"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0" fontId="2" fillId="4" borderId="21" xfId="0" applyFont="1" applyFill="1" applyBorder="1" applyAlignment="1">
      <alignment vertical="center"/>
    </xf>
    <xf numFmtId="0" fontId="2" fillId="4" borderId="21" xfId="0" applyFont="1" applyFill="1" applyBorder="1" applyAlignment="1">
      <alignment vertical="center" wrapText="1"/>
    </xf>
    <xf numFmtId="0" fontId="1" fillId="2" borderId="0" xfId="0" applyFont="1" applyFill="1" applyAlignment="1">
      <alignment vertical="center"/>
    </xf>
    <xf numFmtId="0" fontId="4" fillId="2" borderId="1" xfId="0" applyFont="1" applyFill="1" applyBorder="1" applyAlignment="1">
      <alignment vertical="center" wrapText="1"/>
    </xf>
    <xf numFmtId="0" fontId="5"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6"/>
  <sheetViews>
    <sheetView tabSelected="1" workbookViewId="0">
      <selection activeCell="A5" sqref="A5"/>
    </sheetView>
  </sheetViews>
  <sheetFormatPr defaultColWidth="10.875" defaultRowHeight="15" x14ac:dyDescent="0.25"/>
  <cols>
    <col min="1" max="1" width="9.125" style="1" customWidth="1"/>
    <col min="2" max="2" width="78" style="9" customWidth="1"/>
    <col min="3" max="3" width="17.5" style="9" customWidth="1"/>
    <col min="4" max="4" width="12.875" style="1" customWidth="1"/>
    <col min="5" max="5" width="18.75" style="1" customWidth="1"/>
    <col min="6" max="6" width="16" style="1" customWidth="1"/>
    <col min="7" max="7" width="20.5" style="9" customWidth="1"/>
    <col min="8" max="8" width="37.5" style="9" customWidth="1"/>
    <col min="9" max="15" width="25" style="1" customWidth="1"/>
    <col min="16" max="16" width="10.875" style="1" customWidth="1"/>
    <col min="17" max="16384" width="10.875" style="1"/>
  </cols>
  <sheetData>
    <row r="2" spans="1:6" x14ac:dyDescent="0.25">
      <c r="A2" s="10" t="s">
        <v>0</v>
      </c>
      <c r="B2" s="59"/>
    </row>
    <row r="3" spans="1:6" x14ac:dyDescent="0.25">
      <c r="B3" s="60"/>
    </row>
    <row r="4" spans="1:6" x14ac:dyDescent="0.25">
      <c r="A4" s="10" t="s">
        <v>74</v>
      </c>
      <c r="B4" s="59"/>
    </row>
    <row r="5" spans="1:6" x14ac:dyDescent="0.25">
      <c r="A5" s="2"/>
      <c r="B5" s="59"/>
    </row>
    <row r="6" spans="1:6" x14ac:dyDescent="0.25">
      <c r="A6" s="1" t="s">
        <v>1</v>
      </c>
      <c r="B6" s="61" t="s">
        <v>2</v>
      </c>
    </row>
    <row r="7" spans="1:6" x14ac:dyDescent="0.25">
      <c r="B7" s="59"/>
    </row>
    <row r="8" spans="1:6" x14ac:dyDescent="0.25">
      <c r="A8" s="3" t="s">
        <v>3</v>
      </c>
      <c r="B8" s="62"/>
    </row>
    <row r="9" spans="1:6" x14ac:dyDescent="0.25">
      <c r="A9" s="3" t="s">
        <v>4</v>
      </c>
      <c r="B9" s="62"/>
    </row>
    <row r="10" spans="1:6" x14ac:dyDescent="0.25">
      <c r="A10" s="3" t="s">
        <v>5</v>
      </c>
      <c r="B10" s="62"/>
    </row>
    <row r="12" spans="1:6" ht="15.75" x14ac:dyDescent="0.25">
      <c r="A12" s="25" t="s">
        <v>6</v>
      </c>
      <c r="B12" s="26"/>
      <c r="C12" s="22"/>
      <c r="D12" s="23"/>
      <c r="E12" s="23"/>
      <c r="F12" s="24"/>
    </row>
    <row r="13" spans="1:6" x14ac:dyDescent="0.25">
      <c r="A13" s="70" t="s">
        <v>68</v>
      </c>
      <c r="B13" s="71"/>
      <c r="C13" s="71"/>
      <c r="D13" s="71"/>
      <c r="E13" s="71"/>
      <c r="F13" s="71"/>
    </row>
    <row r="14" spans="1:6" ht="96.75" customHeight="1" x14ac:dyDescent="0.25">
      <c r="A14" s="71" t="s">
        <v>69</v>
      </c>
      <c r="B14" s="71"/>
      <c r="C14" s="71"/>
      <c r="D14" s="71"/>
      <c r="E14" s="71"/>
      <c r="F14" s="71"/>
    </row>
    <row r="15" spans="1:6" ht="157.5" customHeight="1" x14ac:dyDescent="0.25">
      <c r="A15" s="71" t="s">
        <v>72</v>
      </c>
      <c r="B15" s="71"/>
      <c r="C15" s="71"/>
      <c r="D15" s="71"/>
      <c r="E15" s="71"/>
      <c r="F15" s="71"/>
    </row>
    <row r="16" spans="1:6" ht="42.75" customHeight="1" x14ac:dyDescent="0.25">
      <c r="A16" s="71" t="s">
        <v>70</v>
      </c>
      <c r="B16" s="71"/>
      <c r="C16" s="71"/>
      <c r="D16" s="71"/>
      <c r="E16" s="71"/>
      <c r="F16" s="71"/>
    </row>
    <row r="17" spans="1:8" ht="27.75" customHeight="1" x14ac:dyDescent="0.25">
      <c r="A17" s="71" t="s">
        <v>71</v>
      </c>
      <c r="B17" s="71"/>
      <c r="C17" s="71"/>
      <c r="D17" s="71"/>
      <c r="E17" s="71"/>
      <c r="F17" s="71"/>
    </row>
    <row r="18" spans="1:8" ht="32.1" hidden="1" customHeight="1" x14ac:dyDescent="0.25">
      <c r="A18" s="28" t="s">
        <v>7</v>
      </c>
      <c r="B18" s="27"/>
      <c r="C18" s="27"/>
      <c r="D18" s="27"/>
      <c r="E18" s="27"/>
      <c r="F18" s="27"/>
    </row>
    <row r="19" spans="1:8" hidden="1" x14ac:dyDescent="0.25">
      <c r="A19" s="27" t="s">
        <v>8</v>
      </c>
      <c r="B19" s="27"/>
      <c r="C19" s="27"/>
      <c r="D19" s="27"/>
      <c r="E19" s="27"/>
      <c r="F19" s="27"/>
    </row>
    <row r="20" spans="1:8" hidden="1" x14ac:dyDescent="0.25">
      <c r="A20" s="11" t="s">
        <v>9</v>
      </c>
      <c r="D20" s="12"/>
    </row>
    <row r="21" spans="1:8" hidden="1" x14ac:dyDescent="0.25">
      <c r="A21" s="11" t="s">
        <v>10</v>
      </c>
    </row>
    <row r="22" spans="1:8" x14ac:dyDescent="0.25">
      <c r="A22" s="10" t="s">
        <v>11</v>
      </c>
    </row>
    <row r="23" spans="1:8" s="69" customFormat="1" ht="105" x14ac:dyDescent="0.25">
      <c r="A23" s="67" t="s">
        <v>12</v>
      </c>
      <c r="B23" s="68" t="s">
        <v>13</v>
      </c>
      <c r="C23" s="68" t="s">
        <v>14</v>
      </c>
      <c r="D23" s="67" t="s">
        <v>15</v>
      </c>
      <c r="E23" s="67" t="s">
        <v>16</v>
      </c>
      <c r="F23" s="67" t="s">
        <v>17</v>
      </c>
      <c r="G23" s="68" t="s">
        <v>18</v>
      </c>
      <c r="H23" s="68" t="s">
        <v>19</v>
      </c>
    </row>
    <row r="24" spans="1:8" x14ac:dyDescent="0.25">
      <c r="A24" s="14" t="s">
        <v>20</v>
      </c>
      <c r="B24" s="64" t="s">
        <v>21</v>
      </c>
      <c r="C24" s="64">
        <v>120</v>
      </c>
      <c r="D24" s="14" t="s">
        <v>22</v>
      </c>
      <c r="E24" s="15"/>
      <c r="F24" s="14" t="str">
        <f>IF(ISBLANK(E24),"", PRODUCT(C24,E24))</f>
        <v/>
      </c>
      <c r="G24" s="65"/>
      <c r="H24" s="64"/>
    </row>
    <row r="25" spans="1:8" ht="30" x14ac:dyDescent="0.25">
      <c r="A25" s="14" t="s">
        <v>23</v>
      </c>
      <c r="B25" s="64" t="s">
        <v>24</v>
      </c>
      <c r="C25" s="64"/>
      <c r="D25" s="14"/>
      <c r="E25" s="14"/>
      <c r="F25" s="14"/>
      <c r="G25" s="64"/>
      <c r="H25" s="65"/>
    </row>
    <row r="26" spans="1:8" x14ac:dyDescent="0.25">
      <c r="A26" s="14" t="s">
        <v>25</v>
      </c>
      <c r="B26" s="64" t="s">
        <v>26</v>
      </c>
      <c r="C26" s="64"/>
      <c r="D26" s="14"/>
      <c r="E26" s="14"/>
      <c r="F26" s="14"/>
      <c r="G26" s="64"/>
      <c r="H26" s="65"/>
    </row>
    <row r="27" spans="1:8" ht="30" x14ac:dyDescent="0.25">
      <c r="A27" s="14" t="s">
        <v>27</v>
      </c>
      <c r="B27" s="64" t="s">
        <v>28</v>
      </c>
      <c r="C27" s="64"/>
      <c r="D27" s="14"/>
      <c r="E27" s="14"/>
      <c r="F27" s="14"/>
      <c r="G27" s="64"/>
      <c r="H27" s="65"/>
    </row>
    <row r="28" spans="1:8" x14ac:dyDescent="0.25">
      <c r="A28" s="14" t="s">
        <v>29</v>
      </c>
      <c r="B28" s="64" t="s">
        <v>30</v>
      </c>
      <c r="C28" s="64"/>
      <c r="D28" s="14"/>
      <c r="E28" s="14"/>
      <c r="F28" s="14"/>
      <c r="G28" s="64"/>
      <c r="H28" s="65"/>
    </row>
    <row r="29" spans="1:8" x14ac:dyDescent="0.25">
      <c r="A29" s="14" t="s">
        <v>31</v>
      </c>
      <c r="B29" s="64" t="s">
        <v>32</v>
      </c>
      <c r="C29" s="64"/>
      <c r="D29" s="14"/>
      <c r="E29" s="14"/>
      <c r="F29" s="14"/>
      <c r="G29" s="64"/>
      <c r="H29" s="65"/>
    </row>
    <row r="30" spans="1:8" x14ac:dyDescent="0.25">
      <c r="A30" s="14" t="s">
        <v>33</v>
      </c>
      <c r="B30" s="64" t="s">
        <v>34</v>
      </c>
      <c r="C30" s="64"/>
      <c r="D30" s="14"/>
      <c r="E30" s="14"/>
      <c r="F30" s="14"/>
      <c r="G30" s="64"/>
      <c r="H30" s="65"/>
    </row>
    <row r="31" spans="1:8" x14ac:dyDescent="0.25">
      <c r="A31" s="14" t="s">
        <v>35</v>
      </c>
      <c r="B31" s="64" t="s">
        <v>36</v>
      </c>
      <c r="C31" s="64"/>
      <c r="D31" s="14"/>
      <c r="E31" s="14"/>
      <c r="F31" s="14"/>
      <c r="G31" s="64"/>
      <c r="H31" s="65"/>
    </row>
    <row r="32" spans="1:8" x14ac:dyDescent="0.25">
      <c r="A32" s="14" t="s">
        <v>37</v>
      </c>
      <c r="B32" s="64" t="s">
        <v>38</v>
      </c>
      <c r="C32" s="64"/>
      <c r="D32" s="14"/>
      <c r="E32" s="14"/>
      <c r="F32" s="14"/>
      <c r="G32" s="64"/>
      <c r="H32" s="65"/>
    </row>
    <row r="33" spans="1:8" x14ac:dyDescent="0.25">
      <c r="A33" s="14" t="s">
        <v>39</v>
      </c>
      <c r="B33" s="64" t="s">
        <v>40</v>
      </c>
      <c r="C33" s="64"/>
      <c r="D33" s="14"/>
      <c r="E33" s="14"/>
      <c r="F33" s="14"/>
      <c r="G33" s="64"/>
      <c r="H33" s="65"/>
    </row>
    <row r="34" spans="1:8" ht="30" x14ac:dyDescent="0.25">
      <c r="E34" s="13" t="s">
        <v>41</v>
      </c>
      <c r="F34" s="13" t="str">
        <f>IF((COUNT(C24:C33)&lt;&gt;COUNT(F24:F33)),"", ROUND(SUM(F24:F33),2))</f>
        <v/>
      </c>
      <c r="G34" s="66" t="str">
        <f>IF((COUNT(C24:C33)&lt;&gt;COUNT(F24:F33)),"Neužpildytos visų objektų kainos", "")</f>
        <v>Neužpildytos visų objektų kainos</v>
      </c>
    </row>
    <row r="35" spans="1:8" ht="30" x14ac:dyDescent="0.25">
      <c r="C35" s="63" t="s">
        <v>42</v>
      </c>
      <c r="D35" s="16"/>
      <c r="E35" s="13" t="s">
        <v>43</v>
      </c>
      <c r="F35" s="13" t="str">
        <f>IF(OR(F34="",D35=""),"", ROUND(PRODUCT(D35,F34)/100,2))</f>
        <v/>
      </c>
      <c r="G35" s="66" t="str">
        <f>IF(D35="", "Nurodykite taikomą PVM dydį", "")</f>
        <v>Nurodykite taikomą PVM dydį</v>
      </c>
    </row>
    <row r="36" spans="1:8" x14ac:dyDescent="0.25">
      <c r="E36" s="13" t="s">
        <v>44</v>
      </c>
      <c r="F36" s="13">
        <f>IF(ISBLANK(F35), "", ROUND(SUM(F34:F35),2))</f>
        <v>0</v>
      </c>
      <c r="G36" s="66" t="s">
        <v>73</v>
      </c>
    </row>
  </sheetData>
  <sheetProtection algorithmName="SHA-512" hashValue="oIQy6SUsKB3Z/3Nrr9DSS6PN5BWcMSyJQ+sspvrwyAwvfr36UiXJq3LGVbBTx4TteeVzBQ9OgbRnJ3FTqe7mBA==" saltValue="eNVvUulr5z1dqHr91y0R+A==" spinCount="100000" sheet="1"/>
  <mergeCells count="9">
    <mergeCell ref="A19:F19"/>
    <mergeCell ref="A12:B12"/>
    <mergeCell ref="A18:F18"/>
    <mergeCell ref="A14:F14"/>
    <mergeCell ref="C12:F12"/>
    <mergeCell ref="A15:F15"/>
    <mergeCell ref="A13:F13"/>
    <mergeCell ref="A17:F17"/>
    <mergeCell ref="A16:F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7" t="s">
        <v>45</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4"/>
      <c r="B4" s="4"/>
      <c r="C4" s="4"/>
      <c r="D4" s="4"/>
      <c r="E4" s="4"/>
      <c r="F4" s="4"/>
      <c r="G4" s="4"/>
      <c r="H4" s="4"/>
      <c r="I4" s="4"/>
      <c r="J4" s="4"/>
    </row>
    <row r="5" spans="1:11" ht="48" customHeight="1" x14ac:dyDescent="0.25">
      <c r="A5" s="44" t="s">
        <v>46</v>
      </c>
      <c r="B5" s="33"/>
      <c r="C5" s="31" t="s">
        <v>47</v>
      </c>
      <c r="D5" s="32"/>
      <c r="E5" s="33"/>
      <c r="F5" s="31" t="s">
        <v>48</v>
      </c>
      <c r="G5" s="32"/>
      <c r="H5" s="33"/>
      <c r="I5" s="31" t="s">
        <v>49</v>
      </c>
      <c r="J5" s="33"/>
      <c r="K5" s="6" t="s">
        <v>50</v>
      </c>
    </row>
    <row r="6" spans="1:11" ht="48.95" customHeight="1" x14ac:dyDescent="0.25">
      <c r="A6" s="38"/>
      <c r="B6" s="26"/>
      <c r="C6" s="34"/>
      <c r="D6" s="35"/>
      <c r="E6" s="26"/>
      <c r="F6" s="34"/>
      <c r="G6" s="35"/>
      <c r="H6" s="26"/>
      <c r="I6" s="34"/>
      <c r="J6" s="26"/>
      <c r="K6" s="17"/>
    </row>
    <row r="7" spans="1:11" ht="48.95" customHeight="1" x14ac:dyDescent="0.25">
      <c r="A7" s="38"/>
      <c r="B7" s="26"/>
      <c r="C7" s="34"/>
      <c r="D7" s="35"/>
      <c r="E7" s="26"/>
      <c r="F7" s="34"/>
      <c r="G7" s="35"/>
      <c r="H7" s="26"/>
      <c r="I7" s="34"/>
      <c r="J7" s="26"/>
      <c r="K7" s="17"/>
    </row>
    <row r="8" spans="1:11" ht="48.95" customHeight="1" x14ac:dyDescent="0.25">
      <c r="A8" s="38"/>
      <c r="B8" s="26"/>
      <c r="C8" s="34"/>
      <c r="D8" s="35"/>
      <c r="E8" s="26"/>
      <c r="F8" s="34"/>
      <c r="G8" s="35"/>
      <c r="H8" s="26"/>
      <c r="I8" s="34"/>
      <c r="J8" s="26"/>
      <c r="K8" s="17"/>
    </row>
    <row r="9" spans="1:11" ht="48.95" customHeight="1" x14ac:dyDescent="0.25">
      <c r="A9" s="38"/>
      <c r="B9" s="26"/>
      <c r="C9" s="34"/>
      <c r="D9" s="35"/>
      <c r="E9" s="26"/>
      <c r="F9" s="34"/>
      <c r="G9" s="35"/>
      <c r="H9" s="26"/>
      <c r="I9" s="34"/>
      <c r="J9" s="26"/>
      <c r="K9" s="17"/>
    </row>
    <row r="10" spans="1:11" ht="48.95" customHeight="1" x14ac:dyDescent="0.25">
      <c r="A10" s="38"/>
      <c r="B10" s="26"/>
      <c r="C10" s="34"/>
      <c r="D10" s="35"/>
      <c r="E10" s="26"/>
      <c r="F10" s="34"/>
      <c r="G10" s="35"/>
      <c r="H10" s="26"/>
      <c r="I10" s="34"/>
      <c r="J10" s="26"/>
      <c r="K10" s="17"/>
    </row>
    <row r="11" spans="1:11" ht="48.95" customHeight="1" x14ac:dyDescent="0.25">
      <c r="A11" s="38"/>
      <c r="B11" s="26"/>
      <c r="C11" s="34"/>
      <c r="D11" s="35"/>
      <c r="E11" s="26"/>
      <c r="F11" s="34"/>
      <c r="G11" s="35"/>
      <c r="H11" s="26"/>
      <c r="I11" s="34"/>
      <c r="J11" s="26"/>
      <c r="K11" s="17"/>
    </row>
    <row r="12" spans="1:11" ht="48.95" customHeight="1" x14ac:dyDescent="0.25">
      <c r="A12" s="38"/>
      <c r="B12" s="26"/>
      <c r="C12" s="34"/>
      <c r="D12" s="35"/>
      <c r="E12" s="26"/>
      <c r="F12" s="34"/>
      <c r="G12" s="35"/>
      <c r="H12" s="26"/>
      <c r="I12" s="34"/>
      <c r="J12" s="26"/>
      <c r="K12" s="17"/>
    </row>
    <row r="13" spans="1:11" ht="48.95" customHeight="1" x14ac:dyDescent="0.25">
      <c r="A13" s="38"/>
      <c r="B13" s="26"/>
      <c r="C13" s="34"/>
      <c r="D13" s="35"/>
      <c r="E13" s="26"/>
      <c r="F13" s="34"/>
      <c r="G13" s="35"/>
      <c r="H13" s="26"/>
      <c r="I13" s="34"/>
      <c r="J13" s="26"/>
      <c r="K13" s="17"/>
    </row>
    <row r="14" spans="1:11" ht="48.95" customHeight="1" x14ac:dyDescent="0.25">
      <c r="A14" s="38"/>
      <c r="B14" s="26"/>
      <c r="C14" s="34"/>
      <c r="D14" s="35"/>
      <c r="E14" s="26"/>
      <c r="F14" s="34"/>
      <c r="G14" s="35"/>
      <c r="H14" s="26"/>
      <c r="I14" s="34"/>
      <c r="J14" s="26"/>
      <c r="K14" s="17"/>
    </row>
    <row r="15" spans="1:11" ht="48" customHeight="1" thickBot="1" x14ac:dyDescent="0.3">
      <c r="A15" s="29"/>
      <c r="B15" s="30"/>
      <c r="C15" s="46"/>
      <c r="D15" s="51"/>
      <c r="E15" s="30"/>
      <c r="F15" s="46"/>
      <c r="G15" s="51"/>
      <c r="H15" s="30"/>
      <c r="I15" s="46"/>
      <c r="J15" s="30"/>
      <c r="K15" s="18"/>
    </row>
    <row r="16" spans="1:11" ht="18.95" customHeight="1" x14ac:dyDescent="0.25">
      <c r="A16" s="7"/>
      <c r="B16" s="7"/>
      <c r="C16" s="7"/>
      <c r="D16" s="7"/>
      <c r="E16" s="7"/>
      <c r="F16" s="7"/>
      <c r="G16" s="7"/>
      <c r="H16" s="7"/>
      <c r="I16" s="7"/>
      <c r="J16" s="7"/>
      <c r="K16" s="8"/>
    </row>
    <row r="17" spans="1:11" ht="48.95" customHeight="1" x14ac:dyDescent="0.25">
      <c r="A17" s="42" t="s">
        <v>51</v>
      </c>
      <c r="B17" s="27"/>
      <c r="C17" s="27"/>
      <c r="D17" s="27"/>
      <c r="E17" s="27"/>
      <c r="F17" s="27"/>
      <c r="G17" s="27"/>
      <c r="H17" s="27"/>
      <c r="I17" s="27"/>
      <c r="J17" s="27"/>
      <c r="K17" s="27"/>
    </row>
    <row r="18" spans="1:11" ht="15.95" customHeight="1" thickBot="1" x14ac:dyDescent="0.3">
      <c r="A18" s="7"/>
      <c r="B18" s="7"/>
      <c r="C18" s="7"/>
      <c r="D18" s="7"/>
      <c r="E18" s="7"/>
      <c r="F18" s="7"/>
      <c r="G18" s="7"/>
      <c r="H18" s="7"/>
      <c r="I18" s="7"/>
      <c r="J18" s="7"/>
      <c r="K18" s="8"/>
    </row>
    <row r="19" spans="1:11" ht="48.95" customHeight="1" x14ac:dyDescent="0.25">
      <c r="A19" s="44" t="s">
        <v>13</v>
      </c>
      <c r="B19" s="33"/>
      <c r="C19" s="31" t="s">
        <v>47</v>
      </c>
      <c r="D19" s="32"/>
      <c r="E19" s="33"/>
      <c r="F19" s="31" t="s">
        <v>52</v>
      </c>
      <c r="G19" s="32"/>
      <c r="H19" s="33"/>
      <c r="I19" s="52" t="s">
        <v>49</v>
      </c>
      <c r="J19" s="50"/>
      <c r="K19" s="8"/>
    </row>
    <row r="20" spans="1:11" ht="48.95" customHeight="1" x14ac:dyDescent="0.25">
      <c r="A20" s="38"/>
      <c r="B20" s="26"/>
      <c r="C20" s="34"/>
      <c r="D20" s="35"/>
      <c r="E20" s="26"/>
      <c r="F20" s="34"/>
      <c r="G20" s="35"/>
      <c r="H20" s="26"/>
      <c r="I20" s="36"/>
      <c r="J20" s="37"/>
      <c r="K20" s="8"/>
    </row>
    <row r="21" spans="1:11" ht="48.95" customHeight="1" x14ac:dyDescent="0.25">
      <c r="A21" s="38"/>
      <c r="B21" s="26"/>
      <c r="C21" s="34"/>
      <c r="D21" s="35"/>
      <c r="E21" s="26"/>
      <c r="F21" s="34"/>
      <c r="G21" s="35"/>
      <c r="H21" s="26"/>
      <c r="I21" s="36"/>
      <c r="J21" s="37"/>
      <c r="K21" s="8"/>
    </row>
    <row r="22" spans="1:11" ht="48.95" customHeight="1" x14ac:dyDescent="0.25">
      <c r="A22" s="38"/>
      <c r="B22" s="26"/>
      <c r="C22" s="34"/>
      <c r="D22" s="35"/>
      <c r="E22" s="26"/>
      <c r="F22" s="34"/>
      <c r="G22" s="35"/>
      <c r="H22" s="26"/>
      <c r="I22" s="36"/>
      <c r="J22" s="37"/>
      <c r="K22" s="8"/>
    </row>
    <row r="23" spans="1:11" ht="48.95" customHeight="1" x14ac:dyDescent="0.25">
      <c r="A23" s="38"/>
      <c r="B23" s="26"/>
      <c r="C23" s="34"/>
      <c r="D23" s="35"/>
      <c r="E23" s="26"/>
      <c r="F23" s="34"/>
      <c r="G23" s="35"/>
      <c r="H23" s="26"/>
      <c r="I23" s="36"/>
      <c r="J23" s="37"/>
      <c r="K23" s="8"/>
    </row>
    <row r="24" spans="1:11" ht="48.95" customHeight="1" x14ac:dyDescent="0.25">
      <c r="A24" s="38"/>
      <c r="B24" s="26"/>
      <c r="C24" s="34"/>
      <c r="D24" s="35"/>
      <c r="E24" s="26"/>
      <c r="F24" s="34"/>
      <c r="G24" s="35"/>
      <c r="H24" s="26"/>
      <c r="I24" s="36"/>
      <c r="J24" s="37"/>
      <c r="K24" s="8"/>
    </row>
    <row r="25" spans="1:11" ht="48.95" customHeight="1" x14ac:dyDescent="0.25">
      <c r="A25" s="38"/>
      <c r="B25" s="26"/>
      <c r="C25" s="34"/>
      <c r="D25" s="35"/>
      <c r="E25" s="26"/>
      <c r="F25" s="34"/>
      <c r="G25" s="35"/>
      <c r="H25" s="26"/>
      <c r="I25" s="36"/>
      <c r="J25" s="37"/>
      <c r="K25" s="8"/>
    </row>
    <row r="26" spans="1:11" ht="48.95" customHeight="1" x14ac:dyDescent="0.25">
      <c r="A26" s="38"/>
      <c r="B26" s="26"/>
      <c r="C26" s="34"/>
      <c r="D26" s="35"/>
      <c r="E26" s="26"/>
      <c r="F26" s="34"/>
      <c r="G26" s="35"/>
      <c r="H26" s="26"/>
      <c r="I26" s="36"/>
      <c r="J26" s="37"/>
      <c r="K26" s="8"/>
    </row>
    <row r="27" spans="1:11" ht="48.95" customHeight="1" x14ac:dyDescent="0.25">
      <c r="A27" s="38"/>
      <c r="B27" s="26"/>
      <c r="C27" s="34"/>
      <c r="D27" s="35"/>
      <c r="E27" s="26"/>
      <c r="F27" s="34"/>
      <c r="G27" s="35"/>
      <c r="H27" s="26"/>
      <c r="I27" s="36"/>
      <c r="J27" s="37"/>
      <c r="K27" s="8"/>
    </row>
    <row r="28" spans="1:11" ht="48.95" customHeight="1" x14ac:dyDescent="0.25">
      <c r="A28" s="38"/>
      <c r="B28" s="26"/>
      <c r="C28" s="34"/>
      <c r="D28" s="35"/>
      <c r="E28" s="26"/>
      <c r="F28" s="34"/>
      <c r="G28" s="35"/>
      <c r="H28" s="26"/>
      <c r="I28" s="36"/>
      <c r="J28" s="37"/>
      <c r="K28" s="8"/>
    </row>
    <row r="29" spans="1:11" ht="48.95" customHeight="1" x14ac:dyDescent="0.25">
      <c r="A29" s="38"/>
      <c r="B29" s="26"/>
      <c r="C29" s="34"/>
      <c r="D29" s="35"/>
      <c r="E29" s="26"/>
      <c r="F29" s="34"/>
      <c r="G29" s="35"/>
      <c r="H29" s="26"/>
      <c r="I29" s="36"/>
      <c r="J29" s="37"/>
      <c r="K29" s="8"/>
    </row>
    <row r="31" spans="1:11" ht="33" customHeight="1" x14ac:dyDescent="0.25">
      <c r="A31" s="47"/>
      <c r="B31" s="27"/>
      <c r="C31" s="27"/>
      <c r="D31" s="27"/>
      <c r="E31" s="27"/>
      <c r="F31" s="27"/>
      <c r="G31" s="27"/>
      <c r="H31" s="27"/>
      <c r="I31" s="27"/>
      <c r="J31" s="27"/>
    </row>
    <row r="33" spans="1:10" ht="15.95" customHeight="1" x14ac:dyDescent="0.25">
      <c r="A33" s="56" t="s">
        <v>53</v>
      </c>
      <c r="B33" s="27"/>
      <c r="C33" s="27"/>
      <c r="D33" s="27"/>
      <c r="E33" s="27"/>
      <c r="F33" s="27"/>
      <c r="G33" s="27"/>
      <c r="H33" s="27"/>
      <c r="I33" s="27"/>
      <c r="J33" s="27"/>
    </row>
    <row r="34" spans="1:10" ht="15.95" customHeight="1" thickBot="1" x14ac:dyDescent="0.3"/>
    <row r="35" spans="1:10" ht="15.95" customHeight="1" x14ac:dyDescent="0.25">
      <c r="A35" s="5" t="s">
        <v>12</v>
      </c>
      <c r="B35" s="48" t="s">
        <v>54</v>
      </c>
      <c r="C35" s="32"/>
      <c r="D35" s="32"/>
      <c r="E35" s="32"/>
      <c r="F35" s="32"/>
      <c r="G35" s="33"/>
      <c r="H35" s="49" t="s">
        <v>55</v>
      </c>
      <c r="I35" s="32"/>
      <c r="J35" s="50"/>
    </row>
    <row r="36" spans="1:10" ht="48" customHeight="1" x14ac:dyDescent="0.25">
      <c r="A36" s="19" t="s">
        <v>56</v>
      </c>
      <c r="B36" s="40" t="s">
        <v>57</v>
      </c>
      <c r="C36" s="35"/>
      <c r="D36" s="35"/>
      <c r="E36" s="35"/>
      <c r="F36" s="35"/>
      <c r="G36" s="26"/>
      <c r="H36" s="43"/>
      <c r="I36" s="35"/>
      <c r="J36" s="37"/>
    </row>
    <row r="37" spans="1:10" ht="48" customHeight="1" x14ac:dyDescent="0.25">
      <c r="A37" s="19" t="s">
        <v>58</v>
      </c>
      <c r="B37" s="40" t="s">
        <v>59</v>
      </c>
      <c r="C37" s="35"/>
      <c r="D37" s="35"/>
      <c r="E37" s="35"/>
      <c r="F37" s="35"/>
      <c r="G37" s="26"/>
      <c r="H37" s="43"/>
      <c r="I37" s="35"/>
      <c r="J37" s="37"/>
    </row>
    <row r="38" spans="1:10" ht="48" customHeight="1" x14ac:dyDescent="0.25">
      <c r="A38" s="19" t="s">
        <v>60</v>
      </c>
      <c r="B38" s="40" t="s">
        <v>61</v>
      </c>
      <c r="C38" s="35"/>
      <c r="D38" s="35"/>
      <c r="E38" s="35"/>
      <c r="F38" s="35"/>
      <c r="G38" s="26"/>
      <c r="H38" s="43"/>
      <c r="I38" s="35"/>
      <c r="J38" s="37"/>
    </row>
    <row r="39" spans="1:10" ht="48" customHeight="1" x14ac:dyDescent="0.25">
      <c r="A39" s="19" t="s">
        <v>62</v>
      </c>
      <c r="B39" s="40" t="s">
        <v>63</v>
      </c>
      <c r="C39" s="35"/>
      <c r="D39" s="35"/>
      <c r="E39" s="35"/>
      <c r="F39" s="35"/>
      <c r="G39" s="26"/>
      <c r="H39" s="43"/>
      <c r="I39" s="35"/>
      <c r="J39" s="37"/>
    </row>
    <row r="40" spans="1:10" ht="48" customHeight="1" x14ac:dyDescent="0.25">
      <c r="A40" s="20"/>
      <c r="B40" s="41"/>
      <c r="C40" s="35"/>
      <c r="D40" s="35"/>
      <c r="E40" s="35"/>
      <c r="F40" s="35"/>
      <c r="G40" s="26"/>
      <c r="H40" s="43"/>
      <c r="I40" s="35"/>
      <c r="J40" s="37"/>
    </row>
    <row r="41" spans="1:10" ht="48" customHeight="1" x14ac:dyDescent="0.25">
      <c r="A41" s="20"/>
      <c r="B41" s="41"/>
      <c r="C41" s="35"/>
      <c r="D41" s="35"/>
      <c r="E41" s="35"/>
      <c r="F41" s="35"/>
      <c r="G41" s="26"/>
      <c r="H41" s="43"/>
      <c r="I41" s="35"/>
      <c r="J41" s="37"/>
    </row>
    <row r="42" spans="1:10" ht="48" customHeight="1" x14ac:dyDescent="0.25">
      <c r="A42" s="20"/>
      <c r="B42" s="41"/>
      <c r="C42" s="35"/>
      <c r="D42" s="35"/>
      <c r="E42" s="35"/>
      <c r="F42" s="35"/>
      <c r="G42" s="26"/>
      <c r="H42" s="43"/>
      <c r="I42" s="35"/>
      <c r="J42" s="37"/>
    </row>
    <row r="43" spans="1:10" ht="48" customHeight="1" x14ac:dyDescent="0.25">
      <c r="A43" s="20"/>
      <c r="B43" s="41"/>
      <c r="C43" s="35"/>
      <c r="D43" s="35"/>
      <c r="E43" s="35"/>
      <c r="F43" s="35"/>
      <c r="G43" s="26"/>
      <c r="H43" s="43"/>
      <c r="I43" s="35"/>
      <c r="J43" s="37"/>
    </row>
    <row r="44" spans="1:10" ht="48" customHeight="1" x14ac:dyDescent="0.25">
      <c r="A44" s="20"/>
      <c r="B44" s="41"/>
      <c r="C44" s="35"/>
      <c r="D44" s="35"/>
      <c r="E44" s="35"/>
      <c r="F44" s="35"/>
      <c r="G44" s="26"/>
      <c r="H44" s="43"/>
      <c r="I44" s="35"/>
      <c r="J44" s="37"/>
    </row>
    <row r="45" spans="1:10" ht="48" customHeight="1" x14ac:dyDescent="0.25">
      <c r="A45" s="20"/>
      <c r="B45" s="41"/>
      <c r="C45" s="35"/>
      <c r="D45" s="35"/>
      <c r="E45" s="35"/>
      <c r="F45" s="35"/>
      <c r="G45" s="26"/>
      <c r="H45" s="43"/>
      <c r="I45" s="35"/>
      <c r="J45" s="37"/>
    </row>
    <row r="46" spans="1:10" ht="48.95" customHeight="1" thickBot="1" x14ac:dyDescent="0.3">
      <c r="A46" s="21"/>
      <c r="B46" s="58"/>
      <c r="C46" s="51"/>
      <c r="D46" s="51"/>
      <c r="E46" s="51"/>
      <c r="F46" s="51"/>
      <c r="G46" s="30"/>
      <c r="H46" s="53"/>
      <c r="I46" s="54"/>
      <c r="J46" s="55"/>
    </row>
    <row r="48" spans="1:10" ht="102" customHeight="1" x14ac:dyDescent="0.25">
      <c r="A48" s="47" t="s">
        <v>64</v>
      </c>
      <c r="B48" s="27"/>
      <c r="C48" s="27"/>
      <c r="D48" s="27"/>
      <c r="E48" s="27"/>
      <c r="F48" s="27"/>
      <c r="G48" s="27"/>
      <c r="H48" s="27"/>
      <c r="I48" s="27"/>
      <c r="J48" s="27"/>
    </row>
    <row r="51" spans="1:10" x14ac:dyDescent="0.25">
      <c r="A51" s="39" t="s">
        <v>65</v>
      </c>
      <c r="B51" s="27"/>
      <c r="C51" s="27"/>
      <c r="D51" s="27"/>
      <c r="E51" s="45"/>
      <c r="F51" s="27"/>
      <c r="G51" s="27"/>
      <c r="H51" s="27"/>
      <c r="I51" s="27"/>
      <c r="J51" s="27"/>
    </row>
    <row r="53" spans="1:10" x14ac:dyDescent="0.25">
      <c r="A53" s="39" t="s">
        <v>66</v>
      </c>
      <c r="B53" s="27"/>
      <c r="C53" s="27"/>
      <c r="D53" s="27"/>
      <c r="E53" s="45"/>
      <c r="F53" s="27"/>
      <c r="G53" s="27"/>
      <c r="H53" s="27"/>
      <c r="I53" s="27"/>
      <c r="J53" s="27"/>
    </row>
    <row r="100" spans="1:1" ht="15.75" x14ac:dyDescent="0.25">
      <c r="A100" t="s">
        <v>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Inesa Gliaudelienė</cp:lastModifiedBy>
  <dcterms:created xsi:type="dcterms:W3CDTF">2023-04-04T12:16:45Z</dcterms:created>
  <dcterms:modified xsi:type="dcterms:W3CDTF">2025-12-12T12:13:11Z</dcterms:modified>
</cp:coreProperties>
</file>