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lt.sharepoint.com/sites/AKProcurement-11329Vamzdynarmatrosirapsauginivotuvr/Bendrai naudojami dokumentai/(11329) Vamzdynų armatūros ir apsauginių vožtuvų r/2.PD/"/>
    </mc:Choice>
  </mc:AlternateContent>
  <xr:revisionPtr revIDLastSave="848" documentId="8_{712E08E7-A2E0-453C-9008-5BB17552A735}" xr6:coauthVersionLast="47" xr6:coauthVersionMax="47" xr10:uidLastSave="{114077AF-A6A9-4795-A732-5A122E868E59}"/>
  <bookViews>
    <workbookView xWindow="-19440" yWindow="135" windowWidth="14400" windowHeight="20580" xr2:uid="{00000000-000D-0000-FFFF-FFFF00000000}"/>
  </bookViews>
  <sheets>
    <sheet name="dkz forma" sheetId="5" r:id="rId1"/>
  </sheets>
  <definedNames>
    <definedName name="_xlnm._FilterDatabase" localSheetId="0" hidden="1">'dkz forma'!$A$6:$F$48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5" l="1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27" i="5"/>
  <c r="F26" i="5"/>
  <c r="F25" i="5"/>
  <c r="F24" i="5"/>
  <c r="F23" i="5"/>
  <c r="F22" i="5"/>
  <c r="F20" i="5"/>
  <c r="F9" i="5"/>
  <c r="F10" i="5"/>
  <c r="F11" i="5"/>
  <c r="F12" i="5"/>
  <c r="F13" i="5"/>
  <c r="F14" i="5"/>
  <c r="F15" i="5"/>
  <c r="F16" i="5"/>
  <c r="F17" i="5"/>
  <c r="F18" i="5"/>
  <c r="F19" i="5"/>
  <c r="F8" i="5"/>
  <c r="F46" i="5"/>
  <c r="F47" i="5"/>
  <c r="F48" i="5" l="1"/>
</calcChain>
</file>

<file path=xl/sharedStrings.xml><?xml version="1.0" encoding="utf-8"?>
<sst xmlns="http://schemas.openxmlformats.org/spreadsheetml/2006/main" count="126" uniqueCount="92">
  <si>
    <t>Pasiūlymo priedas Nr. 1 priedas</t>
  </si>
  <si>
    <t>KONKURSINIS ŽINIARAŠTIS</t>
  </si>
  <si>
    <t>Sklendžių, apsauginių vožtuvų ir kitos armatūros patikros ir remonto paslaugos</t>
  </si>
  <si>
    <t>Eil. Nr.</t>
  </si>
  <si>
    <t>Pavadinimas</t>
  </si>
  <si>
    <t>Mato vnt.</t>
  </si>
  <si>
    <t>Preliminarus kiekis</t>
  </si>
  <si>
    <t>Remonto kaina, EUR be PVM</t>
  </si>
  <si>
    <t>Iš viso, EUR be PVM</t>
  </si>
  <si>
    <t>1.1</t>
  </si>
  <si>
    <t xml:space="preserve">Apsauginis vožtuvas DN15 </t>
  </si>
  <si>
    <t>vnt</t>
  </si>
  <si>
    <t>1.2</t>
  </si>
  <si>
    <t xml:space="preserve">Apsauginis vožtuvas DN20 </t>
  </si>
  <si>
    <t>1.3</t>
  </si>
  <si>
    <t xml:space="preserve">Apsauginis vožtuvas DN25 </t>
  </si>
  <si>
    <t>1.4</t>
  </si>
  <si>
    <t xml:space="preserve">Apsauginis vožtuvas DN32 </t>
  </si>
  <si>
    <t>1.5</t>
  </si>
  <si>
    <t xml:space="preserve">Apsauginis vožtuvas DN40 </t>
  </si>
  <si>
    <t>1.6</t>
  </si>
  <si>
    <t xml:space="preserve">Apsauginis vožtuvas DN50 </t>
  </si>
  <si>
    <t>1.7</t>
  </si>
  <si>
    <t xml:space="preserve">Apsauginis vožtuvas DN75 </t>
  </si>
  <si>
    <t>1.8</t>
  </si>
  <si>
    <t xml:space="preserve">Apsauginis vožtuvas DN100 </t>
  </si>
  <si>
    <t>1.9</t>
  </si>
  <si>
    <t xml:space="preserve">Apsauginis vožtuvas DN125 </t>
  </si>
  <si>
    <t>1.10</t>
  </si>
  <si>
    <t xml:space="preserve">Apsauginis vožtuvas DN150 </t>
  </si>
  <si>
    <t>1.11</t>
  </si>
  <si>
    <t xml:space="preserve">Apsauginis vožtuvas DN200 </t>
  </si>
  <si>
    <t>1.12</t>
  </si>
  <si>
    <t xml:space="preserve">Apsauginis vožtuvas DN250 </t>
  </si>
  <si>
    <t>1.13</t>
  </si>
  <si>
    <t xml:space="preserve">Apsauginis vožtuvas DN300 </t>
  </si>
  <si>
    <t>2.1</t>
  </si>
  <si>
    <t xml:space="preserve">Pleištinė sklendė DN100 </t>
  </si>
  <si>
    <t>2.2</t>
  </si>
  <si>
    <t xml:space="preserve">Pleištinė sklendė DN125 </t>
  </si>
  <si>
    <t>2.3</t>
  </si>
  <si>
    <t xml:space="preserve">Pleištinė sklendė DN150 </t>
  </si>
  <si>
    <t>2.4</t>
  </si>
  <si>
    <t xml:space="preserve">Pleištinė sklendė DN200 </t>
  </si>
  <si>
    <t>2.5</t>
  </si>
  <si>
    <t xml:space="preserve">Pleištinė sklendė DN250 </t>
  </si>
  <si>
    <t>2.6</t>
  </si>
  <si>
    <t>Pleištinė sklendė DN300</t>
  </si>
  <si>
    <t>2.7</t>
  </si>
  <si>
    <t xml:space="preserve">Pleištinė sklendė DN350 </t>
  </si>
  <si>
    <t>2.8</t>
  </si>
  <si>
    <t>Pleištinė sklendė DN400</t>
  </si>
  <si>
    <t>2.9</t>
  </si>
  <si>
    <t>Pleištinė sklendė DN450</t>
  </si>
  <si>
    <t>2.10</t>
  </si>
  <si>
    <t>Pleištinė sklendė DN500</t>
  </si>
  <si>
    <t>3.1</t>
  </si>
  <si>
    <t xml:space="preserve">Peteliškinė sklendė DN50 </t>
  </si>
  <si>
    <t>3.2</t>
  </si>
  <si>
    <t xml:space="preserve">Peteliškinė sklendė DN75 </t>
  </si>
  <si>
    <t>3.3</t>
  </si>
  <si>
    <t xml:space="preserve">Peteliškinė sklendė DN100 </t>
  </si>
  <si>
    <t>3.4</t>
  </si>
  <si>
    <t xml:space="preserve">Peteliškinė sklendė DN125 </t>
  </si>
  <si>
    <t>3.5</t>
  </si>
  <si>
    <t xml:space="preserve">Peteliškinė sklendė DN150 </t>
  </si>
  <si>
    <t>3.6</t>
  </si>
  <si>
    <t xml:space="preserve">Peteliškinė sklendė DN200 </t>
  </si>
  <si>
    <t>3.7</t>
  </si>
  <si>
    <t xml:space="preserve">Peteliškinė sklendė DN250 </t>
  </si>
  <si>
    <t>3.8</t>
  </si>
  <si>
    <t>Peteliškinė sklendė DN300</t>
  </si>
  <si>
    <t>3.9</t>
  </si>
  <si>
    <t xml:space="preserve">Peteliškinė sklendė DN350 </t>
  </si>
  <si>
    <t>3.10</t>
  </si>
  <si>
    <t>Peteliškinė sklendė DN400</t>
  </si>
  <si>
    <t>3.11</t>
  </si>
  <si>
    <t>Peteliškinė sklendė DN450</t>
  </si>
  <si>
    <t>3.12</t>
  </si>
  <si>
    <t>Peteliškinė sklendė DN500</t>
  </si>
  <si>
    <t>4 Paslaugos</t>
  </si>
  <si>
    <t>4.1</t>
  </si>
  <si>
    <t>val.</t>
  </si>
  <si>
    <t>4.2</t>
  </si>
  <si>
    <t>Atsiėmimas ir pristatymas</t>
  </si>
  <si>
    <t>kompl.</t>
  </si>
  <si>
    <t>Viso, Eur be PVM:</t>
  </si>
  <si>
    <t>*Preliminarūs kiekiai bus naudojami tik pasiūlymų vertinimui. KN Energies,  AB darbus įsigys pagal poreikį iki sutartyje nustatytos maksimalios sumos.</t>
  </si>
  <si>
    <t>Apsauginių (Spyruokliniių) vožtuvų iki PN64 remontas</t>
  </si>
  <si>
    <t>2  Pleištinės sklendės remontas</t>
  </si>
  <si>
    <t>3  Peteliškinės sklendės remontas</t>
  </si>
  <si>
    <t>Stambių defektų remontas (TS 1.6)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</si>
</sst>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??0.0?????;\-??0.0?????;?"/>
    <numFmt numFmtId="165" formatCode="#,##0.00_ ;[Red]\-#,##0.00\ "/>
  </numFmts>
  <fonts count="8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164" fontId="5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 applyProtection="1">
      <alignment horizontal="center" vertical="top"/>
      <protection locked="0"/>
    </xf>
    <xf numFmtId="4" fontId="5" fillId="2" borderId="4" xfId="0" applyNumberFormat="1" applyFont="1" applyFill="1" applyBorder="1" applyAlignment="1">
      <alignment horizontal="center" vertical="top" wrapText="1"/>
    </xf>
    <xf numFmtId="4" fontId="5" fillId="2" borderId="5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164" fontId="5" fillId="3" borderId="2" xfId="0" applyNumberFormat="1" applyFont="1" applyFill="1" applyBorder="1" applyAlignment="1" applyProtection="1">
      <alignment horizontal="right" vertical="top"/>
      <protection locked="0"/>
    </xf>
    <xf numFmtId="165" fontId="5" fillId="3" borderId="2" xfId="0" applyNumberFormat="1" applyFont="1" applyFill="1" applyBorder="1" applyAlignment="1">
      <alignment horizontal="center" vertical="top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vertical="top"/>
    </xf>
    <xf numFmtId="0" fontId="6" fillId="2" borderId="4" xfId="0" applyFont="1" applyFill="1" applyBorder="1" applyAlignment="1">
      <alignment vertical="top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1C951-D913-4987-BBA3-8E12218A6299}">
  <sheetPr>
    <pageSetUpPr fitToPage="1"/>
  </sheetPr>
  <dimension ref="A1:H49"/>
  <sheetViews>
    <sheetView tabSelected="1" topLeftCell="A7" zoomScale="130" zoomScaleNormal="130" workbookViewId="0">
      <selection activeCell="B46" sqref="B46"/>
    </sheetView>
  </sheetViews>
  <sheetFormatPr defaultRowHeight="12.5" x14ac:dyDescent="0.25"/>
  <cols>
    <col min="1" max="1" width="5.81640625" customWidth="1"/>
    <col min="2" max="2" width="29.1796875" customWidth="1"/>
    <col min="3" max="3" width="9.81640625" style="1" customWidth="1"/>
    <col min="4" max="4" width="13.81640625" style="4" customWidth="1"/>
    <col min="5" max="5" width="13.54296875" customWidth="1"/>
    <col min="6" max="6" width="16" customWidth="1"/>
  </cols>
  <sheetData>
    <row r="1" spans="1:8" ht="13" x14ac:dyDescent="0.3">
      <c r="A1" s="6"/>
      <c r="B1" s="6"/>
      <c r="C1" s="7"/>
      <c r="D1" s="30" t="s">
        <v>0</v>
      </c>
      <c r="E1" s="30"/>
      <c r="F1" s="30"/>
    </row>
    <row r="2" spans="1:8" ht="13" x14ac:dyDescent="0.3">
      <c r="A2" s="31" t="s">
        <v>1</v>
      </c>
      <c r="B2" s="31"/>
      <c r="C2" s="31"/>
      <c r="D2" s="31"/>
      <c r="E2" s="31"/>
      <c r="F2" s="31"/>
    </row>
    <row r="3" spans="1:8" ht="13" x14ac:dyDescent="0.3">
      <c r="A3" s="6"/>
      <c r="B3" s="6"/>
      <c r="C3" s="7"/>
      <c r="D3" s="20"/>
      <c r="E3" s="6"/>
      <c r="F3" s="6"/>
    </row>
    <row r="4" spans="1:8" ht="13" x14ac:dyDescent="0.25">
      <c r="A4" s="32" t="s">
        <v>2</v>
      </c>
      <c r="B4" s="32"/>
      <c r="C4" s="32"/>
      <c r="D4" s="32"/>
      <c r="E4" s="32"/>
      <c r="F4" s="32"/>
    </row>
    <row r="5" spans="1:8" ht="13" x14ac:dyDescent="0.3">
      <c r="A5" s="6"/>
      <c r="B5" s="6"/>
      <c r="C5" s="7"/>
      <c r="D5" s="20"/>
      <c r="E5" s="6"/>
      <c r="F5" s="6"/>
      <c r="G5" s="3"/>
    </row>
    <row r="6" spans="1:8" s="2" customFormat="1" ht="26" x14ac:dyDescent="0.25">
      <c r="A6" s="8" t="s">
        <v>3</v>
      </c>
      <c r="B6" s="8" t="s">
        <v>4</v>
      </c>
      <c r="C6" s="8" t="s">
        <v>5</v>
      </c>
      <c r="D6" s="26" t="s">
        <v>6</v>
      </c>
      <c r="E6" s="9" t="s">
        <v>7</v>
      </c>
      <c r="F6" s="9" t="s">
        <v>8</v>
      </c>
    </row>
    <row r="7" spans="1:8" ht="13" customHeight="1" x14ac:dyDescent="0.25">
      <c r="A7" s="35" t="s">
        <v>88</v>
      </c>
      <c r="B7" s="36"/>
      <c r="C7" s="36"/>
      <c r="D7" s="10"/>
      <c r="E7" s="11"/>
      <c r="F7" s="12"/>
      <c r="H7" s="5"/>
    </row>
    <row r="8" spans="1:8" ht="13" x14ac:dyDescent="0.25">
      <c r="A8" s="37" t="s">
        <v>9</v>
      </c>
      <c r="B8" s="37" t="s">
        <v>10</v>
      </c>
      <c r="C8" s="38" t="s">
        <v>11</v>
      </c>
      <c r="D8" s="15">
        <v>1</v>
      </c>
      <c r="E8" s="21"/>
      <c r="F8" s="21">
        <f>ROUND(D8*E8,2)</f>
        <v>0</v>
      </c>
    </row>
    <row r="9" spans="1:8" ht="13" x14ac:dyDescent="0.25">
      <c r="A9" s="37" t="s">
        <v>12</v>
      </c>
      <c r="B9" s="37" t="s">
        <v>13</v>
      </c>
      <c r="C9" s="38" t="s">
        <v>11</v>
      </c>
      <c r="D9" s="15">
        <v>1</v>
      </c>
      <c r="E9" s="21"/>
      <c r="F9" s="21">
        <f t="shared" ref="F9:F44" si="0">ROUND(D9*E9,2)</f>
        <v>0</v>
      </c>
    </row>
    <row r="10" spans="1:8" ht="13" x14ac:dyDescent="0.25">
      <c r="A10" s="37" t="s">
        <v>14</v>
      </c>
      <c r="B10" s="37" t="s">
        <v>15</v>
      </c>
      <c r="C10" s="38" t="s">
        <v>11</v>
      </c>
      <c r="D10" s="15">
        <v>1</v>
      </c>
      <c r="E10" s="21"/>
      <c r="F10" s="21">
        <f t="shared" si="0"/>
        <v>0</v>
      </c>
    </row>
    <row r="11" spans="1:8" ht="13" x14ac:dyDescent="0.25">
      <c r="A11" s="37" t="s">
        <v>16</v>
      </c>
      <c r="B11" s="37" t="s">
        <v>17</v>
      </c>
      <c r="C11" s="38" t="s">
        <v>11</v>
      </c>
      <c r="D11" s="15">
        <v>1</v>
      </c>
      <c r="E11" s="21"/>
      <c r="F11" s="21">
        <f t="shared" si="0"/>
        <v>0</v>
      </c>
    </row>
    <row r="12" spans="1:8" ht="13" x14ac:dyDescent="0.25">
      <c r="A12" s="37" t="s">
        <v>18</v>
      </c>
      <c r="B12" s="37" t="s">
        <v>19</v>
      </c>
      <c r="C12" s="38" t="s">
        <v>11</v>
      </c>
      <c r="D12" s="15">
        <v>1</v>
      </c>
      <c r="E12" s="21"/>
      <c r="F12" s="21">
        <f t="shared" si="0"/>
        <v>0</v>
      </c>
    </row>
    <row r="13" spans="1:8" ht="13" x14ac:dyDescent="0.25">
      <c r="A13" s="37" t="s">
        <v>20</v>
      </c>
      <c r="B13" s="37" t="s">
        <v>21</v>
      </c>
      <c r="C13" s="38" t="s">
        <v>11</v>
      </c>
      <c r="D13" s="15">
        <v>1</v>
      </c>
      <c r="E13" s="21"/>
      <c r="F13" s="21">
        <f t="shared" si="0"/>
        <v>0</v>
      </c>
    </row>
    <row r="14" spans="1:8" ht="13" x14ac:dyDescent="0.25">
      <c r="A14" s="37" t="s">
        <v>22</v>
      </c>
      <c r="B14" s="37" t="s">
        <v>23</v>
      </c>
      <c r="C14" s="38" t="s">
        <v>11</v>
      </c>
      <c r="D14" s="15">
        <v>1</v>
      </c>
      <c r="E14" s="21"/>
      <c r="F14" s="21">
        <f t="shared" si="0"/>
        <v>0</v>
      </c>
    </row>
    <row r="15" spans="1:8" ht="13" x14ac:dyDescent="0.25">
      <c r="A15" s="37" t="s">
        <v>24</v>
      </c>
      <c r="B15" s="37" t="s">
        <v>25</v>
      </c>
      <c r="C15" s="38" t="s">
        <v>11</v>
      </c>
      <c r="D15" s="15">
        <v>1</v>
      </c>
      <c r="E15" s="22"/>
      <c r="F15" s="21">
        <f t="shared" si="0"/>
        <v>0</v>
      </c>
    </row>
    <row r="16" spans="1:8" ht="13" x14ac:dyDescent="0.25">
      <c r="A16" s="37" t="s">
        <v>26</v>
      </c>
      <c r="B16" s="37" t="s">
        <v>27</v>
      </c>
      <c r="C16" s="38" t="s">
        <v>11</v>
      </c>
      <c r="D16" s="15">
        <v>1</v>
      </c>
      <c r="E16" s="22"/>
      <c r="F16" s="21">
        <f t="shared" si="0"/>
        <v>0</v>
      </c>
    </row>
    <row r="17" spans="1:8" ht="13" x14ac:dyDescent="0.25">
      <c r="A17" s="37" t="s">
        <v>28</v>
      </c>
      <c r="B17" s="37" t="s">
        <v>29</v>
      </c>
      <c r="C17" s="38" t="s">
        <v>11</v>
      </c>
      <c r="D17" s="15">
        <v>1</v>
      </c>
      <c r="E17" s="22"/>
      <c r="F17" s="21">
        <f t="shared" si="0"/>
        <v>0</v>
      </c>
    </row>
    <row r="18" spans="1:8" ht="13" x14ac:dyDescent="0.25">
      <c r="A18" s="37" t="s">
        <v>30</v>
      </c>
      <c r="B18" s="37" t="s">
        <v>31</v>
      </c>
      <c r="C18" s="38" t="s">
        <v>11</v>
      </c>
      <c r="D18" s="15">
        <v>1</v>
      </c>
      <c r="E18" s="22"/>
      <c r="F18" s="21">
        <f t="shared" si="0"/>
        <v>0</v>
      </c>
    </row>
    <row r="19" spans="1:8" ht="13" x14ac:dyDescent="0.25">
      <c r="A19" s="37" t="s">
        <v>32</v>
      </c>
      <c r="B19" s="37" t="s">
        <v>33</v>
      </c>
      <c r="C19" s="38" t="s">
        <v>11</v>
      </c>
      <c r="D19" s="15">
        <v>1</v>
      </c>
      <c r="E19" s="22"/>
      <c r="F19" s="21">
        <f t="shared" si="0"/>
        <v>0</v>
      </c>
    </row>
    <row r="20" spans="1:8" ht="13" x14ac:dyDescent="0.25">
      <c r="A20" s="37" t="s">
        <v>34</v>
      </c>
      <c r="B20" s="37" t="s">
        <v>35</v>
      </c>
      <c r="C20" s="38" t="s">
        <v>11</v>
      </c>
      <c r="D20" s="15">
        <v>1</v>
      </c>
      <c r="E20" s="22"/>
      <c r="F20" s="21">
        <f t="shared" si="0"/>
        <v>0</v>
      </c>
    </row>
    <row r="21" spans="1:8" ht="13" x14ac:dyDescent="0.25">
      <c r="A21" s="39" t="s">
        <v>89</v>
      </c>
      <c r="B21" s="40"/>
      <c r="C21" s="40"/>
      <c r="D21" s="10"/>
      <c r="E21" s="23"/>
      <c r="F21" s="24"/>
      <c r="H21" s="5"/>
    </row>
    <row r="22" spans="1:8" ht="13" x14ac:dyDescent="0.25">
      <c r="A22" s="37" t="s">
        <v>36</v>
      </c>
      <c r="B22" s="37" t="s">
        <v>37</v>
      </c>
      <c r="C22" s="38" t="s">
        <v>11</v>
      </c>
      <c r="D22" s="15">
        <v>1</v>
      </c>
      <c r="E22" s="22"/>
      <c r="F22" s="21">
        <f t="shared" si="0"/>
        <v>0</v>
      </c>
    </row>
    <row r="23" spans="1:8" ht="13" x14ac:dyDescent="0.25">
      <c r="A23" s="37" t="s">
        <v>38</v>
      </c>
      <c r="B23" s="37" t="s">
        <v>39</v>
      </c>
      <c r="C23" s="38" t="s">
        <v>11</v>
      </c>
      <c r="D23" s="15">
        <v>1</v>
      </c>
      <c r="E23" s="22"/>
      <c r="F23" s="21">
        <f t="shared" si="0"/>
        <v>0</v>
      </c>
    </row>
    <row r="24" spans="1:8" ht="13" x14ac:dyDescent="0.25">
      <c r="A24" s="37" t="s">
        <v>40</v>
      </c>
      <c r="B24" s="37" t="s">
        <v>41</v>
      </c>
      <c r="C24" s="38" t="s">
        <v>11</v>
      </c>
      <c r="D24" s="15">
        <v>1</v>
      </c>
      <c r="E24" s="22"/>
      <c r="F24" s="21">
        <f t="shared" si="0"/>
        <v>0</v>
      </c>
    </row>
    <row r="25" spans="1:8" ht="13" x14ac:dyDescent="0.25">
      <c r="A25" s="37" t="s">
        <v>42</v>
      </c>
      <c r="B25" s="37" t="s">
        <v>43</v>
      </c>
      <c r="C25" s="38" t="s">
        <v>11</v>
      </c>
      <c r="D25" s="15">
        <v>1</v>
      </c>
      <c r="E25" s="22"/>
      <c r="F25" s="21">
        <f t="shared" si="0"/>
        <v>0</v>
      </c>
    </row>
    <row r="26" spans="1:8" ht="13" x14ac:dyDescent="0.25">
      <c r="A26" s="37" t="s">
        <v>44</v>
      </c>
      <c r="B26" s="37" t="s">
        <v>45</v>
      </c>
      <c r="C26" s="38" t="s">
        <v>11</v>
      </c>
      <c r="D26" s="15">
        <v>1</v>
      </c>
      <c r="E26" s="22"/>
      <c r="F26" s="21">
        <f t="shared" si="0"/>
        <v>0</v>
      </c>
    </row>
    <row r="27" spans="1:8" ht="13" x14ac:dyDescent="0.25">
      <c r="A27" s="37" t="s">
        <v>46</v>
      </c>
      <c r="B27" s="37" t="s">
        <v>47</v>
      </c>
      <c r="C27" s="38" t="s">
        <v>11</v>
      </c>
      <c r="D27" s="15">
        <v>1</v>
      </c>
      <c r="E27" s="22"/>
      <c r="F27" s="21">
        <f t="shared" si="0"/>
        <v>0</v>
      </c>
    </row>
    <row r="28" spans="1:8" ht="13" x14ac:dyDescent="0.25">
      <c r="A28" s="37" t="s">
        <v>48</v>
      </c>
      <c r="B28" s="37" t="s">
        <v>49</v>
      </c>
      <c r="C28" s="38" t="s">
        <v>11</v>
      </c>
      <c r="D28" s="15">
        <v>1</v>
      </c>
      <c r="E28" s="22"/>
      <c r="F28" s="21">
        <f t="shared" si="0"/>
        <v>0</v>
      </c>
    </row>
    <row r="29" spans="1:8" ht="13" x14ac:dyDescent="0.25">
      <c r="A29" s="37" t="s">
        <v>50</v>
      </c>
      <c r="B29" s="37" t="s">
        <v>51</v>
      </c>
      <c r="C29" s="38" t="s">
        <v>11</v>
      </c>
      <c r="D29" s="15">
        <v>1</v>
      </c>
      <c r="E29" s="22"/>
      <c r="F29" s="21">
        <f t="shared" si="0"/>
        <v>0</v>
      </c>
    </row>
    <row r="30" spans="1:8" ht="13" x14ac:dyDescent="0.25">
      <c r="A30" s="37" t="s">
        <v>52</v>
      </c>
      <c r="B30" s="37" t="s">
        <v>53</v>
      </c>
      <c r="C30" s="38" t="s">
        <v>11</v>
      </c>
      <c r="D30" s="15">
        <v>1</v>
      </c>
      <c r="E30" s="22"/>
      <c r="F30" s="21">
        <f t="shared" si="0"/>
        <v>0</v>
      </c>
    </row>
    <row r="31" spans="1:8" ht="13" x14ac:dyDescent="0.25">
      <c r="A31" s="37" t="s">
        <v>54</v>
      </c>
      <c r="B31" s="37" t="s">
        <v>55</v>
      </c>
      <c r="C31" s="38" t="s">
        <v>11</v>
      </c>
      <c r="D31" s="15">
        <v>1</v>
      </c>
      <c r="E31" s="22"/>
      <c r="F31" s="21">
        <f t="shared" si="0"/>
        <v>0</v>
      </c>
    </row>
    <row r="32" spans="1:8" ht="13" x14ac:dyDescent="0.25">
      <c r="A32" s="39" t="s">
        <v>90</v>
      </c>
      <c r="B32" s="40"/>
      <c r="C32" s="40"/>
      <c r="D32" s="10"/>
      <c r="E32" s="23"/>
      <c r="F32" s="24"/>
      <c r="H32" s="5"/>
    </row>
    <row r="33" spans="1:8" ht="13" x14ac:dyDescent="0.25">
      <c r="A33" s="37" t="s">
        <v>56</v>
      </c>
      <c r="B33" s="37" t="s">
        <v>57</v>
      </c>
      <c r="C33" s="38" t="s">
        <v>11</v>
      </c>
      <c r="D33" s="15">
        <v>1</v>
      </c>
      <c r="E33" s="21"/>
      <c r="F33" s="21">
        <f t="shared" si="0"/>
        <v>0</v>
      </c>
    </row>
    <row r="34" spans="1:8" ht="13" x14ac:dyDescent="0.25">
      <c r="A34" s="37" t="s">
        <v>58</v>
      </c>
      <c r="B34" s="37" t="s">
        <v>59</v>
      </c>
      <c r="C34" s="38" t="s">
        <v>11</v>
      </c>
      <c r="D34" s="15">
        <v>1</v>
      </c>
      <c r="E34" s="21"/>
      <c r="F34" s="21">
        <f t="shared" si="0"/>
        <v>0</v>
      </c>
    </row>
    <row r="35" spans="1:8" ht="13" x14ac:dyDescent="0.25">
      <c r="A35" s="37" t="s">
        <v>60</v>
      </c>
      <c r="B35" s="37" t="s">
        <v>61</v>
      </c>
      <c r="C35" s="38" t="s">
        <v>11</v>
      </c>
      <c r="D35" s="15">
        <v>1</v>
      </c>
      <c r="E35" s="22"/>
      <c r="F35" s="21">
        <f t="shared" si="0"/>
        <v>0</v>
      </c>
    </row>
    <row r="36" spans="1:8" ht="13" x14ac:dyDescent="0.25">
      <c r="A36" s="37" t="s">
        <v>62</v>
      </c>
      <c r="B36" s="37" t="s">
        <v>63</v>
      </c>
      <c r="C36" s="38" t="s">
        <v>11</v>
      </c>
      <c r="D36" s="15">
        <v>1</v>
      </c>
      <c r="E36" s="22"/>
      <c r="F36" s="21">
        <f t="shared" si="0"/>
        <v>0</v>
      </c>
    </row>
    <row r="37" spans="1:8" ht="13" x14ac:dyDescent="0.25">
      <c r="A37" s="37" t="s">
        <v>64</v>
      </c>
      <c r="B37" s="37" t="s">
        <v>65</v>
      </c>
      <c r="C37" s="38" t="s">
        <v>11</v>
      </c>
      <c r="D37" s="15">
        <v>1</v>
      </c>
      <c r="E37" s="22"/>
      <c r="F37" s="21">
        <f t="shared" si="0"/>
        <v>0</v>
      </c>
    </row>
    <row r="38" spans="1:8" ht="13" x14ac:dyDescent="0.25">
      <c r="A38" s="37" t="s">
        <v>66</v>
      </c>
      <c r="B38" s="37" t="s">
        <v>67</v>
      </c>
      <c r="C38" s="38" t="s">
        <v>11</v>
      </c>
      <c r="D38" s="15">
        <v>1</v>
      </c>
      <c r="E38" s="22"/>
      <c r="F38" s="21">
        <f t="shared" si="0"/>
        <v>0</v>
      </c>
    </row>
    <row r="39" spans="1:8" ht="13" x14ac:dyDescent="0.25">
      <c r="A39" s="13" t="s">
        <v>68</v>
      </c>
      <c r="B39" s="13" t="s">
        <v>69</v>
      </c>
      <c r="C39" s="14" t="s">
        <v>11</v>
      </c>
      <c r="D39" s="15">
        <v>1</v>
      </c>
      <c r="E39" s="22"/>
      <c r="F39" s="21">
        <f t="shared" si="0"/>
        <v>0</v>
      </c>
    </row>
    <row r="40" spans="1:8" ht="13" x14ac:dyDescent="0.25">
      <c r="A40" s="13" t="s">
        <v>70</v>
      </c>
      <c r="B40" s="13" t="s">
        <v>71</v>
      </c>
      <c r="C40" s="14" t="s">
        <v>11</v>
      </c>
      <c r="D40" s="15">
        <v>1</v>
      </c>
      <c r="E40" s="22"/>
      <c r="F40" s="21">
        <f t="shared" si="0"/>
        <v>0</v>
      </c>
    </row>
    <row r="41" spans="1:8" ht="13" x14ac:dyDescent="0.25">
      <c r="A41" s="13" t="s">
        <v>72</v>
      </c>
      <c r="B41" s="13" t="s">
        <v>73</v>
      </c>
      <c r="C41" s="14" t="s">
        <v>11</v>
      </c>
      <c r="D41" s="15">
        <v>1</v>
      </c>
      <c r="E41" s="22"/>
      <c r="F41" s="21">
        <f t="shared" si="0"/>
        <v>0</v>
      </c>
    </row>
    <row r="42" spans="1:8" ht="13" x14ac:dyDescent="0.25">
      <c r="A42" s="13" t="s">
        <v>74</v>
      </c>
      <c r="B42" s="13" t="s">
        <v>75</v>
      </c>
      <c r="C42" s="14" t="s">
        <v>11</v>
      </c>
      <c r="D42" s="15">
        <v>1</v>
      </c>
      <c r="E42" s="22"/>
      <c r="F42" s="21">
        <f t="shared" si="0"/>
        <v>0</v>
      </c>
    </row>
    <row r="43" spans="1:8" ht="13" x14ac:dyDescent="0.25">
      <c r="A43" s="13" t="s">
        <v>76</v>
      </c>
      <c r="B43" s="13" t="s">
        <v>77</v>
      </c>
      <c r="C43" s="14" t="s">
        <v>11</v>
      </c>
      <c r="D43" s="15">
        <v>1</v>
      </c>
      <c r="E43" s="22"/>
      <c r="F43" s="21">
        <f t="shared" si="0"/>
        <v>0</v>
      </c>
    </row>
    <row r="44" spans="1:8" ht="13" x14ac:dyDescent="0.25">
      <c r="A44" s="13" t="s">
        <v>78</v>
      </c>
      <c r="B44" s="13" t="s">
        <v>79</v>
      </c>
      <c r="C44" s="14" t="s">
        <v>11</v>
      </c>
      <c r="D44" s="15">
        <v>1</v>
      </c>
      <c r="E44" s="22"/>
      <c r="F44" s="21">
        <f t="shared" si="0"/>
        <v>0</v>
      </c>
    </row>
    <row r="45" spans="1:8" ht="13" x14ac:dyDescent="0.25">
      <c r="A45" s="33" t="s">
        <v>80</v>
      </c>
      <c r="B45" s="34"/>
      <c r="C45" s="34"/>
      <c r="D45" s="10"/>
      <c r="E45" s="23"/>
      <c r="F45" s="24"/>
      <c r="H45" s="5"/>
    </row>
    <row r="46" spans="1:8" ht="13" x14ac:dyDescent="0.25">
      <c r="A46" s="13" t="s">
        <v>81</v>
      </c>
      <c r="B46" s="13" t="s">
        <v>91</v>
      </c>
      <c r="C46" s="14" t="s">
        <v>82</v>
      </c>
      <c r="D46" s="15">
        <v>250</v>
      </c>
      <c r="E46" s="25"/>
      <c r="F46" s="21">
        <f t="shared" ref="F46:F47" si="1">ROUND(D46*E46,2)</f>
        <v>0</v>
      </c>
    </row>
    <row r="47" spans="1:8" ht="13" x14ac:dyDescent="0.25">
      <c r="A47" s="13" t="s">
        <v>83</v>
      </c>
      <c r="B47" s="13" t="s">
        <v>84</v>
      </c>
      <c r="C47" s="14" t="s">
        <v>85</v>
      </c>
      <c r="D47" s="15">
        <v>20</v>
      </c>
      <c r="E47" s="25"/>
      <c r="F47" s="21">
        <f t="shared" si="1"/>
        <v>0</v>
      </c>
    </row>
    <row r="48" spans="1:8" ht="13" x14ac:dyDescent="0.25">
      <c r="A48" s="16"/>
      <c r="B48" s="17"/>
      <c r="C48" s="18"/>
      <c r="D48" s="19"/>
      <c r="E48" s="27" t="s">
        <v>86</v>
      </c>
      <c r="F48" s="28">
        <f>SUM(F8:F47)</f>
        <v>0</v>
      </c>
    </row>
    <row r="49" spans="1:6" ht="25.5" customHeight="1" x14ac:dyDescent="0.25">
      <c r="A49" s="29" t="s">
        <v>87</v>
      </c>
      <c r="B49" s="29"/>
      <c r="C49" s="29"/>
      <c r="D49" s="29"/>
      <c r="E49" s="29"/>
      <c r="F49" s="29"/>
    </row>
  </sheetData>
  <sheetProtection formatColumns="0" selectLockedCells="1"/>
  <mergeCells count="7">
    <mergeCell ref="A49:F49"/>
    <mergeCell ref="D1:F1"/>
    <mergeCell ref="A2:F2"/>
    <mergeCell ref="A4:F4"/>
    <mergeCell ref="A21:C21"/>
    <mergeCell ref="A32:C32"/>
    <mergeCell ref="A45:C45"/>
  </mergeCells>
  <phoneticPr fontId="3" type="noConversion"/>
  <pageMargins left="0.23622047244094491" right="0" top="0.47244094488188981" bottom="0.19685039370078741" header="0" footer="0.27559055118110237"/>
  <pageSetup paperSize="9" fitToHeight="0" orientation="portrait" useFirstPageNumber="1" r:id="rId1"/>
  <headerFooter alignWithMargins="0"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148C45093FD5B44A36D9BD4D8A25C20" ma:contentTypeVersion="3" ma:contentTypeDescription="Kurkite naują dokumentą." ma:contentTypeScope="" ma:versionID="bf4081ba12eb14c3ef81da1547cb6c61">
  <xsd:schema xmlns:xsd="http://www.w3.org/2001/XMLSchema" xmlns:xs="http://www.w3.org/2001/XMLSchema" xmlns:p="http://schemas.microsoft.com/office/2006/metadata/properties" xmlns:ns2="80b7cad4-ed0a-4393-8a57-9f7494ab4836" targetNamespace="http://schemas.microsoft.com/office/2006/metadata/properties" ma:root="true" ma:fieldsID="f4ad9988a047e0c8dd1b6a61d471a9bb" ns2:_="">
    <xsd:import namespace="80b7cad4-ed0a-4393-8a57-9f7494ab48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7cad4-ed0a-4393-8a57-9f7494ab48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A0B980-0544-48B7-A143-C797619E9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b7cad4-ed0a-4393-8a57-9f7494ab48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345BF5-AC1E-4175-91F8-521FE0BC6F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574CA-1AFE-4FD4-8360-DAAC6066F16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dkz forma</vt:lpstr>
    </vt:vector>
  </TitlesOfParts>
  <Manager/>
  <Company>UAB Sistela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Sigita Mačiulienė</dc:creator>
  <cp:keywords/>
  <dc:description/>
  <cp:lastModifiedBy>Aistė Kielaitė</cp:lastModifiedBy>
  <cp:revision/>
  <dcterms:created xsi:type="dcterms:W3CDTF">2004-10-14T07:30:02Z</dcterms:created>
  <dcterms:modified xsi:type="dcterms:W3CDTF">2025-12-04T10:41:59Z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SetDate">
    <vt:lpwstr>2019-11-27T11:47:02.5364120Z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ActionId">
    <vt:lpwstr>905bfca4-062f-4ebb-ad8f-2a81ab12a630</vt:lpwstr>
  </property>
  <property fmtid="{D5CDD505-2E9C-101B-9397-08002B2CF9AE}" pid="7" name="MSIP_Label_cfcb905c-755b-4fd4-bd20-0d682d4f1d27_Extended_MSFT_Method">
    <vt:lpwstr>Automatic</vt:lpwstr>
  </property>
  <property fmtid="{D5CDD505-2E9C-101B-9397-08002B2CF9AE}" pid="8" name="Sensitivity">
    <vt:lpwstr>Internal</vt:lpwstr>
  </property>
  <property fmtid="{D5CDD505-2E9C-101B-9397-08002B2CF9AE}" pid="9" name="ContentTypeId">
    <vt:lpwstr>0x0101002148C45093FD5B44A36D9BD4D8A25C20</vt:lpwstr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</Properties>
</file>