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vilniausvt-my.sharepoint.com/personal/m008_vilniausvt_lt/Documents/Dokumentai/2025/21_REMONTAS_DPS/"/>
    </mc:Choice>
  </mc:AlternateContent>
  <xr:revisionPtr revIDLastSave="729" documentId="13_ncr:1_{396E4ADF-0791-416F-A122-F723924B92DC}" xr6:coauthVersionLast="47" xr6:coauthVersionMax="47" xr10:uidLastSave="{B8BE2E8B-AF27-49D8-8903-E3D860F5F812}"/>
  <bookViews>
    <workbookView xWindow="-38520" yWindow="-37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<sst xmlns="http://schemas.openxmlformats.org/spreadsheetml/2006/main" count="9725" uniqueCount="9669">
  <si>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</si>
  <si>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</si>
  <si>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</si>
  <si>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</si>
  <si>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</si>
  <si>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</si>
  <si>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</si>
  <si>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</si>
  <si>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</si>
  <si>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</si>
  <si>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</si>
  <si>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</si>
  <si>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</si>
  <si>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</si>
  <si>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</si>
  <si>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</si>
  <si>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</si>
  <si>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</si>
  <si>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</si>
  <si>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</si>
  <si>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</si>
  <si>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</si>
  <si>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</si>
  <si>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</si>
  <si>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</si>
  <si>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</si>
  <si>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</si>
  <si>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</si>
  <si>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</si>
  <si>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</si>
  <si>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</si>
  <si>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</si>
  <si>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</si>
  <si>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</si>
  <si>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</si>
  <si>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</si>
  <si>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</si>
  <si>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</si>
  <si>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</si>
  <si>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</si>
  <si>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</si>
  <si>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</si>
  <si>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</si>
  <si>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</si>
  <si>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</si>
  <si>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</si>
  <si>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</si>
  <si>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</si>
  <si>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</si>
  <si>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</si>
  <si>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</si>
  <si>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</si>
  <si>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</si>
  <si>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</si>
  <si>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</si>
  <si>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</si>
  <si>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</si>
  <si>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</si>
  <si>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</si>
  <si>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</si>
  <si>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</si>
  <si>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</si>
  <si>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</si>
  <si>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</si>
  <si>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</si>
  <si>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</si>
  <si>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</si>
  <si>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</si>
  <si>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</si>
  <si>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</si>
  <si>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</si>
  <si>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</si>
  <si>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</si>
  <si>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</si>
  <si>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</si>
  <si>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</si>
  <si>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</si>
  <si>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</si>
  <si>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</si>
  <si>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</si>
  <si>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</si>
  <si>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</si>
  <si>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</si>
  <si>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</si>
  <si>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</si>
  <si>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</si>
  <si>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</si>
  <si>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</si>
  <si>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</si>
  <si>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</si>
  <si>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</si>
  <si>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</si>
  <si>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</si>
  <si>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</si>
  <si>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</si>
  <si>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</si>
  <si>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</si>
  <si>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</si>
  <si>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</si>
  <si>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</si>
  <si>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</si>
  <si>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</si>
  <si>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</si>
  <si>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</si>
  <si>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</si>
  <si>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</si>
  <si>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</si>
  <si>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</si>
  <si>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</si>
  <si>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</si>
  <si>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</si>
  <si>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</si>
  <si>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</si>
  <si>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</si>
  <si>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</si>
  <si>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</si>
  <si>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</si>
  <si>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</si>
  <si>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</si>
  <si>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</si>
  <si>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</si>
  <si>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</si>
  <si>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</si>
  <si>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</si>
  <si>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</si>
  <si>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</si>
  <si>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</si>
  <si>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</si>
  <si>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</si>
  <si>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</si>
  <si>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</si>
  <si>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</si>
  <si>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</si>
  <si>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</si>
  <si>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</si>
  <si>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</si>
  <si>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</si>
  <si>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</si>
  <si>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</si>
  <si>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</si>
  <si>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</si>
  <si>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</si>
  <si>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</si>
  <si>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</si>
  <si>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</si>
  <si>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</si>
  <si>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</si>
  <si>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</si>
  <si>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</si>
  <si>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</si>
  <si>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</si>
  <si>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</si>
  <si>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</si>
  <si>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</si>
  <si>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</si>
  <si>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</si>
  <si>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</si>
  <si>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</si>
  <si>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</si>
  <si>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</si>
  <si>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</si>
  <si>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</si>
  <si>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</si>
  <si>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</si>
  <si>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</si>
  <si>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</si>
  <si>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</si>
  <si>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</si>
  <si>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</si>
  <si>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</si>
  <si>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</si>
  <si>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</si>
  <si>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</si>
  <si>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</si>
  <si>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</si>
  <si>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</si>
  <si>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</si>
  <si>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</si>
  <si>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</si>
  <si>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</si>
  <si>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</si>
  <si>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</si>
  <si>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</si>
  <si>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</si>
  <si>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</si>
  <si>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</si>
  <si>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</si>
  <si>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</si>
  <si>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</si>
  <si>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</si>
  <si>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</si>
  <si>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</si>
  <si>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</si>
  <si>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</si>
  <si>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</si>
  <si>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</si>
  <si>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</si>
  <si>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</si>
  <si>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</si>
  <si>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</si>
  <si>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</si>
  <si>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</si>
  <si>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</si>
  <si>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</si>
  <si>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</si>
  <si>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</si>
  <si>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</si>
  <si>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</si>
  <si>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</si>
  <si>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</si>
  <si>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</si>
  <si>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</si>
  <si>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</si>
  <si>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</si>
  <si>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</si>
  <si>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</si>
  <si>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</si>
  <si>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</si>
  <si>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</si>
  <si>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</si>
  <si>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</si>
  <si>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</si>
  <si>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</si>
  <si>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</si>
  <si>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</si>
  <si>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</si>
  <si>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</si>
  <si>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</si>
  <si>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</si>
  <si>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</si>
  <si>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</si>
  <si>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</si>
  <si>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</si>
  <si>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</si>
  <si>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</si>
  <si>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</si>
  <si>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</si>
  <si>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</si>
  <si>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</si>
  <si>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</si>
  <si>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</si>
  <si>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</si>
  <si>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</si>
  <si>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</si>
  <si>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</si>
  <si>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</si>
  <si>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</si>
  <si>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</si>
  <si>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</si>
  <si>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</si>
  <si>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</si>
  <si>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</si>
  <si>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</si>
  <si>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</si>
  <si>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</si>
  <si>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</si>
  <si>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</si>
  <si>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</si>
  <si>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</si>
  <si>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</si>
  <si>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</si>
  <si>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</si>
  <si>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</si>
  <si>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</si>
  <si>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</si>
  <si>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</si>
  <si>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</si>
  <si>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</si>
  <si>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</si>
  <si>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</si>
  <si>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</si>
  <si>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</si>
  <si>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</si>
  <si>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</si>
  <si>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</si>
  <si>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</si>
  <si>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</si>
  <si>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</si>
  <si>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</si>
  <si>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</si>
  <si>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</si>
  <si>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</si>
  <si>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</si>
  <si>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</si>
  <si>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</si>
  <si>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</si>
  <si>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</si>
  <si>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</si>
  <si>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</si>
  <si>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</si>
  <si>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</si>
  <si>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</si>
  <si>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</si>
  <si>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</si>
  <si>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</si>
  <si>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</si>
  <si>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</si>
  <si>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</si>
  <si>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</si>
  <si>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</si>
  <si>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</si>
  <si>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</si>
  <si>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</si>
  <si>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</si>
  <si>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</si>
  <si>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</si>
  <si>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</si>
  <si>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</si>
  <si>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</si>
  <si>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</si>
  <si>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</si>
  <si>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</si>
  <si>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</si>
  <si>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</si>
  <si>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</si>
  <si>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</si>
  <si>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</si>
  <si>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</si>
  <si>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</si>
  <si>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</si>
  <si>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</si>
  <si>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</si>
  <si>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</si>
  <si>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</si>
  <si>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</si>
  <si>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</si>
  <si>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</si>
  <si>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</si>
  <si>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</si>
  <si>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</si>
  <si>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</si>
  <si>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</si>
  <si>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</si>
  <si>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</si>
  <si>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</si>
  <si>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</si>
  <si>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</si>
  <si>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</si>
  <si>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</si>
  <si>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</si>
  <si>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</si>
  <si>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</si>
  <si>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</si>
  <si>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</si>
  <si>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</si>
  <si>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</si>
  <si>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</si>
  <si>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</si>
  <si>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</si>
  <si>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</si>
  <si>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</si>
  <si>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</si>
  <si>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</si>
  <si>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</si>
  <si>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</si>
  <si>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</si>
  <si>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</si>
  <si>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</si>
  <si>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</si>
  <si>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</si>
  <si>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</si>
  <si>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</si>
  <si>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</si>
  <si>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</si>
  <si>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</si>
  <si>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</si>
  <si>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</si>
  <si>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</si>
  <si>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</si>
  <si>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</si>
  <si>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</si>
  <si>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</si>
  <si>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</si>
  <si>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</si>
  <si>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</si>
  <si>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</si>
  <si>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</si>
  <si>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</si>
  <si>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</si>
  <si>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</si>
  <si>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</si>
  <si>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</si>
  <si>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</si>
  <si>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</si>
  <si>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</si>
  <si>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</si>
  <si>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</si>
  <si>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</si>
  <si>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</si>
  <si>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</si>
  <si>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</si>
  <si>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</si>
  <si>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</si>
  <si>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</si>
  <si>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</si>
  <si>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</si>
  <si>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</si>
  <si>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</si>
  <si>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</si>
  <si>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</si>
  <si>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</si>
  <si>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</si>
  <si>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</si>
  <si>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</si>
  <si>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</si>
  <si>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</si>
  <si>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</si>
  <si>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</si>
  <si>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</si>
  <si>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</si>
  <si>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</si>
  <si>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</si>
  <si>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</si>
  <si>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</si>
  <si>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</si>
  <si>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</si>
  <si>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</si>
  <si>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</si>
  <si>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</si>
  <si>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</si>
  <si>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</si>
  <si>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</si>
  <si>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</si>
  <si>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</si>
  <si>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</si>
  <si>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</si>
  <si>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</si>
  <si>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</si>
  <si>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</si>
  <si>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</si>
  <si>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</si>
  <si>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</si>
  <si>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</si>
  <si>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</si>
  <si>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</si>
  <si>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</si>
  <si>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</si>
  <si>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</si>
  <si>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</si>
  <si>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</si>
  <si>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</si>
  <si>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</si>
  <si>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</si>
  <si>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</si>
  <si>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</si>
  <si>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</si>
  <si>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</si>
  <si>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</si>
  <si>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</si>
  <si>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</si>
  <si>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</si>
  <si>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</si>
  <si>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</si>
  <si>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</si>
  <si>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</si>
  <si>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</si>
  <si>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</si>
  <si>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</si>
  <si>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</si>
  <si>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</si>
  <si>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</si>
  <si>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</si>
  <si>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</si>
  <si>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</si>
  <si>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</si>
  <si>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</si>
  <si>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</si>
  <si>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</si>
  <si>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</si>
  <si>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</si>
  <si>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</si>
  <si>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</si>
  <si>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</si>
  <si>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</si>
  <si>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</si>
  <si>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</si>
  <si>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</si>
  <si>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</si>
  <si>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</si>
  <si>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</si>
  <si>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</si>
  <si>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</si>
  <si>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</si>
  <si>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</si>
  <si>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</si>
  <si>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</si>
  <si>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</si>
  <si>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</si>
  <si>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</si>
  <si>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</si>
  <si>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</si>
  <si>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</si>
  <si>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</si>
  <si>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</si>
  <si>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</si>
  <si>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</si>
  <si>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</si>
  <si>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</si>
  <si>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</si>
  <si>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</si>
  <si>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</si>
  <si>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</si>
  <si>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</si>
  <si>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</si>
  <si>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</si>
  <si>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</si>
  <si>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</si>
  <si>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</si>
  <si>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</si>
  <si>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</si>
  <si>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</si>
  <si>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</si>
  <si>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</si>
  <si>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</si>
  <si>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</si>
  <si>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</si>
  <si>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</si>
  <si>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</si>
  <si>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</si>
  <si>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</si>
  <si>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</si>
  <si>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</si>
  <si>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</si>
  <si>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</si>
  <si>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</si>
  <si>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</si>
  <si>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</si>
  <si>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</si>
  <si>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</si>
  <si>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</si>
  <si>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</si>
  <si>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</si>
  <si>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</si>
  <si>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</si>
  <si>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</si>
  <si>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</si>
  <si>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</si>
  <si>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</si>
  <si>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</si>
  <si>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</si>
  <si>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</si>
  <si>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</si>
  <si>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</si>
  <si>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</si>
  <si>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</si>
  <si>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</si>
  <si>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</si>
  <si>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</si>
  <si>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</si>
  <si>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</si>
  <si>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</si>
  <si>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</si>
  <si>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</si>
  <si>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</si>
  <si>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</si>
  <si>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</si>
  <si>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</si>
  <si>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</si>
  <si>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</si>
  <si>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</si>
  <si>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</si>
  <si>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</si>
  <si>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</si>
  <si>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</si>
  <si>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</si>
  <si>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</si>
  <si>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</si>
  <si>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</si>
  <si>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</si>
  <si>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</si>
  <si>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</si>
  <si>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</si>
  <si>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</si>
  <si>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</si>
  <si>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</si>
  <si>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</si>
  <si>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</si>
  <si>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</si>
  <si>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</si>
  <si>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</si>
  <si>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</si>
  <si>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</si>
  <si>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</si>
  <si>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</si>
  <si>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</si>
  <si>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</si>
  <si>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</si>
  <si>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</si>
  <si>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</si>
  <si>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</si>
  <si>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</si>
  <si>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</si>
  <si>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</si>
  <si>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</si>
  <si>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</si>
  <si>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</si>
  <si>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</si>
  <si>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</si>
  <si>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</si>
  <si>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</si>
  <si>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</si>
  <si>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</si>
  <si>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</si>
  <si>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</si>
  <si>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</si>
  <si>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</si>
  <si>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</si>
  <si>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</si>
  <si>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</si>
  <si>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</si>
  <si>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</si>
  <si>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</si>
  <si>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</si>
  <si>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</si>
  <si>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</si>
  <si>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</si>
  <si>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</si>
  <si>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</si>
  <si>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</si>
  <si>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</si>
  <si>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</si>
  <si>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</si>
  <si>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</si>
  <si>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</si>
  <si>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</si>
  <si>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</si>
  <si>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</si>
  <si>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</si>
  <si>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</si>
  <si>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</si>
  <si>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</si>
  <si>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</si>
  <si>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</si>
  <si>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</si>
  <si>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</si>
  <si>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</si>
  <si>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</si>
  <si>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</si>
  <si>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</si>
  <si>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</si>
  <si>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</si>
  <si>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</si>
  <si>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</si>
  <si>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</si>
  <si>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</si>
  <si>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</si>
  <si>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</si>
  <si>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</si>
  <si>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</si>
  <si>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</si>
  <si>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</si>
  <si>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</si>
  <si>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</si>
  <si>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</si>
  <si>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</si>
  <si>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</si>
  <si>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</si>
  <si>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</si>
  <si>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</si>
  <si>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</si>
  <si>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</si>
  <si>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</si>
  <si>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</si>
  <si>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</si>
  <si>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</si>
  <si>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</si>
  <si>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</si>
  <si>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</si>
  <si>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</si>
  <si>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</si>
  <si>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</si>
  <si>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</si>
  <si>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</si>
  <si>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</si>
  <si>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</si>
  <si>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</si>
  <si>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</si>
  <si>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</si>
  <si>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</si>
  <si>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</si>
  <si>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</si>
  <si>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</si>
  <si>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</si>
  <si>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</si>
  <si>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</si>
  <si>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</si>
  <si>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</si>
  <si>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</si>
  <si>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</si>
  <si>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</si>
  <si>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</si>
  <si>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</si>
  <si>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</si>
  <si>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</si>
  <si>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</si>
  <si>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</si>
  <si>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</si>
  <si>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</si>
  <si>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</si>
  <si>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</si>
  <si>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</si>
  <si>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</si>
  <si>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</si>
  <si>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</si>
  <si>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</si>
  <si>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</si>
  <si>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</si>
  <si>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</si>
  <si>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</si>
  <si>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</si>
  <si>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</si>
  <si>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</si>
  <si>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</si>
  <si>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</si>
  <si>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</si>
  <si>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</si>
  <si>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</si>
  <si>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</si>
  <si>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</si>
  <si>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</si>
  <si>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</si>
  <si>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</si>
  <si>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</si>
  <si>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</si>
  <si>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</si>
  <si>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</si>
  <si>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</si>
  <si>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</si>
  <si>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</si>
  <si>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</si>
  <si>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</si>
  <si>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</si>
  <si>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</si>
  <si>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</si>
  <si>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</si>
  <si>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</si>
  <si>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</si>
  <si>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</si>
  <si>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</si>
  <si>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</si>
  <si>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</si>
  <si>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</si>
  <si>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</si>
  <si>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</si>
  <si>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</si>
  <si>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</si>
  <si>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</si>
  <si>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</si>
  <si>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</si>
  <si>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</si>
  <si>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</si>
  <si>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</si>
  <si>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</si>
  <si>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</si>
  <si>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</si>
  <si>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</si>
  <si>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</si>
  <si>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</si>
  <si>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</si>
  <si>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</si>
  <si>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</si>
  <si>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</si>
  <si>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</si>
  <si>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</si>
  <si>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</si>
  <si>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</si>
  <si>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</si>
  <si>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</si>
  <si>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</si>
  <si>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</si>
  <si>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</si>
  <si>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</si>
  <si>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</si>
  <si>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</si>
  <si>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</si>
  <si>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</si>
  <si>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</si>
  <si>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</si>
  <si>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</si>
  <si>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</si>
  <si>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</si>
  <si>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</si>
  <si>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</si>
  <si>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</si>
  <si>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</si>
  <si>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</si>
  <si>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</si>
  <si>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</si>
  <si>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</si>
  <si>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</si>
  <si>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</si>
  <si>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</si>
  <si>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</si>
  <si>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</si>
  <si>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</si>
  <si>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</si>
  <si>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</si>
  <si>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</si>
  <si>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</si>
  <si>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</si>
  <si>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</si>
  <si>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</si>
  <si>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</si>
  <si>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</si>
  <si>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</si>
  <si>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</si>
  <si>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</si>
  <si>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</si>
  <si>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</si>
  <si>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</si>
  <si>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</si>
  <si>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</si>
  <si>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</si>
  <si>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</si>
  <si>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</si>
  <si>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</si>
  <si>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</si>
  <si>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</si>
  <si>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</si>
  <si>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</si>
  <si>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</si>
  <si>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</si>
  <si>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</si>
  <si>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</si>
  <si>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</si>
  <si>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</si>
  <si>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</si>
  <si>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</si>
  <si>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</si>
  <si>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</si>
  <si>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</si>
  <si>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</si>
  <si>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</si>
  <si>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</si>
  <si>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</si>
  <si>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</si>
  <si>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</si>
  <si>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</si>
  <si>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</si>
  <si>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</si>
  <si>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</si>
  <si>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</si>
  <si>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</si>
  <si>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</si>
  <si>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</si>
  <si>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</si>
  <si>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</si>
  <si>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</si>
  <si>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</si>
  <si>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</si>
  <si>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</si>
  <si>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</si>
  <si>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</si>
  <si>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</si>
  <si>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</si>
  <si>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</si>
  <si>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</si>
  <si>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</si>
  <si>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</si>
  <si>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</si>
  <si>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</si>
  <si>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</si>
  <si>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</si>
  <si>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</si>
  <si>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</si>
  <si>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</si>
  <si>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</si>
  <si>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</si>
  <si>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</si>
  <si>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</si>
  <si>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</si>
  <si>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</si>
  <si>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</si>
  <si>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</si>
  <si>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</si>
  <si>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</si>
  <si>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</si>
  <si>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</si>
  <si>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</si>
  <si>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</si>
  <si>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</si>
  <si>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</si>
  <si>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</si>
  <si>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</si>
  <si>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</si>
  <si>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</si>
  <si>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</si>
  <si>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</si>
  <si>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</si>
  <si>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</si>
  <si>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</si>
  <si>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</si>
  <si>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</si>
  <si>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</si>
  <si>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</si>
  <si>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</si>
  <si>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</si>
  <si>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</si>
  <si>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</si>
  <si>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</si>
  <si>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</si>
  <si>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</si>
  <si>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</si>
  <si>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</si>
  <si>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</si>
  <si>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</si>
  <si>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</si>
  <si>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</si>
  <si>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</si>
  <si>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</si>
  <si>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</si>
  <si>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</si>
  <si>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</si>
  <si>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</si>
  <si>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</si>
  <si>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</si>
  <si>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</si>
  <si>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</si>
  <si>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</si>
  <si>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</si>
  <si>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</si>
  <si>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</si>
  <si>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</si>
  <si>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</si>
  <si>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</si>
  <si>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</si>
  <si>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</si>
  <si>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</si>
  <si>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</si>
  <si>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</si>
  <si>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</si>
  <si>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</si>
  <si>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</si>
  <si>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</si>
  <si>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</si>
  <si>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</si>
  <si>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</si>
  <si>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</si>
  <si>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</si>
  <si>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</si>
  <si>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</si>
  <si>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</si>
  <si>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</si>
  <si>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</si>
  <si>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</si>
  <si>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</si>
  <si>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</si>
  <si>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</si>
  <si>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</si>
  <si>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</si>
  <si>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</si>
  <si>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</si>
  <si>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</si>
  <si>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</si>
  <si>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</si>
  <si>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</si>
  <si>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</si>
  <si>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</si>
  <si>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</si>
  <si>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</si>
  <si>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</si>
  <si>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</si>
  <si>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</si>
  <si>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</si>
  <si>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</si>
  <si>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</si>
  <si>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</si>
  <si>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</si>
  <si>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</si>
  <si>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</si>
  <si>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</si>
  <si>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</si>
  <si>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</si>
  <si>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</si>
  <si>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</si>
  <si>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</si>
  <si>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</si>
  <si>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</si>
  <si>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</si>
  <si>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</si>
  <si>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</si>
  <si>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</si>
  <si>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</si>
  <si>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</si>
  <si>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</si>
  <si>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</si>
  <si>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</si>
  <si>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</si>
  <si>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</si>
  <si>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</si>
  <si>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</si>
  <si>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</si>
  <si>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</si>
  <si>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</si>
  <si>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</si>
  <si>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</si>
  <si>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</si>
  <si>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</si>
  <si>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</si>
  <si>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</si>
  <si>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</si>
  <si>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</si>
  <si>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</si>
  <si>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</si>
  <si>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</si>
  <si>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</si>
  <si>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</si>
  <si>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</si>
  <si>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</si>
  <si>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</si>
  <si>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</si>
  <si>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</si>
  <si>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</si>
  <si>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</si>
  <si>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</si>
  <si>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</si>
  <si>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</si>
  <si>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</si>
  <si>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</si>
  <si>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</si>
  <si>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</si>
  <si>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</si>
  <si>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</si>
  <si>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</si>
  <si>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</si>
  <si>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</si>
  <si>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</si>
  <si>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</si>
  <si>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</si>
  <si>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</si>
  <si>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</si>
  <si>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</si>
  <si>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</si>
  <si>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</si>
  <si>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</si>
  <si>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</si>
  <si>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</si>
  <si>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</si>
  <si>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</si>
  <si>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</si>
  <si>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</si>
  <si>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</si>
  <si>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</si>
  <si>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</si>
  <si>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</si>
  <si>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</si>
  <si>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</si>
  <si>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</si>
  <si>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</si>
  <si>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</si>
  <si>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</si>
  <si>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</si>
  <si>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</si>
  <si>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</si>
  <si>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</si>
  <si>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</si>
  <si>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</si>
  <si>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</si>
  <si>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</si>
  <si>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</si>
  <si>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</si>
  <si>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</si>
  <si>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</si>
  <si>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</si>
  <si>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</si>
  <si>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</si>
  <si>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</si>
  <si>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</si>
  <si>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</si>
  <si>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</si>
  <si>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</si>
  <si>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</si>
  <si>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</si>
  <si>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</si>
  <si>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</si>
  <si>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</si>
  <si>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</si>
  <si>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</si>
  <si>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</si>
  <si>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</si>
  <si>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</si>
  <si>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</si>
  <si>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</si>
  <si>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</si>
  <si>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</si>
  <si>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</si>
  <si>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</si>
  <si>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</si>
  <si>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</si>
  <si>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</si>
  <si>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</si>
  <si>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</si>
  <si>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</si>
  <si>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</si>
  <si>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</si>
  <si>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</si>
  <si>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</si>
  <si>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</si>
  <si>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</si>
  <si>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</si>
  <si>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</si>
  <si>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</si>
  <si>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</si>
  <si>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</si>
  <si>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</si>
  <si>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</si>
  <si>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</si>
  <si>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</si>
  <si>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</si>
  <si>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</si>
  <si>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</si>
  <si>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</si>
  <si>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</si>
  <si>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</si>
  <si>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</si>
  <si>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</si>
  <si>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</si>
  <si>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</si>
  <si>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</si>
  <si>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</si>
  <si>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</si>
  <si>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</si>
  <si>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</si>
  <si>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</si>
  <si>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</si>
  <si>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</si>
  <si>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</si>
  <si>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</si>
  <si>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</si>
  <si>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</si>
  <si>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</si>
  <si>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</si>
  <si>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</si>
  <si>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</si>
  <si>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</si>
  <si>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</si>
  <si>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</si>
  <si>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</si>
  <si>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</si>
  <si>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</si>
  <si>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</si>
  <si>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</si>
  <si>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</si>
  <si>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</si>
  <si>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</si>
  <si>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</si>
  <si>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</si>
  <si>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</si>
  <si>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</si>
  <si>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</si>
  <si>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</si>
  <si>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</si>
  <si>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</si>
  <si>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</si>
  <si>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</si>
  <si>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</si>
  <si>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</si>
  <si>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</si>
  <si>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</si>
  <si>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</si>
  <si>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</si>
  <si>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</si>
  <si>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</si>
  <si>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</si>
  <si>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</si>
  <si>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</si>
  <si>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</si>
  <si>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</si>
  <si>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</si>
  <si>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</si>
  <si>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</si>
  <si>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</si>
  <si>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</si>
  <si>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</si>
  <si>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</si>
  <si>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</si>
  <si>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</si>
  <si>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</si>
  <si>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</si>
  <si>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</si>
  <si>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</si>
  <si>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</si>
  <si>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</si>
  <si>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</si>
  <si>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</si>
  <si>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</si>
  <si>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</si>
  <si>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</si>
  <si>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</si>
  <si>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</si>
  <si>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</si>
  <si>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</si>
  <si>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</si>
  <si>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</si>
  <si>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</si>
  <si>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</si>
  <si>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</si>
  <si>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</si>
  <si>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</si>
  <si>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</si>
  <si>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</si>
  <si>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</si>
  <si>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</si>
  <si>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</si>
  <si>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</si>
  <si>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</si>
  <si>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</si>
  <si>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</si>
  <si>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</si>
  <si>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</si>
  <si>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</si>
  <si>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</si>
  <si>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</si>
  <si>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</si>
  <si>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</si>
  <si>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</si>
  <si>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</si>
  <si>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</si>
  <si>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</si>
  <si>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</si>
  <si>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</si>
  <si>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</si>
  <si>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</si>
  <si>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</si>
  <si>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</si>
  <si>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</si>
  <si>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</si>
  <si>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</si>
  <si>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</si>
  <si>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</si>
  <si>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</si>
  <si>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</si>
  <si>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</si>
  <si>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</si>
  <si>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</si>
  <si>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</si>
  <si>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</si>
  <si>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</si>
  <si>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</si>
  <si>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</si>
  <si>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</si>
  <si>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</si>
  <si>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</si>
  <si>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</si>
  <si>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</si>
  <si>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</si>
  <si>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</si>
  <si>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</si>
  <si>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</si>
  <si>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</si>
  <si>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</si>
  <si>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</si>
  <si>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</si>
  <si>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</si>
  <si>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</si>
  <si>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</si>
  <si>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</si>
  <si>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</si>
  <si>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</si>
  <si>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</si>
  <si>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</si>
  <si>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</si>
  <si>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</si>
  <si>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</si>
  <si>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</si>
  <si>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</si>
  <si>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</si>
  <si>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</si>
  <si>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</si>
  <si>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</si>
  <si>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</si>
  <si>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</si>
  <si>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</si>
  <si>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</si>
  <si>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</si>
  <si>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</si>
  <si>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</si>
  <si>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</si>
  <si>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</si>
  <si>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</si>
  <si>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</si>
  <si>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</si>
  <si>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</si>
  <si>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</si>
  <si>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</si>
  <si>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</si>
  <si>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</si>
  <si>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</si>
  <si>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</si>
  <si>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</si>
  <si>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</si>
  <si>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</si>
  <si>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</si>
  <si>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</si>
  <si>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</si>
  <si>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</si>
  <si>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</si>
  <si>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</si>
  <si>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</si>
  <si>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</si>
  <si>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</si>
  <si>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</si>
  <si>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</si>
  <si>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</si>
  <si>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</si>
  <si>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</si>
  <si>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</si>
  <si>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</si>
  <si>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</si>
  <si>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</si>
  <si>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</si>
  <si>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</si>
  <si>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</si>
  <si>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</si>
  <si>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</si>
  <si>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</si>
  <si>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</si>
  <si>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</si>
  <si>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</si>
  <si>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</si>
  <si>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</si>
  <si>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</si>
  <si>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</si>
  <si>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</si>
  <si>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</si>
  <si>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</si>
  <si>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</si>
  <si>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</si>
  <si>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</si>
  <si>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</si>
  <si>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</si>
  <si>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</si>
  <si>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</si>
  <si>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</si>
  <si>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</si>
  <si>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</si>
  <si>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</si>
  <si>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</si>
  <si>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</si>
  <si>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</si>
  <si>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</si>
  <si>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</si>
  <si>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</si>
  <si>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</si>
  <si>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</si>
  <si>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</si>
  <si>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</si>
  <si>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</si>
  <si>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</si>
  <si>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</si>
  <si>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</si>
  <si>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</si>
  <si>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</si>
  <si>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</si>
  <si>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</si>
  <si>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</si>
  <si>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</si>
  <si>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</si>
  <si>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</si>
  <si>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</si>
  <si>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</si>
  <si>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</si>
  <si>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</si>
  <si>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</si>
  <si>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</si>
  <si>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</si>
  <si>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</si>
  <si>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</si>
  <si>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</si>
  <si>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</si>
  <si>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</si>
  <si>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</si>
  <si>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</si>
  <si>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</si>
  <si>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</si>
  <si>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</si>
  <si>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</si>
  <si>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</si>
  <si>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</si>
  <si>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</si>
  <si>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</si>
  <si>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</si>
  <si>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</si>
  <si>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</si>
  <si>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</si>
  <si>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</si>
  <si>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</si>
  <si>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</si>
  <si>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</si>
  <si>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</si>
  <si>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</si>
  <si>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</si>
  <si>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</si>
  <si>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</si>
  <si>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</si>
  <si>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</si>
  <si>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</si>
  <si>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</si>
  <si>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</si>
  <si>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</si>
  <si>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</si>
  <si>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</si>
  <si>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</si>
  <si>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</si>
  <si>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</si>
  <si>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</si>
  <si>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</si>
  <si>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</si>
  <si>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</si>
  <si>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</si>
  <si>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</si>
  <si>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</si>
  <si>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</si>
  <si>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</si>
  <si>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</si>
  <si>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</si>
  <si>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</si>
  <si>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</si>
  <si>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</si>
  <si>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</si>
  <si>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</si>
  <si>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</si>
  <si>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</si>
  <si>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</si>
  <si>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</si>
  <si>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</si>
  <si>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</si>
  <si>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</si>
  <si>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</si>
  <si>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</si>
  <si>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</si>
  <si>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</si>
  <si>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</si>
  <si>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</si>
  <si>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</si>
  <si>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</si>
  <si>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</si>
  <si>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</si>
  <si>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</si>
  <si>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</si>
  <si>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</si>
  <si>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</si>
  <si>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</si>
  <si>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</si>
  <si>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</si>
  <si>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</si>
  <si>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</si>
  <si>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</si>
  <si>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</si>
  <si>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</si>
  <si>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</si>
  <si>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</si>
  <si>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</si>
  <si>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</si>
  <si>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</si>
  <si>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</si>
  <si>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</si>
  <si>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</si>
  <si>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</si>
  <si>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</si>
  <si>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</si>
  <si>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</si>
  <si>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</si>
  <si>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</si>
  <si>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</si>
  <si>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</si>
  <si>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</si>
  <si>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</si>
  <si>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</si>
  <si>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</si>
  <si>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</si>
  <si>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</si>
  <si>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</si>
  <si>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</si>
  <si>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</si>
  <si>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</si>
  <si>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</si>
  <si>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</si>
  <si>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</si>
  <si>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</si>
  <si>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</si>
  <si>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</si>
  <si>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</si>
  <si>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</si>
  <si>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</si>
  <si>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</si>
  <si>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</si>
  <si>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</si>
  <si>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</si>
  <si>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</si>
  <si>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</si>
  <si>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</si>
  <si>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</si>
  <si>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</si>
  <si>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</si>
  <si>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</si>
  <si>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</si>
  <si>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</si>
  <si>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</si>
  <si>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</si>
  <si>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</si>
  <si>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</si>
  <si>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</si>
  <si>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</si>
  <si>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</si>
  <si>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</si>
  <si>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</si>
  <si>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</si>
  <si>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</si>
  <si>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</si>
  <si>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</si>
  <si>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</si>
  <si>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</si>
  <si>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</si>
  <si>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</si>
  <si>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</si>
  <si>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</si>
  <si>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</si>
  <si>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</si>
  <si>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</si>
  <si>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</si>
  <si>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</si>
  <si>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</si>
  <si>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</si>
  <si>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</si>
  <si>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</si>
  <si>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</si>
  <si>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</si>
  <si>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</si>
  <si>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</si>
  <si>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</si>
  <si>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</si>
  <si>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</si>
  <si>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</si>
  <si>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</si>
  <si>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</si>
  <si>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</si>
  <si>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</si>
  <si>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</si>
  <si>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</si>
  <si>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</si>
  <si>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</si>
  <si>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</si>
  <si>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</si>
  <si>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</si>
  <si>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</si>
  <si>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</si>
  <si>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</si>
  <si>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</si>
  <si>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</si>
  <si>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</si>
  <si>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</si>
  <si>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</si>
  <si>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</si>
  <si>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</si>
  <si>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</si>
  <si>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</si>
  <si>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</si>
  <si>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</si>
  <si>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</si>
  <si>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</si>
  <si>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</si>
  <si>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</si>
  <si>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</si>
  <si>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</si>
  <si>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</si>
  <si>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</si>
  <si>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</si>
  <si>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</si>
  <si>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</si>
  <si>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</si>
  <si>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</si>
  <si>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</si>
  <si>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</si>
  <si>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</si>
  <si>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</si>
  <si>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</si>
  <si>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</si>
  <si>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</si>
  <si>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</si>
  <si>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</si>
  <si>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</si>
  <si>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</si>
  <si>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</si>
  <si>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</si>
  <si>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</si>
  <si>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</si>
  <si>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</si>
  <si>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</si>
  <si>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</si>
  <si>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</si>
  <si>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</si>
  <si>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</si>
  <si>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</si>
  <si>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</si>
  <si>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</si>
  <si>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</si>
  <si>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</si>
  <si>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</si>
  <si>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</si>
  <si>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</si>
  <si>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</si>
  <si>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</si>
  <si>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</si>
  <si>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</si>
  <si>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</si>
  <si>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</si>
  <si>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</si>
  <si>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</si>
  <si>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</si>
  <si>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</si>
  <si>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</si>
  <si>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</si>
  <si>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</si>
  <si>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</si>
  <si>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</si>
  <si>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</si>
  <si>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</si>
  <si>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</si>
  <si>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</si>
  <si>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</si>
  <si>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</si>
  <si>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</si>
  <si>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</si>
  <si>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</si>
  <si>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</si>
  <si>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</si>
  <si>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</si>
  <si>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</si>
  <si>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</si>
  <si>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</si>
  <si>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</si>
  <si>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</si>
  <si>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</si>
  <si>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</si>
  <si>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</si>
  <si>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</si>
  <si>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</si>
  <si>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</si>
  <si>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</si>
  <si>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</si>
  <si>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</si>
  <si>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</si>
  <si>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</si>
  <si>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</si>
  <si>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</si>
  <si>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</si>
  <si>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</si>
  <si>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</si>
  <si>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</si>
  <si>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</si>
  <si>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</si>
  <si>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</si>
  <si>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</si>
  <si>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</si>
  <si>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</si>
  <si>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</si>
  <si>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</si>
  <si>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</si>
  <si>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</si>
  <si>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</si>
  <si>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</si>
  <si>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</si>
  <si>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</si>
  <si>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</si>
  <si>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</si>
  <si>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</si>
  <si>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</si>
  <si>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</si>
  <si>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</si>
  <si>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</si>
  <si>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</si>
  <si>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</si>
  <si>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</si>
  <si>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</si>
  <si>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</si>
  <si>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</si>
  <si>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</si>
  <si>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</si>
  <si>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</si>
  <si>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</si>
  <si>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</si>
  <si>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</si>
  <si>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</si>
  <si>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</si>
  <si>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</si>
  <si>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</si>
  <si>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</si>
  <si>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</si>
  <si>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</si>
  <si>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</si>
  <si>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</si>
  <si>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</si>
  <si>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</si>
  <si>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</si>
  <si>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</si>
  <si>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</si>
  <si>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</si>
  <si>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</si>
  <si>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</si>
  <si>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</si>
  <si>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</si>
  <si>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</si>
  <si>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</si>
  <si>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</si>
  <si>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</si>
  <si>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</si>
  <si>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</si>
  <si>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</si>
  <si>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</si>
  <si>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</si>
  <si>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</si>
  <si>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</si>
  <si>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</si>
  <si>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</si>
  <si>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</si>
  <si>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</si>
  <si>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</si>
  <si>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</si>
  <si>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</si>
  <si>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</si>
  <si>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</si>
  <si>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</si>
  <si>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</si>
  <si>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</si>
  <si>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</si>
  <si>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</si>
  <si>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</si>
  <si>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</si>
  <si>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</si>
  <si>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</si>
  <si>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</si>
  <si>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</si>
  <si>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</si>
  <si>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</si>
  <si>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</si>
  <si>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</si>
  <si>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</si>
  <si>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</si>
  <si>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</si>
  <si>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</si>
  <si>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</si>
  <si>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</si>
  <si>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</si>
  <si>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</si>
  <si>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</si>
  <si>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</si>
  <si>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</si>
  <si>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</si>
  <si>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</si>
  <si>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</si>
  <si>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</si>
  <si>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</si>
  <si>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</si>
  <si>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</si>
  <si>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</si>
  <si>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</si>
  <si>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</si>
  <si>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</si>
  <si>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</si>
  <si>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</si>
  <si>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</si>
  <si>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</si>
  <si>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</si>
  <si>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</si>
  <si>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</si>
  <si>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</si>
  <si>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</si>
  <si>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</si>
  <si>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</si>
  <si>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</si>
  <si>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</si>
  <si>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</si>
  <si>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</si>
  <si>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</si>
  <si>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</si>
  <si>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</si>
  <si>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</si>
  <si>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</si>
  <si>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</si>
  <si>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</si>
  <si>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</si>
  <si>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</si>
  <si>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</si>
  <si>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</si>
  <si>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</si>
  <si>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</si>
  <si>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</si>
  <si>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</si>
  <si>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</si>
  <si>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</si>
  <si>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</si>
  <si>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</si>
  <si>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</si>
  <si>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</si>
  <si>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</si>
  <si>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</si>
  <si>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</si>
  <si>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</si>
  <si>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</si>
  <si>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</si>
  <si>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</si>
  <si>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</si>
  <si>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</si>
  <si>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</si>
  <si>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</si>
  <si>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</si>
  <si>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</si>
  <si>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</si>
  <si>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</si>
  <si>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</si>
  <si>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</si>
  <si>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</si>
  <si>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</si>
  <si>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</si>
  <si>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</si>
  <si>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</si>
  <si>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</si>
  <si>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</si>
  <si>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</si>
  <si>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</si>
  <si>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</si>
  <si>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</si>
  <si>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</si>
  <si>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</si>
  <si>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</si>
  <si>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</si>
  <si>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</si>
  <si>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</si>
  <si>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</si>
  <si>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</si>
  <si>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</si>
  <si>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</si>
  <si>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</si>
  <si>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</si>
  <si>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</si>
  <si>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</si>
  <si>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</si>
  <si>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</si>
  <si>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</si>
  <si>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</si>
  <si>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</si>
  <si>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</si>
  <si>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</si>
  <si>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</si>
  <si>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</si>
  <si>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</si>
  <si>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</si>
  <si>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</si>
  <si>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</si>
  <si>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</si>
  <si>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</si>
  <si>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</si>
  <si>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</si>
  <si>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</si>
  <si>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</si>
  <si>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</si>
  <si>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</si>
  <si>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</si>
  <si>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</si>
  <si>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</si>
  <si>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</si>
  <si>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</si>
  <si>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</si>
  <si>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</si>
  <si>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</si>
  <si>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</si>
  <si>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</si>
  <si>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</si>
  <si>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</si>
  <si>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</si>
  <si>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</si>
  <si>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</si>
  <si>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</si>
  <si>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</si>
  <si>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</si>
  <si>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</si>
  <si>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</si>
  <si>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</si>
  <si>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</si>
  <si>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</si>
  <si>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</si>
  <si>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</si>
  <si>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</si>
  <si>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</si>
  <si>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</si>
  <si>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</si>
  <si>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</si>
  <si>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</si>
  <si>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</si>
  <si>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</si>
  <si>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</si>
  <si>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</si>
  <si>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</si>
  <si>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</si>
  <si>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</si>
  <si>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</si>
  <si>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</si>
  <si>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</si>
  <si>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</si>
  <si>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</si>
  <si>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</si>
  <si>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</si>
  <si>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</si>
  <si>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</si>
  <si>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</si>
  <si>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</si>
  <si>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</si>
  <si>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</si>
  <si>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</si>
  <si>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</si>
  <si>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</si>
  <si>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</si>
  <si>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</si>
  <si>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</si>
  <si>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</si>
  <si>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</si>
  <si>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</si>
  <si>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</si>
  <si>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</si>
  <si>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</si>
  <si>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</si>
  <si>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</si>
  <si>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</si>
  <si>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</si>
  <si>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</si>
  <si>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</si>
  <si>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</si>
  <si>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</si>
  <si>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</si>
  <si>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</si>
  <si>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</si>
  <si>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</si>
  <si>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</si>
  <si>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</si>
  <si>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</si>
  <si>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</si>
  <si>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</si>
  <si>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</si>
  <si>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</si>
  <si>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</si>
  <si>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</si>
  <si>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</si>
  <si>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</si>
  <si>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</si>
  <si>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</si>
  <si>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</si>
  <si>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</si>
  <si>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</si>
  <si>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</si>
  <si>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</si>
  <si>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</si>
  <si>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</si>
  <si>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</si>
  <si>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</si>
  <si>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</si>
  <si>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</si>
  <si>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</si>
  <si>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</si>
  <si>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</si>
  <si>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</si>
  <si>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</si>
  <si>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</si>
  <si>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</si>
  <si>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</si>
  <si>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</si>
  <si>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</si>
  <si>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</si>
  <si>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</si>
  <si>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</si>
  <si>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</si>
  <si>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</si>
  <si>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</si>
  <si>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</si>
  <si>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</si>
  <si>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</si>
  <si>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</si>
  <si>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</si>
  <si>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</si>
  <si>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</si>
  <si>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</si>
  <si>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</si>
  <si>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</si>
  <si>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</si>
  <si>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</si>
  <si>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</si>
  <si>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</si>
  <si>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</si>
  <si>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</si>
  <si>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</si>
  <si>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</si>
  <si>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</si>
  <si>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</si>
  <si>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</si>
  <si>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</si>
  <si>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</si>
  <si>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</si>
  <si>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</si>
  <si>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</si>
  <si>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</si>
  <si>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</si>
  <si>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</si>
  <si>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</si>
  <si>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</si>
  <si>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</si>
  <si>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</si>
  <si>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</si>
  <si>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</si>
  <si>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</si>
  <si>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</si>
  <si>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</si>
  <si>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</si>
  <si>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</si>
  <si>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</si>
  <si>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</si>
  <si>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</si>
  <si>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</si>
  <si>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</si>
  <si>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</si>
  <si>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</si>
  <si>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</si>
  <si>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</si>
  <si>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</si>
  <si>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</si>
  <si>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</si>
  <si>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</si>
  <si>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</si>
  <si>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</si>
  <si>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</si>
  <si>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</si>
  <si>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</si>
  <si>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</si>
  <si>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</si>
  <si>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</si>
  <si>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</si>
  <si>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</si>
  <si>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</si>
  <si>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</si>
  <si>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</si>
  <si>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</si>
  <si>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</si>
  <si>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</si>
  <si>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</si>
  <si>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</si>
  <si>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</si>
  <si>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</si>
  <si>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</si>
  <si>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</si>
  <si>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</si>
  <si>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</si>
  <si>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</si>
  <si>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</si>
  <si>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</si>
  <si>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</si>
  <si>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</si>
  <si>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</si>
  <si>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</si>
  <si>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</si>
  <si>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</si>
  <si>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</si>
  <si>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</si>
  <si>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</si>
  <si>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</si>
  <si>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</si>
  <si>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</si>
  <si>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</si>
  <si>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</si>
  <si>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</si>
  <si>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</si>
  <si>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</si>
  <si>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</si>
  <si>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</si>
  <si>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</si>
  <si>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</si>
  <si>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</si>
  <si>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</si>
  <si>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</si>
  <si>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</si>
  <si>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</si>
  <si>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</si>
  <si>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</si>
  <si>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</si>
  <si>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</si>
  <si>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</si>
  <si>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</si>
  <si>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</si>
  <si>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</si>
  <si>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</si>
  <si>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</si>
  <si>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</si>
  <si>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</si>
  <si>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</si>
  <si>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</si>
  <si>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</si>
  <si>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</si>
  <si>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</si>
  <si>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</si>
  <si>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</si>
  <si>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</si>
  <si>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</si>
  <si>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</si>
  <si>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</si>
  <si>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</si>
  <si>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</si>
  <si>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</si>
  <si>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</si>
  <si>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</si>
  <si>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</si>
  <si>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</si>
  <si>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</si>
  <si>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</si>
  <si>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</si>
  <si>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</si>
  <si>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</si>
  <si>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</si>
  <si>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</si>
  <si>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</si>
  <si>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</si>
  <si>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</si>
  <si>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</si>
  <si>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</si>
  <si>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</si>
  <si>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</si>
  <si>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</si>
  <si>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</si>
  <si>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</si>
  <si>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</si>
  <si>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</si>
  <si>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</si>
  <si>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</si>
  <si>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</si>
  <si>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</si>
  <si>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</si>
  <si>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</si>
  <si>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</si>
  <si>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</si>
  <si>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</si>
  <si>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</si>
  <si>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</si>
  <si>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</si>
  <si>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</si>
  <si>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</si>
  <si>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</si>
  <si>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</si>
  <si>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</si>
  <si>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</si>
  <si>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</si>
  <si>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</si>
  <si>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</si>
  <si>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</si>
  <si>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</si>
  <si>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</si>
  <si>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</si>
  <si>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</si>
  <si>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</si>
  <si>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</si>
  <si>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</si>
  <si>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</si>
  <si>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</si>
  <si>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</si>
  <si>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</si>
  <si>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</si>
  <si>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</si>
  <si>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</si>
  <si>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</si>
  <si>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</si>
  <si>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</si>
  <si>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</si>
  <si>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</si>
  <si>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</si>
  <si>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</si>
  <si>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</si>
  <si>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</si>
  <si>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</si>
  <si>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</si>
  <si>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</si>
  <si>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</si>
  <si>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</si>
  <si>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</si>
  <si>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</si>
  <si>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</si>
  <si>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</si>
  <si>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</si>
  <si>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</si>
  <si>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</si>
  <si>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</si>
  <si>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</si>
  <si>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</si>
  <si>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</si>
  <si>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</si>
  <si>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</si>
  <si>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</si>
  <si>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</si>
  <si>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</si>
  <si>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</si>
  <si>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</si>
  <si>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</si>
  <si>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</si>
  <si>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</si>
  <si>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</si>
  <si>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</si>
  <si>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</si>
  <si>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</si>
  <si>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</si>
  <si>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</si>
  <si>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</si>
  <si>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</si>
  <si>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</si>
  <si>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</si>
  <si>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</si>
  <si>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</si>
  <si>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</si>
  <si>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</si>
  <si>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</si>
  <si>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</si>
  <si>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</si>
  <si>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</si>
  <si>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</si>
  <si>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</si>
  <si>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</si>
  <si>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</si>
  <si>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</si>
  <si>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</si>
  <si>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</si>
  <si>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</si>
  <si>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</si>
  <si>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</si>
  <si>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</si>
  <si>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</si>
  <si>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</si>
  <si>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</si>
  <si>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</si>
  <si>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</si>
  <si>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</si>
  <si>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</si>
  <si>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</si>
  <si>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</si>
  <si>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</si>
  <si>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</si>
  <si>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</si>
  <si>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</si>
  <si>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</si>
  <si>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</si>
  <si>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</si>
  <si>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</si>
  <si>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</si>
  <si>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</si>
  <si>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</si>
  <si>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</si>
  <si>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</si>
  <si>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</si>
  <si>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</si>
  <si>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</si>
  <si>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</si>
  <si>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</si>
  <si>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</si>
  <si>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</si>
  <si>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</si>
  <si>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</si>
  <si>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</si>
  <si>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</si>
  <si>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</si>
  <si>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</si>
  <si>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</si>
  <si>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</si>
  <si>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</si>
  <si>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</si>
  <si>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</si>
  <si>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</si>
  <si>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</si>
  <si>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</si>
  <si>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</si>
  <si>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</si>
  <si>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</si>
  <si>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</si>
  <si>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</si>
  <si>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</si>
  <si>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</si>
  <si>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</si>
  <si>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</si>
  <si>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</si>
  <si>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</si>
  <si>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</si>
  <si>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</si>
  <si>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</si>
  <si>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</si>
  <si>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</si>
  <si>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</si>
  <si>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</si>
  <si>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</si>
  <si>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</si>
  <si>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</si>
  <si>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</si>
  <si>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</si>
  <si>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</si>
  <si>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</si>
  <si>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</si>
  <si>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</si>
  <si>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</si>
  <si>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</si>
  <si>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</si>
  <si>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</si>
  <si>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</si>
  <si>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</si>
  <si>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</si>
  <si>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</si>
  <si>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</si>
  <si>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</si>
  <si>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</si>
  <si>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</si>
  <si>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</si>
  <si>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</si>
  <si>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</si>
  <si>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</si>
  <si>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</si>
  <si>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</si>
  <si>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</si>
  <si>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</si>
  <si>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</si>
  <si>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</si>
  <si>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</si>
  <si>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</si>
  <si>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</si>
  <si>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</si>
  <si>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</si>
  <si>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</si>
  <si>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</si>
  <si>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</si>
  <si>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</si>
  <si>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</si>
  <si>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</si>
  <si>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</si>
  <si>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</si>
  <si>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</si>
  <si>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</si>
  <si>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</si>
  <si>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</si>
  <si>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</si>
  <si>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</si>
  <si>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</si>
  <si>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</si>
  <si>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</si>
  <si>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</si>
  <si>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</si>
  <si>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</si>
  <si>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</si>
  <si>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</si>
  <si>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</si>
  <si>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</si>
  <si>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</si>
  <si>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</si>
  <si>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</si>
  <si>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</si>
  <si>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</si>
  <si>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</si>
  <si>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</si>
  <si>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</si>
  <si>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</si>
  <si>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</si>
  <si>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</si>
  <si>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</si>
  <si>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</si>
  <si>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</si>
  <si>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</si>
  <si>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</si>
  <si>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</si>
  <si>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</si>
  <si>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</si>
  <si>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</si>
  <si>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</si>
  <si>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</si>
  <si>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</si>
  <si>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</si>
  <si>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</si>
  <si>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</si>
  <si>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</si>
  <si>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</si>
  <si>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</si>
  <si>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</si>
  <si>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</si>
  <si>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</si>
  <si>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</si>
  <si>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</si>
  <si>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</si>
  <si>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</si>
  <si>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</si>
  <si>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</si>
  <si>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</si>
  <si>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</si>
  <si>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</si>
  <si>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</si>
  <si>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</si>
  <si>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</si>
  <si>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</si>
  <si>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</si>
  <si>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</si>
  <si>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</si>
  <si>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</si>
  <si>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</si>
  <si>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</si>
  <si>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</si>
  <si>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</si>
  <si>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</si>
  <si>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</si>
  <si>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</si>
  <si>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</si>
  <si>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</si>
  <si>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</si>
  <si>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</si>
  <si>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</si>
  <si>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</si>
  <si>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</si>
  <si>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</si>
  <si>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</si>
  <si>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</si>
  <si>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</si>
  <si>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</si>
  <si>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</si>
  <si>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</si>
  <si>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</si>
  <si>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</si>
  <si>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</si>
  <si>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</si>
  <si>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</si>
  <si>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</si>
  <si>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</si>
  <si>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</si>
  <si>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</si>
  <si>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</si>
  <si>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</si>
  <si>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</si>
  <si>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</si>
  <si>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</si>
  <si>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</si>
  <si>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</si>
  <si>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</si>
  <si>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</si>
  <si>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</si>
  <si>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</si>
  <si>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</si>
  <si>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</si>
  <si>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</si>
  <si>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</si>
  <si>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</si>
  <si>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</si>
  <si>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</si>
  <si>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</si>
  <si>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</si>
  <si>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</si>
  <si>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</si>
  <si>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</si>
  <si>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</si>
  <si>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</si>
  <si>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</si>
  <si>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</si>
  <si>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</si>
  <si>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</si>
  <si>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</si>
  <si>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</si>
  <si>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</si>
  <si>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</si>
  <si>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</si>
  <si>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</si>
  <si>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</si>
  <si>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</si>
  <si>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</si>
  <si>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</si>
  <si>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</si>
  <si>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</si>
  <si>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</si>
  <si>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</si>
  <si>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</si>
  <si>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</si>
  <si>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</si>
  <si>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</si>
  <si>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</si>
  <si>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</si>
  <si>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</si>
  <si>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</si>
  <si>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</si>
  <si>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</si>
  <si>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</si>
  <si>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</si>
  <si>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</si>
  <si>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</si>
  <si>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</si>
  <si>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</si>
  <si>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</si>
  <si>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</si>
  <si>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</si>
  <si>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</si>
  <si>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</si>
  <si>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</si>
  <si>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</si>
  <si>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</si>
  <si>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</si>
  <si>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</si>
  <si>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</si>
  <si>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</si>
  <si>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</si>
  <si>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</si>
  <si>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</si>
  <si>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</si>
  <si>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</si>
  <si>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</si>
  <si>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</si>
  <si>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</si>
  <si>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</si>
  <si>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</si>
  <si>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</si>
  <si>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</si>
  <si>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</si>
  <si>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</si>
  <si>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</si>
  <si>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</si>
  <si>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</si>
  <si>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</si>
  <si>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</si>
  <si>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</si>
  <si>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</si>
  <si>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</si>
  <si>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</si>
  <si>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</si>
  <si>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</si>
  <si>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</si>
  <si>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</si>
  <si>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</si>
  <si>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</si>
  <si>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</si>
  <si>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</si>
  <si>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</si>
  <si>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</si>
  <si>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</si>
  <si>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</si>
  <si>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</si>
  <si>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</si>
  <si>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</si>
  <si>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</si>
  <si>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</si>
  <si>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</si>
  <si>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</si>
  <si>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</si>
  <si>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</si>
  <si>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</si>
  <si>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</si>
  <si>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</si>
  <si>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</si>
  <si>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</si>
  <si>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</si>
  <si>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</si>
  <si>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</si>
  <si>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</si>
  <si>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</si>
  <si>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</si>
  <si>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</si>
  <si>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</si>
  <si>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</si>
  <si>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</si>
  <si>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</si>
  <si>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</si>
  <si>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</si>
  <si>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</si>
  <si>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</si>
  <si>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</si>
  <si>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</si>
  <si>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</si>
  <si>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</si>
  <si>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</si>
  <si>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</si>
  <si>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</si>
  <si>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</si>
  <si>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</si>
  <si>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</si>
  <si>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</si>
  <si>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</si>
  <si>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</si>
  <si>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</si>
  <si>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</si>
  <si>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</si>
  <si>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</si>
  <si>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</si>
  <si>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</si>
  <si>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</si>
  <si>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</si>
  <si>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</si>
  <si>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</si>
  <si>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</si>
  <si>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</si>
  <si>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</si>
  <si>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</si>
  <si>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</si>
  <si>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</si>
  <si>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</si>
  <si>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</si>
  <si>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</si>
  <si>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</si>
  <si>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</si>
  <si>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</si>
  <si>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</si>
  <si>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</si>
  <si>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</si>
  <si>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</si>
  <si>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</si>
  <si>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</si>
  <si>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</si>
  <si>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</si>
  <si>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</si>
  <si>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</si>
  <si>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</si>
  <si>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</si>
  <si>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</si>
  <si>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</si>
  <si>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</si>
  <si>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</si>
  <si>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</si>
  <si>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</si>
  <si>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</si>
  <si>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</si>
  <si>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</si>
  <si>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</si>
  <si>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</si>
  <si>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</si>
  <si>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</si>
  <si>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</si>
  <si>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</si>
  <si>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</si>
  <si>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</si>
  <si>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</si>
  <si>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</si>
  <si>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</si>
  <si>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</si>
  <si>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</si>
  <si>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</si>
  <si>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</si>
  <si>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</si>
  <si>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</si>
  <si>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</si>
  <si>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</si>
  <si>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</si>
  <si>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</si>
  <si>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</si>
  <si>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</si>
  <si>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</si>
  <si>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</si>
  <si>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</si>
  <si>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</si>
  <si>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</si>
  <si>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</si>
  <si>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</si>
  <si>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</si>
  <si>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</si>
  <si>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</si>
  <si>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</si>
  <si>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</si>
  <si>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</si>
  <si>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</si>
  <si>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</si>
  <si>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</si>
  <si>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</si>
  <si>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</si>
  <si>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</si>
  <si>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</si>
  <si>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</si>
  <si>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</si>
  <si>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</si>
  <si>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</si>
  <si>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</si>
  <si>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</si>
  <si>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</si>
  <si>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</si>
  <si>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</si>
  <si>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</si>
  <si>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</si>
  <si>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</si>
  <si>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</si>
  <si>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</si>
  <si>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</si>
  <si>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</si>
  <si>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</si>
  <si>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</si>
  <si>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</si>
  <si>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</si>
  <si>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</si>
  <si>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</si>
  <si>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</si>
  <si>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</si>
  <si>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</si>
  <si>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</si>
  <si>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</si>
  <si>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</si>
  <si>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</si>
  <si>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</si>
  <si>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</si>
  <si>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</si>
  <si>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</si>
  <si>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</si>
  <si>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</si>
  <si>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</si>
  <si>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</si>
  <si>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</si>
  <si>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</si>
  <si>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</si>
  <si>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</si>
  <si>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</si>
  <si>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</si>
  <si>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</si>
  <si>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</si>
  <si>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</si>
  <si>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</si>
  <si>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</si>
  <si>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</si>
  <si>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</si>
  <si>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</si>
  <si>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</si>
  <si>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</si>
  <si>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</si>
  <si>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</si>
  <si>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</si>
  <si>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</si>
  <si>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</si>
  <si>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</si>
  <si>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</si>
  <si>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</si>
  <si>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</si>
  <si>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</si>
  <si>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</si>
  <si>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</si>
  <si>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</si>
  <si>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</si>
  <si>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</si>
  <si>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</si>
  <si>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</si>
  <si>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</si>
  <si>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</si>
  <si>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</si>
  <si>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</si>
  <si>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</si>
  <si>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</si>
  <si>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</si>
  <si>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</si>
  <si>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</si>
  <si>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</si>
  <si>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</si>
  <si>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</si>
  <si>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</si>
  <si>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</si>
  <si>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</si>
  <si>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</si>
  <si>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</si>
  <si>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</si>
  <si>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</si>
  <si>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</si>
  <si>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</si>
  <si>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</si>
  <si>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</si>
  <si>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</si>
  <si>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</si>
  <si>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</si>
  <si>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</si>
  <si>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</si>
  <si>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</si>
  <si>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</si>
  <si>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</si>
  <si>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</si>
  <si>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</si>
  <si>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</si>
  <si>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</si>
  <si>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</si>
  <si>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</si>
  <si>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</si>
  <si>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</si>
  <si>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</si>
  <si>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</si>
  <si>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</si>
  <si>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</si>
  <si>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</si>
  <si>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</si>
  <si>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</si>
  <si>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</si>
  <si>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</si>
  <si>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</si>
  <si>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</si>
  <si>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</si>
  <si>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</si>
  <si>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</si>
  <si>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</si>
  <si>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</si>
  <si>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</si>
  <si>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</si>
  <si>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</si>
  <si>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</si>
  <si>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</si>
  <si>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</si>
  <si>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</si>
  <si>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</si>
  <si>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</si>
  <si>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</si>
  <si>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</si>
  <si>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</si>
  <si>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</si>
  <si>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</si>
  <si>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</si>
  <si>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</si>
  <si>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</si>
  <si>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</si>
  <si>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</si>
  <si>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</si>
  <si>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</si>
  <si>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</si>
  <si>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</si>
  <si>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</si>
  <si>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</si>
  <si>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</si>
  <si>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</si>
  <si>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</si>
  <si>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</si>
  <si>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</si>
  <si>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</si>
  <si>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</si>
  <si>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</si>
  <si>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</si>
  <si>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</si>
  <si>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</si>
  <si>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</si>
  <si>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</si>
  <si>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</si>
  <si>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</si>
  <si>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</si>
  <si>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</si>
  <si>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</si>
  <si>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</si>
  <si>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</si>
  <si>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</si>
  <si>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</si>
  <si>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</si>
  <si>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</si>
  <si>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</si>
  <si>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</si>
  <si>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</si>
  <si>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</si>
  <si>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</si>
  <si>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</si>
  <si>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</si>
  <si>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</si>
  <si>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</si>
  <si>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</si>
  <si>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</si>
  <si>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</si>
  <si>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</si>
  <si>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</si>
  <si>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</si>
  <si>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</si>
  <si>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</si>
  <si>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</si>
  <si>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</si>
  <si>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</si>
  <si>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</si>
  <si>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</si>
  <si>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</si>
  <si>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</si>
  <si>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</si>
  <si>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</si>
  <si>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</si>
  <si>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</si>
  <si>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</si>
  <si>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</si>
  <si>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</si>
  <si>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</si>
  <si>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</si>
  <si>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</si>
  <si>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</si>
  <si>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</si>
  <si>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</si>
  <si>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</si>
  <si>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</si>
  <si>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</si>
  <si>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</si>
  <si>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</si>
  <si>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</si>
  <si>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</si>
  <si>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</si>
  <si>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</si>
  <si>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</si>
  <si>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</si>
  <si>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</si>
  <si>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</si>
  <si>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</si>
  <si>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</si>
  <si>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</si>
  <si>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</si>
  <si>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</si>
  <si>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</si>
  <si>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</si>
  <si>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</si>
  <si>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</si>
  <si>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</si>
  <si>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</si>
  <si>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</si>
  <si>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</si>
  <si>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</si>
  <si>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</si>
  <si>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</si>
  <si>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</si>
  <si>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</si>
  <si>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</si>
  <si>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</si>
  <si>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</si>
  <si>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</si>
  <si>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</si>
  <si>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</si>
  <si>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</si>
  <si>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</si>
  <si>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</si>
  <si>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</si>
  <si>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</si>
  <si>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</si>
  <si>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</si>
  <si>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</si>
  <si>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</si>
  <si>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</si>
  <si>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</si>
  <si>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</si>
  <si>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</si>
  <si>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</si>
  <si>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</si>
  <si>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</si>
  <si>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</si>
  <si>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</si>
  <si>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</si>
  <si>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</si>
  <si>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</si>
  <si>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</si>
  <si>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</si>
  <si>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</si>
  <si>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</si>
  <si>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</si>
  <si>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</si>
  <si>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</si>
  <si>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</si>
  <si>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</si>
  <si>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</si>
  <si>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</si>
  <si>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</si>
  <si>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</si>
  <si>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</si>
  <si>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</si>
  <si>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</si>
  <si>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</si>
  <si>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</si>
  <si>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</si>
  <si>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</si>
  <si>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</si>
  <si>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</si>
  <si>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</si>
  <si>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</si>
  <si>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</si>
  <si>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</si>
  <si>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</si>
  <si>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</si>
  <si>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</si>
  <si>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</si>
  <si>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</si>
  <si>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</si>
  <si>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</si>
  <si>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</si>
  <si>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</si>
  <si>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</si>
  <si>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</si>
  <si>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</si>
  <si>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</si>
  <si>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</si>
  <si>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</si>
  <si>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</si>
  <si>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</si>
  <si>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</si>
  <si>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</si>
  <si>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</si>
  <si>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</si>
  <si>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</si>
  <si>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</si>
  <si>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</si>
  <si>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</si>
  <si>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</si>
  <si>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</si>
  <si>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</si>
  <si>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</si>
  <si>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</si>
  <si>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</si>
  <si>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</si>
  <si>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</si>
  <si>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</si>
  <si>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</si>
  <si>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</si>
  <si>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</si>
  <si>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</si>
  <si>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</si>
  <si>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</si>
  <si>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</si>
  <si>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</si>
  <si>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</si>
  <si>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</si>
  <si>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</si>
  <si>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</si>
  <si>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</si>
  <si>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</si>
  <si>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</si>
  <si>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</si>
  <si>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</si>
  <si>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</si>
  <si>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</si>
  <si>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</si>
  <si>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</si>
  <si>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</si>
  <si>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</si>
  <si>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</si>
  <si>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</si>
  <si>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</si>
  <si>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</si>
  <si>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</si>
  <si>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</si>
  <si>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</si>
  <si>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</si>
  <si>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</si>
  <si>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</si>
  <si>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</si>
  <si>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</si>
  <si>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</si>
  <si>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</si>
  <si>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</si>
  <si>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</si>
  <si>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</si>
  <si>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</si>
  <si>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</si>
  <si>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</si>
  <si>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</si>
  <si>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</si>
  <si>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</si>
  <si>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</si>
  <si>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</si>
  <si>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</si>
  <si>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</si>
  <si>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</si>
  <si>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</si>
  <si>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</si>
  <si>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</si>
  <si>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</si>
  <si>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</si>
  <si>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</si>
  <si>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</si>
  <si>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</si>
  <si>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</si>
  <si>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</si>
  <si>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</si>
  <si>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</si>
  <si>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</si>
  <si>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</si>
  <si>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</si>
  <si>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</si>
  <si>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</si>
  <si>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</si>
  <si>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</si>
  <si>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</si>
  <si>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</si>
  <si>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</si>
  <si>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</si>
  <si>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</si>
  <si>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</si>
  <si>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</si>
  <si>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</si>
  <si>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</si>
  <si>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</si>
  <si>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</si>
  <si>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</si>
  <si>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</si>
  <si>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</si>
  <si>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</si>
  <si>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</si>
  <si>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</si>
  <si>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</si>
  <si>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</si>
  <si>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</si>
  <si>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</si>
  <si>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</si>
  <si>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</si>
  <si>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</si>
  <si>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</si>
  <si>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</si>
  <si>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</si>
  <si>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</si>
  <si>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</si>
  <si>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</si>
  <si>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</si>
  <si>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</si>
  <si>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</si>
  <si>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</si>
  <si>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</si>
  <si>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</si>
  <si>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</si>
  <si>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</si>
  <si>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</si>
  <si>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</si>
  <si>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</si>
  <si>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</si>
  <si>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</si>
  <si>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</si>
  <si>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</si>
  <si>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</si>
  <si>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</si>
  <si>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</si>
  <si>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</si>
  <si>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</si>
  <si>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</si>
  <si>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</si>
  <si>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</si>
  <si>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</si>
  <si>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</si>
  <si>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</si>
  <si>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</si>
  <si>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</si>
  <si>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</si>
  <si>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</si>
  <si>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</si>
  <si>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</si>
  <si>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</si>
  <si>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</si>
  <si>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</si>
  <si>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</si>
  <si>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</si>
  <si>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</si>
  <si>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</si>
  <si>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</si>
  <si>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</si>
  <si>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</si>
  <si>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</si>
  <si>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</si>
  <si>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</si>
  <si>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</si>
  <si>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</si>
  <si>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</si>
  <si>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</si>
  <si>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</si>
  <si>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</si>
  <si>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</si>
  <si>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</si>
  <si>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</si>
  <si>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</si>
  <si>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</si>
  <si>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</si>
  <si>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</si>
  <si>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</si>
  <si>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</si>
  <si>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</si>
  <si>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</si>
  <si>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</si>
  <si>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</si>
  <si>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</si>
  <si>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</si>
  <si>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</si>
  <si>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</si>
  <si>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</si>
  <si>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</si>
  <si>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</si>
  <si>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</si>
  <si>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</si>
  <si>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</si>
  <si>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</si>
  <si>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</si>
  <si>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</si>
  <si>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</si>
  <si>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</si>
  <si>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</si>
  <si>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</si>
  <si>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</si>
  <si>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</si>
  <si>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</si>
  <si>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</si>
  <si>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</si>
  <si>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</si>
  <si>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</si>
  <si>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</si>
  <si>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</si>
  <si>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</si>
  <si>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</si>
  <si>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</si>
  <si>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</si>
  <si>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</si>
  <si>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</si>
  <si>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</si>
  <si>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</si>
  <si>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</si>
  <si>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</si>
  <si>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</si>
  <si>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</si>
  <si>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</si>
  <si>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</si>
  <si>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</si>
  <si>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</si>
  <si>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</si>
  <si>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</si>
  <si>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</si>
  <si>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</si>
  <si>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</si>
  <si>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</si>
  <si>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</si>
  <si>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</si>
  <si>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</si>
  <si>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</si>
  <si>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</si>
  <si>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</si>
  <si>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</si>
  <si>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</si>
  <si>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</si>
  <si>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</si>
  <si>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</si>
  <si>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</si>
  <si>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</si>
  <si>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</si>
  <si>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</si>
  <si>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</si>
  <si>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</si>
  <si>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</si>
  <si>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</si>
  <si>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</si>
  <si>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</si>
  <si>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</si>
  <si>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</si>
  <si>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</si>
  <si>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</si>
  <si>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</si>
  <si>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</si>
  <si>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</si>
  <si>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</si>
  <si>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</si>
  <si>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</si>
  <si>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</si>
  <si>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</si>
  <si>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</si>
  <si>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</si>
  <si>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</si>
  <si>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</si>
  <si>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</si>
  <si>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</si>
  <si>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</si>
  <si>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</si>
  <si>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</si>
  <si>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</si>
  <si>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</si>
  <si>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</si>
  <si>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</si>
  <si>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</si>
  <si>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</si>
  <si>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</si>
  <si>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</si>
  <si>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</si>
  <si>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</si>
  <si>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</si>
  <si>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</si>
  <si>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</si>
  <si>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</si>
  <si>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</si>
  <si>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</si>
  <si>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</si>
  <si>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</si>
  <si>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</si>
  <si>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</si>
  <si>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</si>
  <si>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</si>
  <si>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</si>
  <si>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</si>
  <si>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</si>
  <si>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</si>
  <si>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</si>
  <si>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</si>
  <si>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</si>
  <si>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</si>
  <si>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</si>
  <si>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</si>
  <si>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</si>
  <si>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</si>
  <si>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</si>
  <si>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</si>
  <si>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</si>
  <si>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</si>
  <si>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</si>
  <si>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</si>
  <si>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</si>
  <si>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</si>
  <si>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</si>
  <si>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</si>
  <si>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</si>
  <si>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</si>
  <si>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</si>
  <si>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</si>
  <si>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</si>
  <si>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</si>
  <si>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</si>
  <si>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</si>
  <si>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</si>
  <si>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</si>
  <si>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</si>
  <si>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</si>
  <si>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</si>
  <si>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</si>
  <si>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</si>
  <si>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</si>
  <si>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</si>
  <si>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</si>
  <si>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</si>
  <si>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</si>
  <si>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</si>
  <si>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</si>
  <si>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</si>
  <si>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</si>
  <si>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</si>
  <si>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</si>
  <si>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</si>
  <si>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</si>
  <si>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</si>
  <si>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</si>
  <si>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</si>
  <si>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</si>
  <si>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</si>
  <si>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</si>
  <si>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</si>
  <si>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</si>
  <si>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</si>
  <si>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</si>
  <si>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</si>
  <si>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</si>
  <si>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</si>
  <si>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</si>
  <si>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</si>
  <si>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</si>
  <si>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</si>
  <si>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</si>
  <si>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</si>
  <si>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</si>
  <si>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</si>
  <si>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</si>
  <si>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</si>
  <si>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</si>
  <si>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</si>
  <si>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</si>
  <si>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</si>
  <si>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</si>
  <si>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</si>
  <si>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</si>
  <si>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</si>
  <si>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</si>
  <si>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</si>
  <si>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</si>
  <si>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</si>
  <si>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</si>
  <si>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</si>
  <si>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</si>
  <si>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</si>
  <si>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</si>
  <si>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</si>
  <si>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</si>
  <si>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</si>
  <si>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</si>
  <si>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</si>
  <si>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</si>
  <si>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</si>
  <si>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</si>
  <si>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</si>
  <si>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</si>
  <si>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</si>
  <si>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</si>
  <si>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</si>
  <si>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</si>
  <si>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</si>
  <si>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</si>
  <si>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</si>
  <si>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</si>
  <si>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</si>
  <si>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</si>
  <si>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</si>
  <si>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</si>
  <si>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</si>
  <si>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</si>
  <si>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</si>
  <si>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</si>
  <si>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</si>
  <si>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</si>
  <si>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</si>
  <si>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</si>
  <si>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</si>
  <si>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</si>
  <si>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</si>
  <si>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</si>
  <si>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</si>
  <si>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</si>
  <si>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</si>
  <si>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</si>
  <si>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</si>
  <si>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</si>
  <si>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</si>
  <si>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</si>
  <si>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</si>
  <si>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</si>
  <si>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</si>
  <si>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</si>
  <si>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</si>
  <si>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</si>
  <si>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</si>
  <si>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</si>
  <si>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</si>
  <si>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</si>
  <si>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</si>
  <si>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</si>
  <si>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</si>
  <si>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</si>
  <si>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</si>
  <si>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</si>
  <si>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</si>
  <si>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</si>
  <si>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</si>
  <si>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</si>
  <si>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</si>
  <si>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</si>
  <si>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</si>
  <si>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</si>
  <si>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</si>
  <si>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</si>
  <si>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</si>
  <si>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</si>
  <si>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</si>
  <si>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</si>
  <si>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</si>
  <si>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</si>
  <si>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</si>
  <si>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</si>
  <si>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</si>
  <si>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</si>
  <si>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</si>
  <si>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</si>
  <si>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</si>
  <si>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</si>
  <si>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</si>
  <si>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</si>
  <si>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</si>
  <si>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</si>
  <si>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</si>
  <si>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</si>
  <si>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</si>
  <si>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</si>
  <si>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</si>
  <si>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</si>
  <si>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</si>
  <si>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</si>
  <si>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</si>
  <si>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</si>
  <si>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</si>
  <si>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</si>
  <si>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</si>
  <si>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</si>
  <si>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</si>
  <si>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</si>
  <si>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</si>
  <si>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</si>
  <si>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</si>
  <si>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</si>
  <si>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</si>
  <si>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</si>
  <si>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</si>
  <si>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</si>
  <si>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</si>
  <si>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</si>
  <si>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</si>
  <si>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</si>
  <si>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</si>
  <si>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</si>
  <si>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</si>
  <si>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</si>
  <si>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</si>
  <si>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</si>
  <si>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</si>
  <si>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</si>
  <si>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</si>
  <si>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</si>
  <si>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</si>
  <si>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</si>
  <si>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</si>
  <si>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</si>
  <si>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</si>
  <si>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</si>
  <si>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</si>
  <si>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</si>
  <si>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</si>
  <si>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</si>
  <si>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</si>
  <si>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</si>
  <si>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</si>
  <si>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</si>
  <si>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</si>
  <si>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</si>
  <si>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</si>
  <si>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</si>
  <si>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</si>
  <si>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</si>
  <si>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</si>
  <si>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</si>
  <si>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</si>
  <si>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</si>
  <si>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</si>
  <si>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</si>
  <si>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</si>
  <si>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</si>
  <si>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</si>
  <si>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</si>
  <si>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</si>
  <si>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</si>
  <si>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</si>
  <si>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</si>
  <si>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</si>
  <si>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</si>
  <si>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</si>
  <si>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</si>
  <si>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</si>
  <si>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</si>
  <si>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</si>
  <si>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</si>
  <si>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</si>
  <si>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</si>
  <si>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</si>
  <si>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</si>
  <si>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</si>
  <si>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</si>
  <si>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</si>
  <si>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</si>
  <si>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</si>
  <si>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</si>
  <si>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</si>
  <si>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</si>
  <si>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</si>
  <si>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</si>
  <si>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</si>
  <si>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</si>
  <si>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</si>
  <si>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</si>
  <si>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</si>
  <si>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</si>
  <si>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</si>
  <si>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</si>
  <si>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</si>
  <si>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</si>
  <si>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</si>
  <si>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</si>
  <si>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</si>
  <si>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</si>
  <si>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</si>
  <si>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</si>
  <si>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</si>
  <si>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</si>
  <si>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</si>
  <si>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</si>
  <si>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</si>
  <si>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</si>
  <si>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</si>
  <si>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</si>
  <si>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</si>
  <si>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</si>
  <si>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</si>
  <si>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</si>
  <si>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</si>
  <si>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</si>
  <si>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</si>
  <si>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</si>
  <si>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</si>
  <si>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</si>
  <si>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</si>
  <si>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</si>
  <si>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</si>
  <si>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</si>
  <si>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</si>
  <si>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</si>
  <si>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</si>
  <si>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</si>
  <si>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</si>
  <si>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</si>
  <si>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</si>
  <si>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</si>
  <si>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</si>
  <si>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</si>
  <si>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</si>
  <si>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</si>
  <si>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</si>
  <si>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</si>
  <si>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</si>
  <si>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</si>
  <si>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</si>
  <si>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</si>
  <si>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</si>
  <si>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</si>
  <si>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</si>
  <si>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</si>
  <si>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</si>
  <si>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</si>
  <si>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</si>
  <si>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</si>
  <si>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</si>
  <si>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</si>
  <si>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</si>
  <si>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</si>
  <si>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</si>
  <si>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</si>
  <si>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</si>
  <si>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</si>
  <si>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</si>
  <si>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</si>
  <si>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</si>
  <si>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</si>
  <si>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</si>
  <si>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</si>
  <si>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</si>
  <si>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</si>
  <si>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</si>
  <si>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</si>
  <si>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</si>
  <si>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</si>
  <si>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</si>
  <si>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</si>
  <si>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</si>
  <si>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</si>
  <si>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</si>
  <si>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</si>
  <si>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</si>
  <si>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</si>
  <si>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</si>
  <si>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</si>
  <si>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</si>
  <si>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</si>
  <si>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</si>
  <si>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</si>
  <si>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</si>
  <si>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</si>
  <si>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</si>
  <si>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</si>
  <si>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</si>
  <si>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</si>
  <si>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</si>
  <si>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</si>
  <si>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</si>
  <si>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</si>
  <si>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</si>
  <si>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</si>
  <si>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</si>
  <si>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</si>
  <si>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</si>
  <si>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</si>
  <si>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</si>
  <si>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</si>
  <si>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</si>
  <si>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</si>
  <si>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</si>
  <si>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</si>
  <si>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</si>
  <si>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</si>
  <si>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</si>
  <si>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</si>
  <si>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</si>
  <si>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</si>
  <si>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</si>
  <si>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</si>
  <si>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</si>
  <si>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</si>
  <si>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</si>
  <si>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</si>
  <si>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</si>
  <si>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</si>
  <si>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</si>
  <si>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</si>
  <si>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</si>
  <si>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</si>
  <si>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</si>
  <si>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</si>
  <si>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</si>
  <si>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</si>
  <si>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</si>
  <si>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</si>
  <si>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</si>
  <si>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</si>
  <si>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</si>
  <si>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</si>
  <si>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</si>
  <si>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</si>
  <si>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</si>
  <si>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</si>
  <si>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</si>
  <si>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</si>
  <si>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</si>
  <si>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</si>
  <si>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</si>
  <si>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</si>
  <si>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</si>
  <si>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</si>
  <si>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</si>
  <si>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</si>
  <si>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</si>
  <si>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</si>
  <si>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</si>
  <si>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</si>
  <si>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</si>
  <si>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</si>
  <si>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</si>
  <si>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</si>
  <si>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</si>
  <si>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</si>
  <si>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</si>
  <si>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</si>
  <si>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</si>
  <si>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</si>
  <si>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</si>
  <si>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</si>
  <si>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</si>
  <si>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</si>
  <si>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</si>
  <si>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</si>
  <si>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</si>
  <si>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</si>
  <si>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</si>
  <si>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</si>
  <si>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</si>
  <si>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</si>
  <si>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</si>
  <si>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</si>
  <si>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</si>
  <si>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</si>
  <si>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</si>
  <si>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</si>
  <si>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</si>
  <si>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</si>
  <si>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</si>
  <si>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</si>
  <si>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</si>
  <si>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</si>
  <si>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</si>
  <si>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</si>
  <si>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</si>
  <si>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</si>
  <si>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</si>
  <si>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</si>
  <si>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</si>
  <si>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</si>
  <si>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</si>
  <si>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</si>
  <si>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</si>
  <si>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</si>
  <si>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</si>
  <si>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</si>
  <si>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</si>
  <si>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</si>
  <si>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</si>
  <si>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</si>
  <si>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</si>
  <si>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</si>
  <si>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</si>
  <si>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</si>
  <si>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</si>
  <si>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</si>
  <si>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</si>
  <si>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</si>
  <si>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</si>
  <si>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</si>
  <si>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</si>
  <si>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</si>
  <si>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</si>
  <si>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</si>
  <si>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</si>
  <si>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</si>
  <si>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</si>
  <si>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</si>
  <si>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</si>
  <si>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</si>
  <si>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</si>
  <si>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</si>
  <si>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</si>
  <si>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</si>
  <si>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</si>
  <si>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</si>
  <si>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</si>
  <si>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</si>
  <si>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</si>
  <si>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</si>
  <si>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</si>
  <si>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</si>
  <si>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</si>
  <si>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</si>
  <si>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</si>
  <si>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</si>
  <si>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</si>
  <si>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</si>
  <si>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</si>
  <si>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</si>
  <si>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</si>
  <si>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</si>
  <si>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</si>
  <si>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</si>
  <si>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</si>
  <si>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</si>
  <si>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</si>
  <si>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</si>
  <si>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</si>
  <si>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</si>
  <si>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</si>
  <si>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</si>
  <si>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</si>
  <si>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</si>
  <si>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</si>
  <si>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</si>
  <si>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</si>
  <si>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</si>
  <si>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</si>
  <si>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</si>
  <si>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</si>
  <si>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</si>
  <si>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</si>
  <si>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</si>
  <si>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</si>
  <si>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</si>
  <si>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</si>
  <si>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</si>
  <si>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</si>
  <si>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</si>
  <si>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</si>
  <si>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</si>
  <si>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</si>
  <si>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</si>
  <si>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</si>
  <si>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</si>
  <si>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</si>
  <si>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</si>
  <si>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</si>
  <si>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</si>
  <si>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</si>
  <si>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</si>
  <si>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</si>
  <si>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</si>
  <si>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</si>
  <si>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</si>
  <si>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</si>
  <si>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</si>
  <si>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</si>
  <si>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</si>
  <si>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</si>
  <si>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</si>
  <si>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</si>
  <si>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</si>
  <si>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</si>
  <si>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</si>
  <si>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</si>
  <si>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</si>
  <si>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</si>
  <si>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</si>
  <si>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</si>
  <si>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</si>
  <si>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</si>
  <si>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</si>
  <si>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</si>
  <si>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</si>
  <si>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</si>
  <si>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</si>
  <si>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</si>
  <si>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</si>
  <si>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</si>
  <si>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</si>
  <si>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</si>
  <si>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</si>
  <si>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</si>
  <si>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</si>
  <si>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</si>
  <si>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</si>
  <si>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</si>
  <si>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</si>
  <si>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</si>
  <si>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</si>
  <si>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</si>
  <si>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</si>
  <si>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</si>
  <si>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</si>
  <si>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</si>
  <si>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</si>
  <si>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</si>
  <si>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</si>
  <si>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</si>
  <si>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</si>
  <si>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</si>
  <si>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</si>
  <si>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</si>
  <si>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</si>
  <si>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</si>
  <si>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</si>
  <si>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</si>
  <si>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</si>
  <si>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</si>
  <si>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</si>
  <si>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</si>
  <si>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</si>
  <si>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</si>
  <si>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</si>
  <si>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</si>
  <si>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</si>
  <si>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</si>
  <si>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</si>
  <si>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</si>
  <si>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</si>
  <si>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</si>
  <si>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</si>
  <si>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</si>
  <si>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</si>
  <si>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</si>
  <si>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</si>
  <si>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</si>
  <si>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</si>
  <si>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</si>
  <si>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</si>
  <si>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</si>
  <si>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</si>
  <si>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</si>
  <si>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</si>
  <si>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</si>
  <si>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</si>
  <si>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</si>
  <si>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</si>
  <si>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</si>
  <si>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</si>
  <si>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</si>
  <si>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</si>
  <si>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</si>
  <si>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</si>
  <si>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</si>
  <si>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</si>
  <si>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</si>
  <si>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</si>
  <si>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</si>
  <si>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</si>
  <si>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</si>
  <si>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</si>
  <si>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</si>
  <si>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</si>
  <si>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</si>
  <si>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</si>
  <si>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</si>
  <si>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</si>
  <si>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</si>
  <si>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</si>
  <si>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</si>
  <si>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</si>
  <si>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</si>
  <si>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</si>
  <si>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</si>
  <si>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</si>
  <si>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</si>
  <si>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</si>
  <si>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</si>
  <si>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</si>
  <si>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</si>
  <si>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</si>
  <si>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</si>
  <si>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</si>
  <si>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</si>
  <si>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</si>
  <si>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</si>
  <si>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</si>
  <si>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</si>
  <si>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</si>
  <si>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</si>
  <si>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</si>
  <si>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</si>
  <si>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</si>
  <si>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</si>
  <si>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</si>
  <si>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</si>
  <si>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</si>
  <si>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</si>
  <si>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</si>
  <si>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</si>
  <si>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</si>
  <si>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</si>
  <si>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</si>
  <si>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</si>
  <si>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</si>
  <si>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</si>
  <si>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</si>
  <si>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</si>
  <si>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</si>
  <si>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</si>
  <si>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</si>
  <si>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</si>
  <si>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</si>
  <si>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</si>
  <si>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</si>
  <si>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</si>
  <si>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</si>
  <si>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</si>
  <si>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</si>
  <si>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</si>
  <si>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</si>
  <si>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</si>
  <si>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</si>
  <si>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</si>
  <si>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</si>
  <si>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</si>
  <si>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</si>
  <si>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</si>
  <si>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</si>
  <si>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</si>
  <si>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</si>
  <si>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</si>
  <si>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</si>
  <si>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</si>
  <si>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</si>
  <si>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</si>
  <si>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</si>
  <si>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</si>
  <si>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</si>
  <si>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</si>
  <si>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</si>
  <si>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</si>
  <si>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</si>
  <si>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</si>
  <si>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</si>
  <si>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</si>
  <si>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</si>
  <si>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</si>
  <si>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</si>
  <si>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</si>
  <si>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</si>
  <si>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</si>
  <si>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</si>
  <si>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</si>
  <si>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</si>
  <si>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</si>
  <si>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</si>
  <si>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</si>
  <si>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</si>
  <si>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</si>
  <si>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</si>
  <si>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</si>
  <si>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</si>
  <si>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</si>
  <si>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</si>
  <si>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</si>
  <si>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</si>
  <si>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</si>
  <si>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</si>
  <si>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</si>
  <si>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</si>
  <si>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</si>
  <si>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</si>
  <si>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</si>
  <si>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</si>
  <si>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</si>
  <si>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</si>
  <si>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</si>
  <si>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</si>
  <si>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</si>
  <si>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</si>
  <si>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</si>
  <si>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</si>
  <si>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</si>
  <si>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</si>
  <si>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</si>
  <si>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</si>
  <si>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</si>
  <si>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</si>
  <si>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</si>
  <si>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</si>
  <si>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</si>
  <si>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</si>
  <si>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</si>
  <si>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</si>
  <si>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</si>
  <si>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</si>
  <si>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</si>
  <si>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</si>
  <si>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</si>
  <si>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</si>
  <si>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</si>
  <si>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</si>
  <si>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</si>
  <si>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</si>
  <si>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</si>
  <si>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</si>
  <si>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</si>
  <si>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</si>
  <si>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</si>
  <si>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</si>
  <si>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</si>
  <si>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</si>
  <si>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</si>
  <si>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</si>
  <si>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</si>
  <si>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</si>
  <si>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</si>
  <si>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</si>
  <si>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</si>
  <si>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</si>
  <si>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</si>
  <si>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</si>
  <si>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</si>
  <si>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</si>
  <si>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</si>
  <si>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</si>
  <si>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</si>
  <si>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</si>
  <si>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</si>
  <si>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</si>
  <si>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</si>
  <si>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</si>
  <si>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</si>
  <si>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</si>
  <si>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</si>
  <si>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</si>
  <si>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</si>
  <si>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</si>
  <si>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</si>
  <si>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</si>
  <si>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</si>
  <si>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</si>
  <si>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</si>
  <si>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</si>
  <si>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</si>
  <si>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</si>
  <si>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</si>
  <si>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</si>
  <si>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</si>
  <si>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</si>
  <si>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</si>
  <si>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</si>
  <si>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</si>
  <si>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</si>
  <si>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</si>
  <si>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</si>
  <si>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</si>
  <si>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</si>
  <si>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</si>
  <si>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</si>
  <si>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</si>
  <si>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</si>
  <si>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</si>
  <si>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</si>
  <si>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</si>
  <si>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</si>
  <si>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</si>
  <si>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</si>
  <si>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</si>
  <si>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</si>
  <si>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</si>
  <si>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</si>
  <si>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</si>
  <si>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</si>
  <si>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</si>
  <si>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</si>
  <si>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</si>
  <si>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</si>
  <si>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</si>
  <si>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</si>
  <si>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</si>
  <si>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</si>
  <si>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</si>
  <si>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</si>
  <si>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</si>
  <si>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</si>
  <si>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</si>
  <si>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</si>
  <si>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</si>
  <si>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</si>
  <si>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</si>
  <si>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</si>
  <si>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</si>
  <si>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</si>
  <si>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</si>
  <si>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</si>
  <si>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</si>
  <si>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</si>
  <si>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</si>
  <si>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</si>
  <si>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</si>
  <si>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</si>
  <si>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</si>
  <si>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</si>
  <si>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</si>
  <si>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</si>
  <si>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</si>
  <si>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</si>
  <si>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</si>
  <si>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</si>
  <si>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</si>
  <si>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</si>
  <si>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</si>
  <si>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</si>
  <si>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</si>
  <si>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</si>
  <si>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</si>
  <si>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</si>
  <si>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</si>
  <si>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</si>
  <si>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</si>
  <si>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</si>
  <si>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</si>
  <si>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</si>
  <si>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</si>
  <si>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</si>
  <si>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</si>
  <si>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</si>
  <si>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</si>
  <si>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</si>
  <si>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</si>
  <si>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</si>
  <si>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</si>
  <si>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</si>
  <si>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</si>
  <si>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</si>
  <si>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</si>
  <si>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</si>
  <si>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</si>
  <si>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</si>
  <si>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</si>
  <si>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</si>
  <si>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</si>
  <si>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</si>
  <si>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</si>
  <si>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</si>
  <si>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</si>
  <si>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</si>
  <si>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</si>
  <si>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</si>
  <si>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</si>
  <si>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</si>
  <si>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</si>
  <si>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</si>
  <si>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</si>
  <si>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</si>
  <si>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</si>
  <si>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</si>
  <si>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</si>
  <si>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</si>
  <si>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</si>
  <si>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</si>
  <si>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</si>
  <si>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</si>
  <si>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</si>
  <si>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</si>
  <si>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</si>
  <si>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</si>
  <si>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</si>
  <si>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</si>
  <si>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</si>
  <si>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</si>
  <si>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</si>
  <si>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</si>
  <si>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</si>
  <si>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</si>
  <si>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</si>
  <si>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</si>
  <si>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</si>
  <si>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</si>
  <si>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</si>
  <si>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</si>
  <si>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</si>
  <si>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</si>
  <si>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</si>
  <si>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</si>
  <si>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</si>
  <si>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</si>
  <si>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</si>
  <si>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</si>
  <si>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</si>
  <si>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</si>
  <si>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</si>
  <si>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</si>
  <si>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</si>
  <si>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</si>
  <si>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</si>
  <si>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</si>
  <si>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</si>
  <si>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</si>
  <si>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</si>
  <si>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</si>
  <si>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</si>
  <si>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</si>
  <si>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</si>
  <si>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</si>
  <si>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</si>
  <si>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</si>
  <si>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</si>
  <si>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</si>
  <si>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</si>
  <si>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</si>
  <si>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</si>
  <si>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</si>
  <si>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</si>
  <si>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</si>
  <si>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</si>
  <si>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</si>
  <si>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</si>
  <si>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</si>
  <si>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</si>
  <si>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</si>
  <si>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</si>
  <si>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</si>
  <si>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</si>
  <si>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</si>
  <si>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</si>
  <si>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</si>
  <si>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</si>
  <si>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</si>
  <si>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</si>
  <si>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</si>
  <si>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</si>
  <si>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</si>
  <si>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</si>
  <si>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</si>
  <si>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</si>
  <si>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</si>
  <si>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</si>
  <si>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</si>
  <si>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</si>
  <si>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</si>
  <si>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</si>
  <si>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</si>
  <si>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</si>
  <si>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</si>
  <si>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</si>
  <si>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</si>
  <si>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</si>
  <si>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</si>
  <si>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</si>
  <si>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</si>
  <si>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</si>
  <si>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</si>
  <si>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</si>
  <si>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</si>
  <si>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</si>
  <si>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</si>
  <si>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</si>
  <si>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</si>
  <si>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</si>
  <si>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</si>
  <si>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</si>
  <si>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</si>
  <si>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</si>
  <si>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</si>
  <si>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</si>
  <si>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</si>
  <si>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</si>
  <si>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</si>
  <si>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</si>
  <si>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</si>
  <si>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</si>
  <si>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</si>
  <si>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</si>
  <si>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</si>
  <si>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</si>
  <si>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</si>
  <si>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</si>
  <si>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</si>
  <si>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</si>
  <si>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</si>
  <si>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</si>
  <si>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</si>
  <si>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</si>
  <si>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</si>
  <si>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</si>
  <si>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</si>
  <si>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</si>
  <si>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</si>
  <si>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</si>
  <si>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</si>
  <si>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</si>
  <si>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</si>
  <si>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</si>
  <si>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</si>
  <si>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</si>
  <si>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</si>
  <si>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</si>
  <si>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</si>
  <si>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</si>
  <si>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</si>
  <si>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</si>
  <si>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</si>
  <si>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</si>
  <si>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</si>
  <si>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</si>
  <si>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</si>
  <si>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</si>
  <si>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</si>
  <si>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</si>
  <si>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</si>
  <si>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</si>
  <si>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</si>
  <si>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</si>
  <si>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</si>
  <si>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</si>
  <si>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</si>
  <si>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</si>
  <si>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</si>
  <si>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</si>
  <si>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</si>
  <si>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</si>
  <si>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</si>
  <si>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</si>
  <si>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</si>
  <si>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</si>
  <si>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</si>
  <si>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</si>
  <si>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</si>
  <si>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</si>
  <si>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</si>
  <si>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</si>
  <si>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</si>
  <si>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</si>
  <si>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</si>
  <si>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</si>
  <si>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</si>
  <si>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</si>
  <si>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</si>
  <si>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</si>
  <si>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</si>
  <si>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</si>
  <si>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</si>
  <si>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</si>
  <si>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</si>
  <si>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</si>
  <si>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</si>
  <si>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</si>
  <si>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</si>
  <si>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</si>
  <si>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</si>
  <si>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</si>
  <si>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</si>
  <si>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</si>
  <si>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</si>
  <si>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</si>
  <si>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</si>
  <si>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</si>
  <si>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</si>
  <si>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</si>
  <si>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</si>
  <si>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</si>
  <si>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</si>
  <si>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</si>
  <si>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</si>
  <si>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</si>
  <si>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</si>
  <si>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</si>
  <si>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</si>
  <si>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</si>
  <si>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</si>
  <si>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</si>
  <si>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</si>
  <si>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</si>
  <si>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</si>
  <si>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</si>
  <si>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</si>
  <si>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</si>
  <si>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</si>
  <si>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</si>
  <si>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</si>
  <si>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</si>
  <si>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</si>
  <si>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</si>
  <si>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</si>
  <si>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</si>
  <si>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</si>
  <si>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</si>
  <si>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</si>
  <si>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</si>
  <si>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</si>
  <si>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</si>
  <si>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</si>
  <si>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</si>
  <si>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</si>
  <si>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</si>
  <si>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</si>
  <si>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</si>
  <si>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</si>
  <si>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</si>
  <si>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</si>
  <si>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</si>
  <si>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</si>
  <si>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</si>
  <si>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</si>
  <si>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</si>
  <si>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</si>
  <si>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</si>
  <si>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</si>
  <si>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</si>
  <si>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</si>
  <si>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</si>
  <si>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</si>
  <si>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</si>
  <si>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</si>
  <si>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</si>
  <si>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</si>
  <si>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</si>
  <si>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</si>
  <si>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</si>
  <si>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</si>
  <si>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</si>
  <si>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</si>
  <si>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</si>
  <si>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</si>
  <si>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</si>
  <si>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</si>
  <si>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</si>
  <si>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</si>
  <si>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</si>
  <si>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</si>
  <si>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</si>
  <si>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</si>
  <si>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</si>
  <si>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</si>
  <si>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</si>
  <si>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</si>
  <si>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</si>
  <si>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</si>
  <si>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</si>
  <si>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</si>
  <si>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</si>
  <si>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</si>
  <si>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</si>
  <si>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</si>
  <si>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</si>
  <si>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</si>
  <si>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</si>
  <si>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</si>
  <si>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</si>
  <si>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</si>
  <si>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</si>
  <si>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</si>
  <si>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</si>
  <si>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</si>
  <si>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</si>
  <si>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</si>
  <si>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</si>
  <si>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</si>
  <si>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</si>
  <si>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</si>
  <si>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</si>
  <si>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</si>
  <si>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</si>
  <si>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</si>
  <si>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</si>
  <si>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</si>
  <si>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</si>
  <si>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</si>
  <si>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</si>
  <si>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</si>
  <si>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</si>
  <si>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</si>
  <si>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</si>
  <si>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</si>
  <si>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</si>
  <si>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</si>
  <si>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</si>
  <si>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</si>
  <si>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</si>
  <si>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</si>
  <si>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</si>
  <si>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</si>
  <si>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</si>
  <si>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</si>
  <si>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</si>
  <si>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</si>
  <si>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</si>
  <si>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</si>
  <si>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</si>
  <si>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</si>
  <si>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</si>
  <si>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</si>
  <si>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</si>
  <si>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</si>
  <si>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</si>
  <si>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</si>
  <si>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</si>
  <si>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</si>
  <si>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</si>
  <si>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</si>
  <si>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</si>
  <si>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</si>
  <si>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</si>
  <si>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</si>
  <si>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</si>
  <si>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</si>
  <si>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</si>
  <si>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</si>
  <si>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</si>
  <si>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</si>
  <si>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</si>
  <si>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</si>
  <si>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</si>
  <si>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</si>
  <si>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</si>
  <si>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</si>
  <si>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</si>
  <si>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</si>
  <si>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</si>
  <si>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</si>
  <si>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</si>
  <si>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</si>
  <si>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</si>
  <si>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</si>
  <si>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</si>
  <si>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</si>
  <si>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</si>
  <si>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</si>
  <si>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</si>
  <si>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</si>
  <si>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</si>
  <si>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</si>
  <si>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</si>
  <si>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</si>
  <si>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</si>
  <si>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</si>
  <si>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</si>
  <si>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</si>
  <si>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</si>
  <si>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</si>
  <si>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</si>
  <si>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</si>
  <si>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</si>
  <si>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</si>
  <si>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</si>
  <si>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</si>
  <si>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</si>
  <si>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</si>
  <si>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</si>
  <si>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</si>
  <si>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</si>
  <si>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</si>
  <si>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</si>
  <si>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</si>
  <si>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</si>
  <si>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</si>
  <si>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</si>
  <si>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</si>
  <si>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</si>
  <si>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</si>
  <si>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</si>
  <si>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</si>
  <si>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</si>
  <si>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</si>
  <si>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</si>
  <si>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</si>
  <si>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</si>
  <si>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</si>
  <si>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</si>
  <si>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</si>
  <si>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</si>
  <si>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</si>
  <si>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</si>
  <si>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</si>
  <si>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</si>
  <si>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</si>
  <si>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</si>
  <si>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</si>
  <si>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</si>
  <si>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</si>
  <si>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</si>
  <si>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</si>
  <si>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</si>
  <si>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</si>
  <si>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</si>
  <si>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</si>
  <si>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</si>
  <si>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</si>
  <si>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</si>
  <si>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</si>
  <si>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</si>
  <si>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</si>
  <si>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</si>
  <si>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</si>
  <si>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</si>
  <si>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</si>
  <si>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</si>
  <si>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</si>
  <si>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</si>
  <si>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</si>
  <si>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</si>
  <si>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</si>
  <si>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</si>
  <si>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</si>
  <si>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</si>
  <si>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</si>
  <si>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</si>
  <si>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</si>
  <si>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</si>
  <si>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</si>
  <si>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</si>
  <si>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</si>
  <si>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</si>
  <si>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</si>
  <si>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</si>
  <si>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</si>
  <si>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</si>
  <si>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</si>
  <si>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</si>
  <si>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</si>
  <si>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</si>
  <si>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</si>
  <si>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</si>
  <si>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</si>
  <si>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</si>
  <si>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</si>
  <si>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</si>
  <si>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</si>
  <si>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</si>
  <si>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</si>
  <si>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</si>
  <si>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</si>
  <si>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</si>
  <si>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</si>
  <si>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</si>
  <si>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</si>
  <si>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</si>
  <si>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</si>
  <si>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</si>
  <si>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</si>
  <si>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</si>
  <si>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</si>
  <si>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</si>
  <si>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</si>
  <si>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</si>
  <si>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</si>
  <si>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</si>
  <si>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</si>
  <si>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</si>
  <si>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</si>
  <si>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</si>
  <si>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</si>
  <si>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</si>
  <si>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</si>
  <si>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</si>
  <si>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</si>
  <si>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</si>
  <si>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</si>
  <si>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</si>
  <si>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</si>
  <si>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</si>
  <si>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</si>
  <si>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</si>
  <si>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</si>
  <si>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</si>
  <si>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</si>
  <si>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</si>
  <si>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</si>
  <si>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</si>
  <si>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</si>
  <si>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</si>
  <si>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</si>
  <si>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</si>
  <si>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</si>
  <si>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</si>
  <si>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</si>
  <si>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</si>
  <si>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</si>
  <si>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</si>
  <si>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</si>
  <si>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</si>
  <si>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</si>
  <si>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</si>
  <si>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</si>
  <si>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</si>
  <si>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</si>
  <si>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</si>
  <si>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</si>
  <si>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</si>
  <si>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</si>
  <si>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</si>
  <si>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</si>
  <si>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</si>
  <si>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</si>
  <si>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</si>
  <si>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</si>
  <si>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</si>
  <si>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</si>
  <si>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</si>
  <si>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</si>
  <si>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</si>
  <si>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</si>
  <si>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</si>
  <si>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</si>
  <si>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</si>
  <si>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</si>
  <si>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</si>
  <si>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</si>
  <si>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</si>
  <si>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</si>
  <si>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</si>
  <si>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</si>
  <si>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</si>
  <si>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</si>
  <si>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</si>
  <si>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</si>
  <si>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</si>
  <si>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</si>
  <si>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</si>
  <si>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</si>
  <si>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</si>
  <si>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</si>
  <si>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</si>
  <si>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</si>
  <si>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</si>
  <si>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</si>
  <si>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</si>
  <si>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</si>
  <si>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</si>
  <si>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</si>
  <si>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</si>
  <si>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</si>
  <si>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</si>
  <si>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</si>
  <si>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</si>
  <si>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</si>
  <si>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</si>
  <si>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</si>
  <si>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</si>
  <si>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</si>
  <si>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</si>
  <si>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</si>
  <si>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</si>
  <si>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</si>
  <si>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</si>
  <si>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</si>
  <si>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</si>
  <si>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</si>
  <si>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</si>
  <si>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</si>
  <si>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</si>
  <si>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</si>
  <si>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</si>
  <si>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</si>
  <si>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</si>
  <si>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</si>
  <si>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</si>
  <si>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</si>
  <si>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</si>
  <si>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</si>
  <si>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</si>
  <si>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</si>
  <si>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</si>
  <si>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</si>
  <si>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</si>
  <si>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</si>
  <si>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</si>
  <si>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</si>
  <si>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</si>
  <si>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</si>
  <si>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</si>
  <si>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</si>
  <si>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</si>
  <si>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</si>
  <si>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</si>
  <si>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</si>
  <si>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</si>
  <si>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</si>
  <si>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</si>
  <si>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</si>
  <si>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</si>
  <si>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</si>
  <si>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</si>
  <si>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</si>
  <si>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</si>
  <si>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</si>
  <si>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</si>
  <si>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</si>
  <si>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</si>
  <si>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</si>
  <si>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</si>
  <si>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</si>
  <si>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</si>
  <si>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</si>
  <si>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</si>
  <si>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</si>
  <si>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</si>
  <si>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</si>
  <si>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</si>
  <si>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</si>
  <si>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</si>
  <si>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</si>
  <si>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</si>
  <si>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</si>
  <si>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</si>
  <si>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</si>
  <si>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</si>
  <si>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</si>
  <si>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</si>
  <si>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</si>
  <si>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</si>
  <si>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</si>
  <si>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</si>
  <si>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</si>
  <si>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</si>
  <si>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</si>
  <si>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</si>
  <si>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</si>
  <si>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</si>
  <si>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</si>
  <si>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</si>
  <si>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</si>
  <si>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</si>
  <si>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</si>
  <si>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</si>
  <si>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</si>
  <si>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</si>
  <si>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</si>
  <si>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</si>
  <si>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</si>
  <si>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</si>
  <si>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</si>
  <si>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</si>
  <si>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</si>
  <si>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</si>
  <si>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</si>
  <si>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</si>
  <si>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</si>
  <si>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</si>
  <si>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</si>
  <si>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</si>
  <si>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</si>
  <si>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</si>
  <si>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</si>
  <si>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</si>
  <si>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</si>
  <si>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</si>
  <si>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</si>
  <si>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</si>
  <si>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</si>
  <si>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</si>
  <si>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</si>
  <si>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</si>
  <si>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</si>
  <si>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</si>
  <si>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</si>
  <si>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</si>
  <si>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</si>
  <si>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</si>
  <si>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</si>
  <si>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</si>
  <si>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</si>
  <si>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</si>
  <si>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</si>
  <si>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</si>
  <si>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</si>
  <si>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</si>
  <si>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</si>
  <si>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</si>
  <si>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</si>
  <si>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</si>
  <si>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</si>
  <si>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</si>
  <si>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</si>
  <si>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</si>
  <si>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</si>
  <si>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</si>
  <si>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</si>
  <si>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</si>
  <si>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</si>
  <si>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</si>
  <si>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</si>
  <si>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</si>
  <si>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</si>
  <si>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</si>
  <si>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</si>
  <si>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</si>
  <si>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</si>
  <si>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</si>
  <si>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</si>
  <si>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</si>
  <si>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</si>
  <si>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</si>
  <si>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</si>
  <si>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</si>
  <si>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</si>
  <si>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</si>
  <si>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</si>
  <si>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</si>
  <si>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</si>
  <si>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</si>
  <si>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</si>
  <si>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</si>
  <si>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</si>
  <si>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</si>
  <si>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</si>
  <si>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</si>
  <si>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</si>
  <si>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</si>
  <si>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</si>
  <si>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</si>
  <si>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</si>
  <si>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</si>
  <si>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</si>
  <si>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</si>
  <si>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</si>
  <si>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</si>
  <si>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</si>
  <si>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</si>
  <si>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</si>
  <si>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</si>
  <si>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</si>
  <si>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</si>
  <si>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</si>
  <si>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</si>
  <si>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</si>
  <si>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</si>
  <si>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</si>
  <si>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</si>
  <si>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</si>
  <si>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</si>
  <si>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</si>
  <si>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</si>
  <si>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</si>
  <si>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</si>
  <si>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</si>
  <si>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</si>
  <si>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</si>
  <si>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</si>
  <si>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</si>
  <si>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</si>
  <si>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</si>
  <si>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</si>
  <si>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</si>
  <si>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</si>
  <si>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</si>
  <si>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</si>
  <si>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</si>
  <si>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</si>
  <si>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</si>
  <si>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</si>
  <si>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</si>
  <si>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</si>
  <si>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</si>
  <si>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</si>
  <si>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</si>
  <si>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</si>
  <si>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</si>
  <si>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</si>
  <si>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</si>
  <si>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</si>
  <si>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</si>
  <si>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</si>
  <si>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</si>
  <si>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</si>
  <si>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</si>
  <si>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</si>
  <si>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</si>
  <si>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</si>
  <si>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</si>
  <si>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</si>
  <si>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</si>
  <si>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</si>
  <si>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</si>
  <si>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</si>
  <si>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</si>
  <si>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</si>
  <si>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</si>
  <si>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</si>
  <si>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</si>
  <si>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</si>
  <si>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</si>
  <si>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</si>
  <si>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</si>
  <si>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</si>
  <si>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</si>
  <si>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</si>
  <si>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</si>
  <si>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</si>
  <si>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</si>
  <si>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</si>
  <si>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</si>
  <si>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</si>
  <si>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</si>
  <si>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</si>
  <si>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</si>
  <si>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</si>
  <si>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</si>
  <si>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</si>
  <si>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</si>
  <si>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</si>
  <si>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</si>
  <si>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</si>
  <si>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</si>
  <si>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</si>
  <si>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</si>
  <si>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</si>
  <si>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</si>
  <si>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</si>
  <si>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</si>
  <si>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</si>
  <si>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</si>
  <si>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</si>
  <si>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</si>
  <si>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</si>
  <si>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</si>
  <si>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</si>
  <si>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</si>
  <si>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</si>
  <si>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</si>
  <si>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</si>
  <si>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</si>
  <si>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</si>
  <si>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</si>
  <si>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</si>
  <si>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</si>
  <si>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</si>
  <si>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</si>
  <si>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</si>
  <si>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</si>
  <si>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</si>
  <si>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</si>
  <si>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</si>
  <si>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</si>
  <si>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</si>
  <si>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</si>
  <si>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</si>
  <si>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</si>
  <si>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</si>
  <si>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</si>
  <si>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</si>
  <si>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</si>
  <si>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</si>
  <si>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</si>
  <si>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</si>
  <si>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</si>
  <si>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</si>
  <si>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</si>
  <si>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</si>
  <si>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</si>
  <si>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</si>
  <si>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</si>
  <si>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</si>
  <si>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</si>
  <si>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</si>
  <si>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</si>
  <si>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</si>
  <si>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</si>
  <si>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</si>
  <si>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</si>
  <si>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</si>
  <si>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</si>
  <si>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</si>
  <si>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</si>
  <si>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</si>
  <si>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</si>
  <si>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</si>
  <si>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</si>
  <si>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</si>
  <si>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</si>
  <si>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</si>
  <si>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</si>
  <si>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</si>
  <si>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</si>
  <si>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</si>
  <si>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</si>
  <si>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</si>
  <si>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</si>
  <si>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</si>
  <si>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</si>
  <si>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</si>
  <si>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</si>
  <si>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</si>
  <si>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</si>
  <si>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</si>
  <si>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</si>
  <si>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</si>
  <si>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</si>
  <si>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</si>
  <si>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</si>
  <si>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</si>
  <si>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</si>
  <si>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</si>
  <si>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</si>
  <si>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</si>
  <si>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</si>
  <si>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</si>
  <si>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</si>
  <si>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</si>
  <si>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</si>
  <si>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</si>
  <si>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</si>
  <si>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</si>
  <si>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</si>
  <si>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</si>
  <si>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</si>
  <si>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</si>
  <si>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</si>
  <si>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</si>
  <si>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</si>
  <si>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</si>
  <si>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</si>
  <si>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</si>
  <si>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</si>
  <si>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</si>
  <si>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</si>
  <si>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</si>
  <si>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</si>
  <si>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</si>
  <si>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</si>
  <si>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</si>
  <si>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</si>
  <si>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</si>
  <si>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</si>
  <si>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</si>
  <si>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</si>
  <si>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</si>
  <si>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</si>
  <si>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</si>
  <si>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</si>
  <si>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</si>
  <si>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</si>
  <si>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</si>
  <si>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</si>
  <si>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</si>
  <si>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</si>
  <si>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</si>
  <si>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</si>
  <si>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</si>
  <si>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</si>
  <si>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</si>
  <si>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</si>
  <si>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</si>
  <si>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</si>
  <si>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</si>
  <si>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</si>
  <si>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</si>
  <si>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</si>
  <si>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</si>
  <si>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</si>
  <si>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</si>
  <si>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</si>
  <si>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</si>
  <si>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</si>
  <si>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</si>
  <si>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</si>
  <si>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</si>
  <si>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</si>
  <si>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</si>
  <si>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</si>
  <si>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</si>
  <si>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</si>
  <si>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</si>
  <si>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</si>
  <si>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</si>
  <si>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</si>
  <si>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</si>
  <si>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</si>
  <si>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</si>
  <si>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</si>
  <si>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</si>
  <si>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</si>
  <si>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</si>
  <si>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</si>
  <si>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</si>
  <si>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</si>
  <si>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</si>
  <si>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</si>
  <si>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</si>
  <si>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</si>
  <si>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</si>
  <si>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</si>
  <si>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</si>
  <si>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</si>
  <si>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</si>
  <si>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</si>
  <si>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</si>
  <si>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</si>
  <si>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</si>
  <si>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</si>
  <si>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</si>
  <si>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</si>
  <si>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</si>
  <si>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</si>
  <si>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</si>
  <si>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</si>
  <si>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</si>
  <si>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</si>
  <si>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</si>
  <si>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</si>
  <si>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</si>
  <si>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</si>
  <si>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</si>
  <si>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</si>
  <si>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</si>
  <si>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</si>
  <si>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</si>
  <si>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</si>
  <si>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</si>
  <si>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</si>
  <si>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</si>
  <si>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</si>
  <si>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</si>
  <si>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</si>
  <si>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</si>
  <si>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</si>
  <si>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</si>
  <si>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</si>
  <si>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</si>
  <si>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</si>
  <si>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</si>
  <si>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</si>
  <si>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</si>
  <si>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</si>
  <si>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</si>
  <si>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</si>
  <si>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</si>
  <si>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</si>
  <si>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</si>
  <si>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</si>
  <si>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</si>
  <si>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</si>
  <si>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</si>
  <si>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</si>
  <si>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</si>
  <si>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</si>
  <si>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</si>
  <si>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</si>
  <si>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</si>
  <si>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</si>
  <si>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</si>
  <si>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</si>
  <si>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</si>
  <si>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</si>
  <si>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</si>
  <si>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</si>
  <si>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</si>
  <si>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</si>
  <si>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</si>
  <si>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</si>
  <si>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</si>
  <si>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</si>
  <si>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</si>
  <si>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</si>
  <si>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</si>
  <si>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</si>
  <si>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</si>
  <si>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</si>
  <si>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</si>
  <si>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</si>
  <si>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</si>
  <si>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</si>
  <si>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</si>
  <si>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</si>
  <si>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</si>
  <si>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</si>
  <si>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</si>
  <si>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</si>
  <si>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</si>
  <si>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</si>
  <si>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</si>
  <si>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</si>
  <si>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</si>
  <si>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</si>
  <si>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</si>
  <si>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</si>
  <si>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</si>
  <si>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</si>
  <si>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</si>
  <si>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</si>
  <si>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</si>
  <si>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</si>
  <si>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</si>
  <si>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</si>
  <si>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</si>
  <si>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</si>
  <si>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</si>
  <si>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</si>
  <si>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</si>
  <si>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</si>
  <si>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</si>
  <si>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</si>
  <si>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</si>
  <si>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</si>
  <si>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</si>
  <si>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</si>
  <si>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</si>
  <si>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</si>
  <si>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</si>
  <si>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</si>
  <si>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</si>
  <si>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</si>
  <si>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</si>
  <si>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</si>
  <si>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</si>
  <si>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</si>
  <si>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</si>
  <si>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</si>
  <si>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</si>
  <si>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</si>
  <si>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</si>
  <si>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</si>
  <si>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</si>
  <si>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</si>
  <si>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</si>
  <si>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</si>
  <si>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</si>
  <si>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</si>
  <si>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</si>
  <si>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</si>
  <si>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</si>
  <si>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</si>
  <si>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</si>
  <si>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</si>
  <si>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</si>
  <si>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</si>
  <si>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</si>
  <si>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</si>
  <si>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</si>
  <si>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</si>
  <si>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</si>
  <si>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</si>
  <si>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</si>
  <si>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</si>
  <si>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</si>
  <si>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</si>
  <si>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</si>
  <si>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</si>
  <si>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</si>
  <si>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</si>
  <si>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</si>
  <si>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</si>
  <si>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</si>
  <si>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</si>
  <si>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</si>
  <si>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</si>
  <si>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</si>
  <si>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</si>
  <si>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</si>
  <si>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</si>
  <si>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</si>
  <si>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</si>
  <si>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</si>
  <si>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</si>
  <si>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</si>
  <si>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</si>
  <si>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</si>
  <si>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</si>
  <si>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</si>
  <si>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</si>
  <si>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</si>
  <si>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</si>
  <si>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</si>
  <si>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</si>
  <si>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</si>
  <si>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</si>
  <si>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</si>
  <si>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</si>
  <si>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</si>
  <si>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</si>
  <si>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</si>
  <si>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</si>
  <si>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</si>
  <si>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</si>
  <si>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</si>
  <si>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</si>
  <si>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</si>
  <si>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</si>
  <si>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</si>
  <si>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</si>
  <si>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</si>
  <si>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</si>
  <si>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</si>
  <si>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</si>
  <si>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</si>
  <si>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</si>
  <si>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</si>
  <si>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</si>
  <si>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</si>
  <si>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</si>
  <si>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</si>
  <si>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</si>
  <si>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</si>
  <si>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</si>
  <si>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</si>
  <si>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</si>
  <si>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</si>
  <si>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</si>
  <si>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</si>
  <si>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</si>
  <si>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</si>
  <si>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</si>
  <si>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</si>
  <si>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</si>
  <si>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</si>
  <si>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</si>
  <si>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</si>
  <si>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</si>
  <si>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</si>
  <si>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</si>
  <si>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</si>
  <si>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</si>
  <si>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</si>
  <si>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</si>
  <si>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</si>
  <si>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</si>
  <si>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</si>
  <si>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</si>
  <si>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</si>
  <si>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</si>
  <si>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</si>
  <si>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</si>
  <si>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</si>
  <si>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</si>
  <si>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</si>
  <si>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</si>
  <si>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</si>
  <si>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</si>
  <si>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</si>
  <si>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</si>
  <si>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</si>
  <si>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</si>
  <si>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</si>
  <si>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</si>
  <si>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</si>
  <si>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</si>
  <si>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</si>
  <si>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</si>
  <si>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</si>
  <si>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</si>
  <si>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</si>
  <si>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</si>
  <si>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</si>
  <si>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</si>
  <si>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</si>
  <si>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</si>
  <si>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</si>
  <si>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</si>
  <si>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</si>
  <si>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</si>
  <si>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</si>
  <si>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</si>
  <si>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</si>
  <si>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</si>
  <si>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</si>
  <si>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</si>
  <si>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</si>
  <si>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</si>
  <si>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</si>
  <si>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</si>
  <si>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</si>
  <si>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</si>
  <si>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</si>
  <si>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</si>
  <si>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</si>
  <si>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</si>
  <si>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</si>
  <si>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</si>
  <si>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</si>
  <si>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</si>
  <si>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</si>
  <si>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</si>
  <si>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</si>
  <si>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</si>
  <si>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</si>
  <si>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</si>
  <si>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</si>
  <si>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</si>
  <si>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</si>
  <si>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</si>
  <si>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</si>
  <si>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</si>
  <si>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</si>
  <si>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</si>
  <si>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</si>
  <si>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</si>
  <si>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</si>
  <si>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</si>
  <si>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</si>
  <si>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</si>
  <si>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</si>
  <si>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</si>
  <si>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</si>
  <si>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</si>
  <si>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</si>
  <si>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</si>
  <si>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</si>
  <si>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</si>
  <si>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</si>
  <si>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</si>
  <si>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</si>
  <si>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</si>
  <si>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</si>
  <si>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</si>
  <si>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</si>
  <si>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</si>
  <si>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</si>
  <si>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</si>
  <si>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</si>
  <si>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</si>
  <si>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</si>
  <si>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</si>
  <si>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</si>
  <si>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</si>
  <si>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</si>
  <si>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</si>
  <si>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</si>
  <si>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</si>
  <si>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</si>
  <si>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</si>
  <si>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</si>
  <si>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</si>
  <si>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</si>
  <si>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</si>
  <si>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</si>
  <si>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</si>
  <si>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</si>
  <si>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</si>
  <si>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</si>
  <si>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</si>
  <si>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</si>
  <si>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</si>
  <si>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</si>
  <si>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</si>
  <si>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</si>
  <si>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</si>
  <si>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</si>
  <si>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</si>
  <si>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</si>
  <si>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</si>
  <si>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</si>
  <si>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</si>
  <si>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</si>
  <si>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</si>
  <si>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</si>
  <si>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</si>
  <si>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</si>
  <si>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</si>
  <si>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</si>
  <si>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</si>
  <si>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</si>
  <si>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</si>
  <si>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</si>
  <si>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</si>
  <si>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</si>
  <si>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</si>
  <si>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</si>
  <si>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</si>
  <si>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</si>
  <si>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</si>
  <si>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</si>
  <si>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</si>
  <si>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</si>
  <si>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</si>
  <si>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</si>
  <si>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</si>
  <si>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</si>
  <si>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</si>
  <si>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</si>
  <si>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</si>
  <si>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</si>
  <si>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</si>
  <si>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</si>
  <si>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</si>
  <si>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</si>
  <si>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</si>
  <si>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</si>
  <si>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</si>
  <si>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</si>
  <si>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</si>
  <si>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</si>
  <si>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</si>
  <si>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</si>
  <si>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</si>
  <si>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</si>
  <si>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</si>
  <si>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</si>
  <si>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</si>
  <si>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</si>
  <si>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</si>
  <si>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</si>
  <si>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</si>
  <si>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</si>
  <si>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</si>
  <si>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</si>
  <si>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</si>
  <si>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</si>
  <si>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</si>
  <si>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</si>
  <si>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</si>
  <si>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</si>
  <si>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</si>
  <si>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</si>
  <si>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</si>
  <si>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</si>
  <si>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</si>
  <si>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</si>
  <si>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</si>
  <si>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</si>
  <si>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</si>
  <si>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</si>
  <si>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</si>
  <si>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</si>
  <si>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</si>
  <si>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</si>
  <si>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</si>
  <si>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</si>
  <si>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</si>
  <si>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</si>
  <si>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</si>
  <si>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</si>
  <si>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</si>
  <si>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</si>
  <si>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</si>
  <si>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</si>
  <si>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</si>
  <si>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</si>
  <si>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</si>
  <si>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</si>
  <si>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</si>
  <si>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</si>
  <si>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</si>
  <si>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</si>
  <si>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</si>
  <si>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</si>
  <si>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</si>
  <si>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</si>
  <si>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</si>
  <si>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</si>
  <si>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</si>
  <si>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</si>
  <si>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</si>
  <si>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</si>
  <si>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</si>
  <si>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</si>
  <si>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</si>
  <si>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</si>
  <si>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</si>
  <si>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</si>
  <si>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</si>
  <si>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</si>
  <si>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</si>
  <si>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</si>
  <si>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</si>
  <si>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</si>
  <si>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</si>
  <si>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</si>
  <si>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</si>
  <si>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</si>
  <si>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</si>
  <si>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</si>
  <si>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</si>
  <si>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</si>
  <si>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</si>
  <si>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</si>
  <si>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</si>
  <si>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</si>
  <si>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</si>
  <si>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</si>
  <si>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</si>
  <si>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</si>
  <si>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</si>
  <si>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</si>
  <si>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</si>
  <si>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</si>
  <si>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</si>
  <si>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</si>
  <si>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</si>
  <si>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</si>
  <si>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</si>
  <si>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</si>
  <si>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</si>
  <si>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</si>
  <si>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</si>
  <si>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</si>
  <si>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</si>
  <si>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</si>
  <si>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</si>
  <si>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</si>
  <si>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</si>
  <si>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</si>
  <si>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</si>
  <si>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</si>
  <si>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</si>
  <si>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</si>
  <si>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</si>
  <si>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</si>
  <si>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</si>
  <si>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</si>
  <si>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</si>
  <si>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</si>
  <si>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</si>
  <si>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</si>
  <si>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</si>
  <si>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</si>
  <si>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</si>
  <si>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</si>
  <si>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</si>
  <si>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</si>
  <si>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</si>
  <si>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</si>
  <si>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</si>
  <si>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</si>
  <si>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</si>
  <si>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</si>
  <si>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</si>
  <si>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</si>
  <si>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</si>
  <si>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</si>
  <si>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</si>
  <si>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</si>
  <si>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</si>
  <si>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</si>
  <si>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</si>
  <si>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</si>
  <si>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</si>
  <si>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</si>
  <si>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</si>
  <si>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</si>
  <si>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</si>
  <si>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</si>
  <si>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</si>
  <si>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</si>
  <si>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</si>
  <si>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</si>
  <si>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</si>
  <si>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</si>
  <si>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</si>
  <si>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</si>
  <si>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</si>
  <si>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</si>
  <si>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</si>
  <si>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</si>
  <si>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</si>
  <si>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</si>
  <si>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</si>
  <si>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</si>
  <si>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</si>
  <si>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</si>
  <si>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</si>
  <si>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</si>
  <si>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</si>
  <si>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</si>
  <si>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</si>
  <si>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</si>
  <si>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</si>
  <si>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</si>
  <si>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</si>
  <si>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</si>
  <si>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</si>
  <si>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</si>
  <si>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</si>
  <si>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</si>
  <si>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</si>
  <si>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</si>
  <si>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</si>
  <si>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</si>
  <si>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</si>
  <si>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</si>
  <si>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</si>
  <si>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</si>
  <si>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</si>
  <si>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</si>
  <si>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</si>
  <si>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</si>
  <si>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</si>
  <si>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</si>
  <si>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</si>
  <si>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</si>
  <si>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</si>
  <si>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</si>
  <si>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</si>
  <si>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</si>
  <si>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</si>
  <si>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</si>
  <si>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</si>
  <si>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</si>
  <si>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</si>
  <si>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</si>
  <si>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</si>
  <si>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</si>
  <si>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</si>
  <si>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</si>
  <si>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</si>
  <si>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</si>
  <si>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</si>
  <si>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</si>
  <si>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</si>
  <si>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</si>
  <si>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</si>
  <si>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</si>
  <si>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</si>
  <si>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</si>
  <si>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</si>
  <si>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</si>
  <si>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</si>
  <si>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</si>
  <si>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</si>
  <si>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</si>
  <si>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</si>
  <si>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</si>
  <si>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</si>
  <si>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</si>
  <si>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</si>
  <si>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</si>
  <si>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</si>
  <si>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</si>
  <si>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</si>
  <si>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</si>
  <si>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</si>
  <si>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</si>
  <si>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</si>
  <si>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</si>
  <si>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</si>
  <si>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</si>
  <si>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</si>
  <si>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</si>
  <si>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</si>
  <si>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</si>
  <si>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</si>
  <si>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</si>
  <si>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</si>
  <si>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</si>
  <si>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</si>
  <si>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</si>
  <si>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</si>
  <si>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</si>
  <si>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</si>
  <si>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</si>
  <si>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</si>
  <si>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</si>
  <si>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</si>
  <si>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</si>
  <si>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</si>
  <si>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</si>
  <si>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</si>
  <si>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</si>
  <si>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</si>
  <si>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</si>
  <si>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</si>
  <si>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</si>
  <si>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</si>
  <si>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</si>
  <si>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</si>
  <si>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</si>
  <si>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</si>
  <si>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</si>
  <si>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</si>
  <si>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</si>
  <si>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</si>
  <si>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</si>
  <si>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</si>
  <si>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</si>
  <si>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</si>
  <si>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</si>
  <si>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</si>
  <si>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</si>
  <si>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</si>
  <si>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</si>
  <si>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</si>
  <si>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</si>
  <si>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</si>
  <si>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</si>
  <si>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</si>
  <si>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</si>
  <si>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</si>
  <si>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</si>
  <si>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</si>
  <si>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</si>
  <si>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</si>
  <si>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</si>
  <si>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</si>
  <si>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</si>
  <si>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</si>
  <si>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</si>
  <si>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</si>
  <si>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</si>
  <si>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</si>
  <si>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</si>
  <si>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</si>
  <si>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</si>
  <si>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</si>
  <si>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</si>
  <si>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</si>
  <si>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</si>
  <si>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</si>
  <si>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</si>
  <si>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</si>
  <si>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</si>
  <si>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</si>
  <si>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</si>
  <si>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</si>
  <si>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</si>
  <si>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</si>
  <si>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</si>
  <si>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</si>
  <si>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</si>
  <si>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</si>
  <si>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</si>
  <si>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</si>
  <si>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</si>
  <si>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</si>
  <si>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</si>
  <si>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</si>
  <si>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</si>
  <si>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</si>
  <si>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</si>
  <si>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</si>
  <si>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</si>
  <si>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</si>
  <si>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</si>
  <si>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</si>
  <si>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</si>
  <si>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</si>
  <si>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</si>
  <si>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</si>
  <si>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</si>
  <si>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</si>
  <si>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</si>
  <si>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</si>
  <si>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</si>
  <si>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</si>
  <si>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</si>
  <si>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</si>
  <si>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</si>
  <si>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</si>
  <si>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</si>
  <si>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</si>
  <si>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</si>
  <si>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</si>
  <si>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</si>
  <si>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</si>
  <si>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</si>
  <si>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</si>
  <si>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</si>
  <si>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</si>
  <si>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</si>
  <si>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</si>
  <si>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</si>
  <si>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</si>
  <si>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</si>
  <si>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</si>
  <si>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</si>
  <si>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</si>
  <si>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</si>
  <si>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</si>
  <si>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</si>
  <si>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</si>
  <si>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</si>
  <si>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</si>
  <si>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</si>
  <si>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</si>
  <si>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</si>
  <si>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</si>
  <si>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</si>
  <si>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</si>
  <si>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</si>
  <si>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</si>
  <si>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</si>
  <si>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</si>
  <si>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</si>
  <si>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</si>
  <si>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</si>
  <si>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</si>
  <si>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</si>
  <si>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</si>
  <si>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</si>
  <si>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</si>
  <si>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</si>
  <si>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</si>
  <si>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</si>
  <si>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</si>
  <si>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</si>
  <si>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</si>
  <si>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</si>
  <si>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</si>
  <si>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</si>
  <si>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</si>
  <si>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</si>
  <si>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</si>
  <si>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</si>
  <si>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</si>
  <si>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</si>
  <si>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</si>
  <si>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</si>
  <si>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</si>
  <si>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</si>
  <si>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</si>
  <si>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</si>
  <si>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</si>
  <si>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</si>
  <si>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</si>
  <si>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</si>
  <si>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</si>
  <si>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</si>
  <si>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</si>
  <si>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</si>
  <si>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</si>
  <si>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</si>
  <si>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</si>
  <si>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</si>
  <si>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</si>
  <si>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</si>
  <si>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</si>
  <si>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</si>
  <si>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</si>
  <si>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</si>
  <si>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</si>
  <si>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</si>
  <si>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</si>
  <si>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</si>
  <si>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</si>
  <si>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</si>
  <si>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</si>
  <si>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</si>
  <si>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</si>
  <si>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</si>
  <si>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</si>
  <si>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</si>
  <si>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</si>
  <si>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</si>
  <si>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</si>
  <si>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</si>
  <si>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</si>
  <si>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</si>
  <si>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</si>
  <si>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</si>
  <si>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</si>
  <si>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</si>
  <si>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</si>
  <si>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</si>
  <si>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</si>
  <si>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</si>
  <si>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</si>
  <si>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</si>
  <si>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</si>
  <si>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</si>
  <si>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</si>
  <si>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</si>
  <si>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</si>
  <si>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</si>
  <si>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</si>
  <si>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</si>
  <si>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</si>
  <si>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</si>
  <si>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</si>
  <si>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</si>
  <si>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</si>
  <si>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</si>
  <si>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</si>
  <si>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</si>
  <si>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</si>
  <si>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</si>
  <si>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</si>
  <si>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</si>
  <si>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</si>
  <si>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</si>
  <si>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</si>
  <si>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</si>
  <si>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</si>
  <si>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</si>
  <si>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</si>
  <si>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</si>
  <si>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</si>
  <si>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</si>
  <si>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</si>
  <si>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</si>
  <si>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</si>
  <si>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</si>
  <si>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</si>
  <si>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</si>
  <si>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</si>
  <si>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</si>
  <si>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</si>
  <si>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</si>
  <si>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</si>
  <si>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</si>
  <si>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</si>
  <si>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</si>
  <si>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</si>
  <si>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</si>
  <si>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</si>
  <si>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</si>
  <si>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</si>
  <si>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</si>
  <si>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</si>
  <si>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</si>
  <si>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</si>
  <si>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</si>
  <si>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</si>
  <si>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</si>
  <si>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</si>
  <si>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</si>
  <si>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</si>
  <si>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</si>
  <si>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</si>
  <si>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</si>
  <si>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</si>
  <si>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</si>
  <si>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</si>
  <si>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</si>
  <si>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</si>
  <si>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</si>
  <si>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</si>
  <si>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</si>
  <si>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</si>
  <si>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</si>
  <si>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</si>
  <si>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</si>
  <si>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</si>
  <si>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</si>
  <si>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</si>
  <si>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</si>
  <si>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</si>
  <si>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</si>
  <si>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</si>
  <si>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</si>
  <si>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</si>
  <si>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</si>
  <si>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</si>
  <si>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</si>
  <si>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</si>
  <si>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</si>
  <si>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</si>
  <si>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</si>
  <si>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</si>
  <si>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</si>
  <si>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</si>
  <si>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</si>
  <si>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</si>
  <si>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</si>
  <si>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</si>
  <si>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</si>
  <si>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</si>
  <si>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</si>
  <si>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</si>
  <si>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</si>
  <si>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</si>
  <si>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</si>
  <si>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</si>
  <si>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</si>
  <si>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</si>
  <si>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</si>
  <si>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</si>
  <si>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</si>
  <si>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</si>
  <si>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</si>
  <si>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</si>
  <si>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</si>
  <si>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</si>
  <si>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</si>
  <si>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</si>
  <si>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</si>
  <si>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</si>
  <si>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</si>
  <si>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</si>
  <si>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</si>
  <si>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</si>
  <si>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</si>
  <si>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</si>
  <si>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</si>
  <si>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</si>
  <si>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</si>
  <si>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</si>
  <si>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</si>
  <si>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</si>
  <si>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</si>
  <si>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</si>
  <si>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</si>
  <si>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</si>
  <si>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</si>
  <si>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</si>
  <si>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</si>
  <si>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</si>
  <si>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</si>
  <si>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</si>
  <si>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</si>
  <si>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</si>
  <si>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</si>
  <si>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</si>
  <si>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</si>
  <si>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</si>
  <si>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</si>
  <si>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</si>
  <si>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</si>
  <si>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</si>
  <si>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</si>
  <si>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</si>
  <si>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</si>
  <si>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</si>
  <si>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</si>
  <si>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</si>
  <si>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</si>
  <si>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</si>
  <si>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</si>
  <si>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</si>
  <si>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</si>
  <si>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</si>
  <si>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</si>
  <si>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</si>
  <si>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</si>
  <si>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</si>
  <si>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</si>
  <si>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</si>
  <si>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</si>
  <si>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</si>
  <si>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</si>
  <si>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</si>
  <si>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</si>
  <si>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</si>
  <si>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</si>
  <si>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</si>
  <si>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</si>
  <si>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</si>
  <si>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</si>
  <si>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</si>
  <si>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</si>
  <si>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</si>
  <si>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</si>
  <si>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</si>
  <si>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</si>
  <si>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</si>
  <si>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</si>
  <si>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</si>
  <si>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</si>
  <si>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</si>
  <si>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</si>
  <si>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</si>
  <si>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</si>
  <si>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</si>
  <si>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</si>
  <si>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</si>
  <si>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</si>
  <si>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</si>
  <si>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</si>
  <si>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</si>
  <si>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</si>
  <si>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</si>
  <si>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</si>
  <si>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</si>
  <si>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</si>
  <si>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</si>
  <si>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</si>
  <si>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</si>
  <si>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</si>
  <si>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</si>
  <si>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</si>
  <si>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</si>
  <si>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</si>
  <si>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</si>
  <si>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</si>
  <si>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</si>
  <si>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</si>
  <si>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</si>
  <si>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</si>
  <si>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</si>
  <si>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</si>
  <si>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</si>
  <si>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</si>
  <si>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</si>
  <si>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</si>
  <si>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</si>
  <si>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</si>
  <si>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</si>
  <si>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</si>
  <si>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</si>
  <si>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</si>
  <si>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</si>
  <si>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</si>
  <si>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</si>
  <si>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</si>
  <si>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</si>
  <si>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</si>
  <si>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</si>
  <si>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</si>
  <si>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</si>
  <si>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</si>
  <si>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</si>
  <si>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</si>
  <si>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</si>
  <si>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</si>
  <si>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</si>
  <si>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</si>
  <si>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</si>
  <si>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</si>
  <si>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</si>
  <si>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</si>
  <si>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</si>
  <si>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</si>
  <si>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</si>
  <si>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</si>
  <si>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</si>
  <si>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</si>
  <si>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</si>
  <si>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</si>
  <si>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</si>
  <si>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</si>
  <si>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</si>
  <si>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</si>
  <si>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</si>
  <si>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</si>
  <si>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</si>
  <si>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</si>
  <si>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</si>
  <si>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</si>
  <si>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</si>
  <si>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</si>
  <si>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</si>
  <si>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</si>
  <si>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</si>
  <si>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</si>
  <si>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</si>
  <si>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</si>
  <si>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</si>
  <si>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</si>
  <si>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</si>
  <si>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</si>
  <si>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</si>
  <si>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</si>
  <si>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</si>
  <si>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</si>
  <si>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</si>
  <si>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</si>
  <si>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</si>
  <si>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</si>
  <si>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</si>
  <si>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</si>
  <si>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</si>
  <si>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</si>
  <si>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</si>
  <si>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</si>
  <si>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</si>
  <si>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</si>
  <si>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</si>
  <si>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</si>
  <si>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</si>
  <si>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</si>
  <si>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</si>
  <si>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</si>
  <si>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</si>
  <si>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</si>
  <si>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</si>
  <si>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</si>
  <si>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</si>
  <si>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</si>
  <si>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</si>
  <si>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</si>
  <si>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</si>
  <si>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</si>
  <si>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</si>
  <si>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</si>
  <si>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</si>
  <si>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</si>
  <si>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</si>
  <si>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</si>
  <si>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</si>
  <si>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</si>
  <si>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</si>
  <si>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</si>
  <si>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</si>
  <si>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</si>
  <si>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</si>
  <si>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</si>
  <si>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</si>
  <si>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</si>
  <si>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</si>
  <si>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</si>
  <si>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</si>
  <si>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</si>
  <si>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</si>
  <si>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</si>
  <si>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</si>
  <si>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</si>
  <si>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</si>
  <si>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</si>
  <si>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</si>
  <si>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</si>
  <si>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</si>
  <si>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</si>
  <si>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</si>
  <si>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</si>
  <si>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</si>
  <si>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</si>
  <si>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</si>
  <si>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</si>
  <si>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</si>
  <si>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</si>
  <si>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</si>
  <si>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</si>
  <si>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</si>
  <si>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</si>
  <si>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</si>
  <si>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</si>
  <si>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</si>
  <si>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</si>
  <si>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</si>
  <si>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</si>
  <si>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</si>
  <si>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</si>
  <si>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</si>
  <si>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</si>
  <si>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</si>
  <si>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</si>
  <si>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</si>
  <si>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</si>
  <si>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</si>
  <si>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</si>
  <si>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</si>
  <si>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</si>
  <si>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</si>
  <si>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</si>
  <si>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</si>
  <si>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</si>
  <si>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</si>
  <si>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</si>
  <si>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</si>
  <si>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</si>
  <si>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</si>
  <si>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</si>
  <si>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</si>
  <si>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</si>
  <si>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</si>
  <si>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</si>
  <si>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</si>
  <si>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</si>
  <si>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</si>
  <si>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</si>
  <si>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</si>
  <si>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</si>
  <si>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</si>
  <si>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</si>
  <si>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</si>
  <si>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</si>
  <si>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</si>
  <si>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</si>
  <si>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</si>
  <si>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</si>
  <si>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</si>
  <si>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</si>
  <si>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</si>
  <si>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</si>
  <si>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</si>
  <si>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</si>
  <si>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</si>
  <si>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</si>
  <si>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</si>
  <si>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</si>
  <si>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</si>
  <si>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</si>
  <si>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</si>
  <si>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</si>
  <si>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</si>
  <si>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</si>
  <si>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</si>
  <si>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</si>
  <si>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</si>
  <si>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</si>
  <si>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</si>
  <si>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</si>
  <si>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</si>
  <si>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</si>
  <si>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</si>
  <si>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</si>
  <si>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</si>
  <si>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</si>
  <si>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</si>
  <si>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</si>
  <si>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</si>
  <si>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</si>
  <si>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</si>
  <si>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</si>
  <si>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</si>
  <si>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</si>
  <si>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</si>
  <si>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</si>
  <si>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</si>
  <si>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</si>
  <si>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</si>
  <si>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</si>
  <si>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</si>
  <si>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</si>
  <si>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</si>
  <si>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</si>
  <si>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</si>
  <si>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</si>
  <si>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</si>
  <si>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</si>
  <si>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</si>
  <si>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</si>
  <si>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</si>
  <si>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</si>
  <si>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</si>
  <si>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</si>
  <si>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</si>
  <si>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</si>
  <si>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</si>
  <si>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</si>
  <si>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</si>
  <si>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</si>
  <si>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</si>
  <si>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</si>
  <si>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</si>
  <si>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</si>
  <si>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</si>
  <si>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</si>
  <si>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</si>
  <si>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</si>
  <si>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</si>
  <si>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</si>
  <si>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</si>
  <si>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</si>
  <si>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</si>
  <si>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</si>
  <si>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</si>
  <si>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</si>
  <si>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</si>
  <si>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</si>
  <si>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</si>
  <si>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</si>
  <si>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</si>
  <si>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</si>
  <si>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</si>
  <si>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</si>
  <si>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</si>
  <si>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</si>
  <si>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</si>
  <si>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</si>
  <si>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</si>
  <si>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</si>
  <si>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</si>
  <si>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</si>
  <si>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</si>
  <si>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</si>
  <si>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</si>
  <si>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</si>
  <si>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</si>
  <si>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</si>
  <si>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</si>
  <si>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</si>
  <si>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</si>
  <si>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</si>
  <si>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</si>
  <si>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</si>
  <si>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</si>
  <si>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</si>
  <si>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</si>
  <si>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</si>
  <si>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</si>
  <si>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</si>
  <si>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</si>
  <si>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</si>
  <si>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</si>
  <si>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</si>
  <si>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</si>
  <si>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</si>
  <si>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</si>
  <si>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</si>
  <si>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</si>
  <si>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</si>
  <si>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</si>
  <si>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</si>
  <si>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</si>
  <si>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</si>
  <si>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</si>
  <si>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</si>
  <si>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</si>
  <si>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</si>
  <si>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</si>
  <si>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</si>
  <si>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</si>
  <si>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</si>
  <si>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</si>
  <si>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</si>
  <si>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</si>
  <si>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</si>
  <si>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</si>
  <si>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</si>
  <si>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</si>
  <si>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</si>
  <si>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</si>
  <si>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</si>
  <si>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</si>
  <si>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</si>
  <si>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</si>
  <si>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</si>
  <si>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</si>
  <si>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</si>
  <si>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</si>
  <si>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</si>
  <si>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</si>
  <si>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</si>
  <si>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</si>
  <si>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</si>
  <si>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</si>
  <si>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</si>
  <si>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</si>
  <si>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</si>
  <si>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</si>
  <si>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</si>
  <si>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</si>
  <si>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</si>
  <si>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</si>
  <si>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</si>
  <si>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</si>
  <si>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</si>
  <si>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</si>
  <si>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</si>
  <si>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</si>
  <si>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</si>
  <si>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</si>
  <si>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</si>
  <si>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</si>
  <si>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</si>
  <si>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</si>
  <si>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</si>
  <si>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</si>
  <si>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</si>
  <si>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</si>
  <si>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</si>
  <si>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</si>
  <si>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</si>
  <si>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</si>
  <si>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</si>
  <si>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</si>
  <si>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</si>
  <si>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</si>
  <si>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</si>
  <si>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</si>
  <si>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</si>
  <si>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</si>
  <si>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</si>
  <si>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</si>
  <si>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</si>
  <si>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</si>
  <si>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</si>
  <si>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</si>
  <si>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</si>
  <si>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</si>
  <si>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</si>
  <si>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</si>
  <si>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</si>
  <si>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</si>
  <si>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</si>
  <si>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</si>
  <si>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</si>
  <si>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</si>
  <si>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</si>
  <si>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</si>
  <si>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</si>
  <si>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</si>
  <si>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</si>
  <si>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</si>
  <si>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</si>
  <si>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</si>
  <si>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</si>
  <si>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</si>
  <si>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</si>
  <si>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</si>
  <si>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</si>
  <si>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</si>
  <si>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</si>
  <si>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</si>
  <si>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</si>
  <si>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</si>
  <si>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</si>
  <si>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</si>
  <si>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</si>
  <si>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</si>
  <si>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</si>
  <si>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</si>
  <si>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</si>
  <si>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</si>
  <si>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</si>
  <si>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</si>
  <si>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</si>
  <si>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</si>
  <si>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</si>
  <si>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</si>
  <si>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</si>
  <si>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</si>
  <si>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</si>
  <si>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</si>
  <si>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</si>
  <si>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</si>
  <si>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</si>
  <si>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</si>
  <si>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</si>
  <si>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</si>
  <si>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</si>
  <si>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</si>
  <si>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</si>
  <si>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</si>
  <si>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</si>
  <si>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</si>
  <si>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</si>
  <si>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</si>
  <si>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</si>
  <si>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</si>
  <si>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</si>
  <si>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</si>
  <si>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</si>
  <si>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</si>
  <si>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</si>
  <si>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</si>
  <si>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</si>
  <si>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</si>
  <si>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</si>
  <si>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</si>
  <si>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</si>
  <si>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</si>
  <si>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</si>
  <si>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</si>
  <si>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</si>
  <si>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</si>
  <si>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</si>
  <si>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</si>
  <si>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</si>
  <si>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</si>
  <si>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</si>
  <si>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</si>
  <si>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</si>
  <si>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</si>
  <si>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</si>
  <si>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</si>
  <si>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</si>
  <si>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</si>
  <si>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</si>
  <si>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</si>
  <si>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</si>
  <si>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</si>
  <si>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</si>
  <si>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</si>
  <si>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</si>
  <si>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</si>
  <si>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</si>
  <si>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</si>
  <si>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</si>
  <si>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</si>
  <si>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</si>
  <si>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</si>
  <si>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</si>
  <si>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</si>
  <si>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</si>
  <si>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</si>
  <si>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</si>
  <si>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</si>
  <si>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</si>
  <si>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</si>
  <si>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</si>
  <si>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</si>
  <si>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</si>
  <si>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</si>
  <si>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</si>
  <si>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</si>
  <si>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</si>
  <si>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</si>
  <si>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</si>
  <si>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</si>
  <si>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</si>
  <si>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</si>
  <si>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</si>
  <si>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</si>
  <si>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</si>
  <si>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</si>
  <si>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</si>
  <si>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</si>
  <si>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</si>
  <si>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</si>
  <si>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</si>
  <si>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</si>
  <si>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</si>
  <si>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</si>
  <si>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</si>
  <si>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</si>
  <si>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</si>
  <si>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</si>
  <si>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</si>
  <si>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</si>
  <si>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</si>
  <si>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</si>
  <si>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</si>
  <si>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</si>
  <si>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</si>
  <si>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</si>
  <si>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</si>
  <si>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</si>
  <si>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</si>
  <si>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</si>
  <si>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</si>
  <si>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</si>
  <si>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</si>
  <si>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</si>
  <si>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</si>
  <si>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</si>
  <si>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</si>
  <si>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</si>
  <si>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</si>
  <si>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</si>
  <si>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</si>
  <si>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</si>
  <si>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</si>
  <si>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</si>
  <si>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</si>
  <si>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</si>
  <si>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</si>
  <si>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</si>
  <si>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</si>
  <si>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</si>
  <si>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</si>
  <si>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</si>
  <si>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</si>
  <si>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</si>
  <si>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</si>
  <si>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</si>
  <si>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</si>
  <si>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</si>
  <si>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</si>
  <si>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</si>
  <si>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</si>
  <si>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</si>
  <si>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</si>
  <si>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</si>
  <si>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</si>
  <si>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</si>
  <si>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</si>
  <si>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</si>
  <si>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</si>
  <si>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</si>
  <si>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</si>
  <si>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</si>
  <si>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</si>
  <si>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</si>
  <si>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</si>
  <si>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</si>
  <si>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</si>
  <si>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</si>
  <si>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</si>
  <si>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</si>
  <si>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</si>
  <si>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</si>
  <si>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</si>
  <si>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</si>
  <si>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</si>
  <si>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</si>
  <si>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</si>
  <si>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</si>
  <si>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</si>
  <si>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</si>
  <si>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</si>
  <si>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</si>
  <si>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</si>
  <si>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</si>
  <si>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</si>
  <si>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</si>
  <si>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</si>
  <si>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</si>
  <si>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</si>
  <si>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</si>
  <si>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</si>
  <si>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</si>
  <si>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</si>
  <si>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</si>
  <si>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</si>
  <si>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</si>
  <si>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</si>
  <si>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</si>
  <si>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</si>
  <si>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</si>
  <si>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</si>
  <si>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</si>
  <si>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</si>
  <si>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</si>
  <si>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</si>
  <si>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</si>
  <si>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</si>
  <si>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</si>
  <si>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</si>
  <si>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</si>
  <si>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</si>
  <si>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</si>
  <si>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</si>
  <si>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</si>
  <si>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</si>
  <si>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</si>
  <si>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</si>
  <si>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</si>
  <si>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</si>
  <si>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</si>
  <si>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</si>
  <si>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</si>
  <si>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</si>
  <si>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</si>
  <si>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</si>
  <si>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</si>
  <si>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</si>
  <si>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</si>
  <si>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</si>
  <si>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</si>
  <si>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</si>
  <si>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</si>
  <si>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</si>
  <si>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</si>
  <si>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</si>
  <si>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</si>
  <si>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</si>
  <si>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</si>
  <si>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</si>
  <si>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</si>
  <si>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</si>
  <si>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</si>
  <si>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</si>
  <si>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</si>
  <si>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</si>
  <si>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</si>
  <si>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</si>
  <si>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</si>
  <si>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</si>
  <si>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</si>
  <si>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</si>
  <si>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</si>
  <si>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</si>
  <si>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</si>
  <si>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</si>
  <si>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</si>
  <si>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</si>
  <si>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</si>
  <si>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</si>
  <si>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</si>
  <si>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</si>
  <si>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</si>
  <si>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</si>
  <si>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</si>
  <si>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</si>
  <si>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</si>
  <si>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</si>
  <si>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</si>
  <si>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</si>
  <si>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</si>
  <si>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</si>
  <si>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</si>
  <si>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</si>
  <si>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</si>
  <si>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</si>
  <si>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</si>
  <si>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</si>
  <si>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</si>
  <si>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</si>
  <si>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</si>
  <si>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</si>
  <si>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</si>
  <si>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</si>
  <si>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</si>
  <si>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</si>
  <si>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</si>
  <si>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</si>
  <si>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</si>
  <si>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</si>
  <si>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</si>
  <si>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</si>
  <si>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</si>
  <si>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</si>
  <si>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</si>
  <si>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</si>
  <si>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</si>
  <si>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</si>
  <si>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</si>
  <si>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</si>
  <si>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</si>
  <si>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</si>
  <si>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</si>
  <si>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</si>
  <si>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</si>
  <si>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</si>
  <si>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</si>
  <si>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</si>
  <si>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</si>
  <si>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</si>
  <si>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</si>
  <si>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</si>
  <si>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</si>
  <si>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</si>
  <si>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</si>
  <si>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</si>
  <si>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</si>
  <si>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</si>
  <si>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</si>
  <si>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</si>
  <si>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</si>
  <si>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</si>
  <si>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</si>
  <si>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</si>
  <si>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</si>
  <si>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</si>
  <si>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</si>
  <si>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</si>
  <si>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</si>
  <si>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</si>
  <si>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</si>
  <si>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</si>
  <si>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</si>
  <si>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</si>
  <si>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</si>
  <si>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</si>
  <si>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</si>
  <si>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</si>
  <si>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</si>
  <si>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</si>
  <si>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</si>
  <si>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</si>
  <si>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</si>
  <si>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</si>
  <si>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</si>
  <si>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</si>
  <si>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</si>
  <si>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</si>
  <si>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</si>
  <si>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</si>
  <si>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</si>
  <si>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</si>
  <si>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</si>
  <si>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</si>
  <si>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</si>
  <si>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</si>
  <si>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</si>
  <si>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</si>
  <si>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</si>
  <si>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</si>
  <si>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</si>
  <si>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</si>
  <si>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</si>
  <si>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</si>
  <si>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</si>
  <si>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</si>
  <si>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</si>
  <si>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</si>
  <si>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</si>
  <si>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</si>
  <si>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</si>
  <si>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</si>
  <si>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</si>
  <si>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</si>
  <si>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</si>
  <si>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</si>
  <si>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</si>
  <si>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</si>
  <si>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</si>
  <si>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</si>
  <si>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</si>
  <si>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</si>
  <si>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</si>
  <si>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</si>
  <si>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</si>
  <si>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</si>
  <si>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</si>
  <si>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</si>
  <si>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</si>
  <si>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</si>
  <si>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</si>
  <si>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</si>
  <si>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</si>
  <si>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</si>
  <si>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</si>
  <si>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</si>
  <si>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</si>
  <si>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</si>
  <si>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</si>
  <si>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</si>
  <si>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</si>
  <si>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</si>
  <si>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</si>
  <si>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</si>
  <si>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</si>
  <si>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</si>
  <si>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</si>
  <si>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</si>
  <si>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</si>
  <si>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</si>
  <si>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</si>
  <si>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</si>
  <si>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</si>
  <si>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</si>
  <si>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</si>
  <si>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</si>
  <si>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</si>
  <si>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</si>
  <si>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</si>
  <si>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</si>
  <si>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</si>
  <si>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</si>
  <si>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</si>
  <si>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</si>
  <si>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</si>
  <si>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</si>
  <si>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</si>
  <si>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</si>
  <si>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</si>
  <si>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</si>
  <si>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</si>
  <si>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</si>
  <si>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</si>
  <si>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</si>
  <si>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</si>
  <si>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</si>
  <si>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</si>
  <si>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</si>
  <si>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</si>
  <si>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</si>
  <si>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</si>
  <si>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</si>
  <si>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</si>
  <si>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</si>
  <si>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</si>
  <si>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</si>
  <si>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</si>
  <si>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</si>
  <si>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</si>
  <si>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</si>
  <si>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</si>
  <si>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</si>
  <si>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</si>
  <si>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</si>
  <si>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</si>
  <si>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</si>
  <si>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</si>
  <si>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</si>
  <si>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</si>
  <si>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</si>
  <si>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</si>
  <si>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</si>
  <si>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</si>
  <si>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</si>
  <si>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</si>
  <si>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</si>
  <si>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</si>
  <si>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</si>
  <si>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</si>
  <si>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</si>
  <si>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</si>
  <si>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</si>
  <si>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</si>
  <si>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</si>
  <si>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</si>
  <si>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</si>
  <si>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</si>
  <si>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</si>
  <si>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</si>
  <si>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</si>
  <si>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</si>
  <si>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</si>
  <si>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</si>
  <si>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</si>
  <si>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</si>
  <si>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</si>
  <si>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</si>
  <si>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</si>
  <si>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</si>
  <si>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</si>
  <si>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</si>
  <si>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</si>
  <si>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</si>
  <si>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</si>
  <si>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</si>
  <si>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</si>
  <si>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</si>
  <si>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</si>
  <si>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</si>
  <si>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</si>
  <si>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</si>
  <si>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</si>
  <si>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</si>
  <si>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</si>
  <si>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</si>
  <si>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</si>
  <si>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</si>
  <si>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</si>
  <si>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</si>
  <si>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</si>
  <si>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</si>
  <si>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</si>
  <si>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</si>
  <si>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</si>
  <si>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</si>
  <si>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</si>
  <si>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</si>
  <si>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</si>
  <si>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</si>
  <si>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</si>
  <si>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</si>
  <si>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</si>
  <si>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</si>
  <si>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</si>
  <si>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</si>
  <si>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</si>
  <si>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</si>
  <si>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</si>
  <si>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</si>
  <si>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</si>
  <si>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</si>
  <si>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</si>
  <si>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</si>
  <si>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</si>
  <si>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</si>
  <si>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</si>
  <si>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</si>
  <si>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</si>
  <si>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</si>
  <si>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</si>
  <si>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</si>
  <si>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</si>
  <si>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</si>
  <si>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</si>
  <si>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</si>
  <si>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</si>
  <si>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</si>
  <si>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</si>
  <si>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</si>
  <si>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</si>
  <si>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</si>
  <si>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</si>
  <si>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</si>
  <si>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</si>
  <si>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</si>
  <si>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</si>
  <si>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</si>
  <si>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</si>
  <si>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</si>
  <si>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</si>
  <si>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</si>
  <si>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</si>
  <si>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</si>
  <si>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</si>
  <si>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</si>
  <si>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</si>
  <si>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</si>
  <si>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</si>
  <si>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</si>
  <si>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</si>
  <si>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</si>
  <si>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</si>
  <si>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</si>
  <si>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</si>
  <si>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</si>
  <si>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</si>
  <si>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</si>
  <si>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</si>
  <si>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</si>
  <si>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</si>
  <si>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</si>
  <si>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</si>
  <si>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</si>
  <si>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</si>
  <si>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</si>
  <si>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</si>
  <si>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</si>
  <si>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</si>
  <si>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</si>
  <si>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</si>
  <si>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</si>
  <si>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</si>
  <si>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</si>
  <si>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</si>
  <si>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</si>
  <si>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</si>
  <si>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</si>
  <si>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</si>
  <si>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</si>
  <si>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</si>
  <si>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</si>
  <si>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</si>
  <si>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</si>
  <si>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</si>
  <si>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</si>
  <si>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</si>
  <si>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</si>
  <si>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</si>
  <si>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</si>
  <si>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</si>
  <si>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</si>
  <si>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</si>
  <si>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</si>
  <si>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</si>
  <si>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</si>
  <si>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</si>
  <si>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</si>
  <si>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</si>
  <si>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</si>
  <si>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</si>
  <si>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</si>
  <si>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</si>
  <si>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</si>
  <si>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</si>
  <si>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</si>
  <si>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</si>
  <si>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</si>
  <si>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</si>
  <si>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</si>
  <si>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</si>
  <si>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</si>
  <si>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</si>
  <si>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</si>
  <si>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</si>
  <si>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</si>
  <si>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</si>
  <si>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</si>
  <si>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</si>
  <si>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</si>
  <si>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</si>
  <si>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</si>
  <si>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</si>
  <si>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</si>
  <si>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</si>
  <si>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</si>
  <si>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</si>
  <si>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</si>
  <si>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</si>
  <si>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</si>
  <si>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</si>
  <si>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</si>
  <si>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</si>
  <si>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</si>
  <si>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</si>
  <si>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</si>
  <si>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</si>
  <si>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</si>
  <si>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</si>
  <si>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</si>
  <si>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</si>
  <si>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</si>
  <si>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</si>
  <si>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</si>
  <si>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</si>
  <si>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</si>
  <si>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</si>
  <si>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</si>
  <si>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</si>
  <si>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</si>
  <si>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</si>
  <si>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</si>
  <si>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</si>
  <si>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</si>
  <si>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</si>
  <si>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</si>
  <si>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</si>
  <si>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</si>
  <si>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</si>
  <si>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</si>
  <si>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</si>
  <si>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</si>
  <si>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</si>
  <si>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</si>
  <si>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</si>
  <si>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</si>
  <si>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</si>
  <si>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</si>
  <si>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</si>
  <si>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</si>
  <si>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</si>
  <si>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</si>
  <si>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</si>
  <si>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</si>
  <si>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</si>
  <si>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</si>
  <si>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</si>
  <si>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</si>
  <si>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</si>
  <si>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</si>
  <si>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</si>
  <si>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</si>
  <si>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</si>
  <si>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</si>
  <si>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</si>
  <si>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</si>
  <si>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</si>
  <si>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</si>
  <si>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</si>
  <si>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</si>
  <si>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</si>
  <si>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</si>
  <si>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</si>
  <si>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</si>
  <si>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</si>
  <si>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</si>
  <si>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</si>
  <si>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</si>
  <si>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</si>
  <si>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</si>
  <si>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</si>
  <si>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</si>
  <si>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</si>
  <si>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</si>
  <si>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</si>
  <si>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</si>
  <si>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</si>
  <si>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</si>
  <si>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</si>
  <si>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</si>
  <si>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</si>
  <si>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</si>
  <si>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</si>
  <si>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</si>
  <si>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</si>
  <si>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</si>
  <si>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</si>
  <si>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</si>
  <si>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</si>
  <si>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</si>
  <si>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</si>
  <si>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</si>
  <si>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</si>
  <si>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</si>
  <si>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</si>
  <si>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</si>
  <si>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</si>
  <si>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</si>
  <si>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</si>
  <si>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</si>
  <si>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</si>
  <si>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</si>
  <si>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</si>
  <si>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</si>
  <si>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</si>
  <si>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</si>
  <si>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</si>
  <si>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</si>
  <si>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</si>
  <si>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</si>
  <si>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</si>
  <si>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</si>
  <si>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</si>
  <si>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</si>
  <si>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</si>
  <si>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</si>
  <si>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</si>
  <si>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</si>
  <si>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</si>
  <si>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</si>
  <si>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</si>
  <si>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</si>
  <si>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</si>
  <si>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</si>
  <si>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</si>
  <si>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</si>
  <si>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</si>
  <si>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</si>
  <si>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</si>
  <si>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</si>
  <si>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</si>
  <si>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</si>
  <si>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</si>
  <si>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</si>
  <si>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</si>
  <si>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</si>
  <si>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</si>
  <si>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</si>
  <si>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</si>
  <si>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</si>
  <si>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</si>
  <si>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</si>
  <si>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</si>
  <si>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</si>
  <si>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</si>
  <si>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</si>
  <si>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</si>
  <si>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</si>
  <si>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</si>
  <si>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</si>
  <si>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</si>
  <si>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</si>
  <si>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</si>
  <si>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</si>
  <si>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</si>
  <si>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</si>
  <si>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</si>
  <si>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</si>
  <si>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</si>
  <si>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</si>
  <si>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</si>
  <si>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</si>
  <si>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</si>
  <si>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</si>
  <si>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</si>
  <si>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</si>
  <si>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</si>
  <si>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</si>
  <si>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</si>
  <si>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</si>
  <si>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</si>
  <si>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</si>
  <si>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</si>
  <si>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</si>
  <si>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</si>
  <si>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</si>
  <si>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</si>
  <si>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</si>
  <si>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</si>
  <si>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</si>
  <si>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</si>
  <si>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</si>
  <si>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</si>
  <si>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</si>
  <si>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</si>
  <si>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</si>
  <si>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</si>
  <si>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</si>
  <si>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</si>
  <si>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</si>
  <si>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</si>
  <si>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</si>
  <si>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</si>
  <si>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</si>
  <si>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</si>
  <si>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</si>
  <si>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</si>
  <si>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</si>
  <si>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</si>
  <si>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</si>
  <si>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</si>
  <si>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</si>
  <si>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</si>
  <si>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</si>
  <si>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</si>
  <si>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</si>
  <si>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</si>
  <si>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</si>
  <si>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</si>
  <si>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</si>
  <si>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</si>
  <si>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</si>
  <si>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</si>
  <si>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</si>
  <si>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</si>
  <si>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</si>
  <si>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</si>
  <si>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</si>
  <si>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</si>
  <si>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</si>
  <si>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</si>
  <si>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</si>
  <si>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</si>
  <si>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</si>
  <si>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</si>
  <si>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</si>
  <si>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</si>
  <si>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</si>
  <si>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</si>
  <si>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</si>
  <si>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</si>
  <si>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</si>
  <si>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</si>
  <si>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</si>
  <si>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</si>
  <si>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</si>
  <si>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</si>
  <si>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</si>
  <si>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</si>
  <si>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</si>
  <si>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</si>
  <si>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</si>
  <si>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</si>
  <si>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</si>
  <si>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</si>
  <si>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</si>
  <si>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</si>
  <si>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</si>
  <si>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</si>
  <si>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</si>
  <si>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</si>
  <si>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</si>
  <si>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</si>
  <si>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</si>
  <si>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</si>
  <si>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</si>
  <si>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</si>
  <si>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</si>
  <si>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</si>
  <si>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</si>
  <si>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</si>
  <si>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</si>
  <si>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</si>
  <si>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</si>
  <si>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</si>
  <si>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</si>
  <si>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</si>
  <si>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</si>
  <si>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</si>
  <si>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</si>
  <si>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</si>
  <si>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</si>
  <si>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</si>
  <si>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</si>
  <si>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</si>
  <si>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</si>
  <si>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</si>
  <si>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</si>
  <si>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</si>
  <si>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</si>
  <si>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</si>
  <si>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</si>
  <si>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</si>
  <si>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</si>
  <si>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</si>
  <si>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</si>
  <si>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</si>
  <si>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</si>
  <si>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</si>
  <si>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</si>
  <si>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</si>
  <si>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</si>
  <si>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</si>
  <si>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</si>
  <si>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</si>
  <si>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</si>
  <si>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</si>
  <si>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</si>
  <si>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</si>
  <si>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</si>
  <si>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</si>
  <si>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</si>
  <si>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</si>
  <si>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</si>
  <si>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</si>
  <si>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</si>
  <si>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</si>
  <si>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</si>
  <si>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</si>
  <si>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</si>
  <si>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</si>
  <si>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</si>
  <si>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</si>
  <si>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</si>
  <si>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</si>
  <si>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</si>
  <si>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</si>
  <si>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</si>
  <si>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</si>
  <si>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</si>
  <si>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</si>
  <si>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</si>
  <si>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</si>
  <si>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</si>
  <si>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</si>
  <si>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</si>
  <si>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</si>
  <si>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</si>
  <si>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</si>
  <si>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</si>
  <si>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</si>
  <si>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</si>
  <si>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</si>
  <si>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</si>
  <si>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</si>
  <si>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</si>
  <si>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</si>
  <si>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</si>
  <si>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</si>
  <si>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</si>
  <si>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</si>
  <si>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</si>
  <si>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</si>
  <si>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</si>
  <si>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</si>
  <si>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</si>
  <si>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</si>
  <si>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</si>
  <si>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</si>
  <si>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</si>
  <si>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</si>
  <si>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</si>
  <si>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</si>
  <si>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</si>
  <si>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</si>
  <si>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</si>
  <si>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</si>
  <si>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</si>
  <si>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</si>
  <si>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</si>
  <si>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</si>
  <si>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</si>
  <si>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</si>
  <si>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</si>
  <si>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</si>
  <si>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</si>
  <si>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</si>
  <si>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</si>
  <si>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</si>
  <si>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</si>
  <si>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</si>
  <si>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</si>
  <si>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</si>
  <si>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</si>
  <si>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</si>
  <si>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</si>
  <si>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</si>
  <si>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</si>
  <si>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</si>
  <si>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</si>
  <si>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</si>
  <si>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</si>
  <si>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</si>
  <si>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</si>
  <si>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</si>
  <si>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</si>
  <si>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</si>
  <si>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</si>
  <si>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</si>
  <si>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</si>
  <si>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</si>
  <si>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</si>
  <si>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</si>
  <si>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</si>
  <si>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</si>
  <si>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</si>
  <si>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</si>
  <si>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</si>
  <si>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</si>
  <si>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</si>
  <si>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</si>
  <si>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</si>
  <si>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</si>
  <si>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</si>
  <si>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</si>
  <si>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</si>
  <si>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</si>
  <si>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</si>
  <si>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</si>
  <si>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</si>
  <si>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</si>
  <si>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</si>
  <si>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</si>
  <si>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</si>
  <si>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</si>
  <si>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</si>
  <si>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</si>
  <si>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</si>
  <si>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</si>
  <si>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</si>
  <si>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</si>
  <si>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</si>
  <si>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</si>
  <si>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</si>
  <si>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</si>
  <si>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</si>
  <si>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</si>
  <si>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</si>
  <si>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</si>
  <si>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</si>
  <si>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</si>
  <si>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</si>
  <si>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</si>
  <si>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</si>
  <si>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</si>
  <si>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</si>
  <si>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</si>
  <si>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</si>
  <si>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</si>
  <si>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</si>
  <si>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</si>
  <si>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</si>
  <si>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</si>
  <si>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</si>
  <si>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</si>
  <si>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</si>
  <si>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</si>
  <si>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</si>
  <si>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</si>
  <si>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</si>
  <si>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</si>
  <si>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</si>
  <si>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</si>
  <si>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</si>
  <si>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</si>
  <si>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</si>
  <si>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</si>
  <si>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</si>
  <si>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</si>
  <si>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</si>
  <si>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</si>
  <si>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</si>
  <si>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</si>
  <si>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</si>
  <si>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</si>
  <si>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</si>
  <si>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</si>
  <si>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</si>
  <si>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</si>
  <si>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</si>
  <si>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</si>
  <si>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</si>
  <si>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</si>
  <si>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</si>
  <si>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</si>
  <si>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</si>
  <si>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</si>
  <si>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</si>
  <si>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</si>
  <si>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</si>
  <si>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</si>
  <si>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</si>
  <si>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</si>
  <si>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</si>
  <si>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</si>
  <si>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</si>
  <si>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</si>
  <si>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</si>
  <si>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</si>
  <si>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</si>
  <si>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</si>
  <si>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</si>
  <si>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</si>
  <si>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</si>
  <si>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</si>
  <si>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</si>
  <si>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</si>
  <si>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</si>
  <si>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</si>
  <si>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</si>
  <si>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</si>
  <si>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</si>
  <si>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</si>
  <si>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</si>
  <si>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</si>
  <si>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</si>
  <si>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</si>
  <si>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</si>
  <si>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</si>
  <si>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</si>
  <si>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</si>
  <si>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</si>
  <si>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</si>
  <si>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</si>
  <si>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</si>
  <si>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</si>
  <si>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</si>
  <si>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</si>
  <si>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</si>
  <si>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</si>
  <si>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</si>
  <si>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</si>
  <si>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</si>
  <si>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</si>
  <si>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</si>
  <si>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</si>
  <si>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</si>
  <si>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</si>
  <si>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</si>
  <si>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</si>
  <si>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</si>
  <si>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</si>
  <si>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</si>
  <si>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</si>
  <si>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</si>
  <si>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</si>
  <si>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</si>
  <si>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</si>
  <si>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</si>
  <si>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</si>
  <si>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</si>
  <si>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</si>
  <si>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</si>
  <si>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</si>
  <si>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</si>
  <si>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</si>
  <si>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</si>
  <si>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</si>
  <si>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</si>
  <si>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</si>
  <si>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</si>
  <si>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</si>
  <si>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</si>
  <si>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</si>
  <si>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</si>
  <si>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</si>
  <si>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</si>
  <si>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</si>
  <si>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</si>
  <si>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</si>
  <si>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</si>
  <si>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</si>
  <si>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</si>
  <si>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</si>
  <si>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</si>
  <si>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</si>
  <si>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</si>
  <si>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</si>
  <si>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</si>
  <si>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</si>
  <si>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</si>
  <si>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</si>
  <si>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</si>
  <si>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</si>
  <si>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</si>
  <si>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</si>
  <si>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</si>
  <si>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</si>
  <si>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</si>
  <si>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</si>
  <si>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</si>
  <si>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</si>
  <si>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</si>
  <si>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</si>
  <si>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</si>
  <si>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</si>
  <si>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</si>
  <si>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</si>
  <si>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</si>
  <si>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</si>
  <si>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</si>
  <si>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</si>
  <si>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</si>
  <si>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</si>
  <si>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</si>
  <si>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</si>
  <si>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</si>
  <si>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</si>
  <si>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</si>
  <si>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</si>
  <si>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</si>
  <si>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</si>
  <si>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</si>
  <si>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</si>
  <si>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</si>
  <si>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</si>
  <si>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</si>
  <si>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</si>
  <si>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</si>
  <si>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</si>
  <si>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</si>
  <si>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</si>
  <si>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</si>
  <si>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</si>
  <si>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</si>
  <si>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</si>
  <si>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</si>
  <si>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</si>
  <si>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</si>
  <si>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</si>
  <si>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</si>
  <si>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</si>
  <si>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</si>
  <si>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</si>
  <si>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</si>
  <si>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</si>
  <si>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</si>
  <si>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</si>
  <si>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</si>
  <si>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</si>
  <si>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</si>
  <si>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</si>
  <si>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</si>
  <si>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</si>
  <si>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</si>
  <si>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</si>
  <si>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</si>
  <si>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</si>
  <si>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</si>
  <si>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</si>
  <si>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</si>
  <si>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</si>
  <si>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</si>
  <si>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</si>
  <si>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</si>
  <si>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</si>
  <si>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</si>
  <si>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</si>
  <si>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</si>
  <si>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</si>
  <si>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</si>
  <si>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</si>
  <si>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</si>
  <si>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</si>
  <si>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</si>
  <si>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</si>
  <si>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</si>
  <si>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</si>
  <si>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</si>
  <si>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</si>
  <si>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</si>
  <si>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</si>
  <si>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</si>
  <si>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</si>
  <si>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</si>
  <si>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</si>
  <si>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</si>
  <si>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</si>
  <si>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</si>
  <si>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</si>
  <si>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</si>
  <si>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</si>
  <si>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</si>
  <si>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</si>
  <si>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</si>
  <si>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</si>
  <si>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</si>
  <si>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</si>
  <si>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</si>
  <si>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</si>
  <si>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</si>
  <si>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</si>
  <si>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</si>
  <si>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</si>
  <si>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</si>
  <si>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</si>
  <si>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</si>
  <si>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</si>
  <si>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</si>
  <si>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</si>
  <si>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</si>
  <si>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</si>
  <si>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</si>
  <si>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</si>
  <si>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</si>
  <si>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</si>
  <si>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</si>
  <si>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</si>
  <si>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</si>
  <si>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</si>
  <si>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</si>
  <si>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</si>
  <si>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</si>
  <si>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</si>
  <si>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</si>
  <si>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</si>
  <si>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</si>
  <si>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</si>
  <si>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</si>
  <si>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</si>
  <si>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</si>
  <si>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</si>
  <si>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</si>
  <si>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</si>
  <si>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</si>
  <si>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</si>
  <si>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</si>
  <si>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</si>
  <si>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</si>
  <si>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</si>
  <si>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</si>
  <si>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</si>
  <si>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</si>
  <si>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</si>
  <si>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</si>
  <si>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</si>
  <si>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</si>
  <si>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</si>
  <si>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</si>
  <si>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</si>
  <si>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</si>
  <si>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</si>
  <si>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</si>
  <si>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</si>
  <si>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</si>
  <si>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</si>
  <si>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</si>
  <si>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</si>
  <si>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</si>
  <si>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</si>
  <si>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</si>
  <si>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</si>
  <si>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</si>
  <si>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</si>
  <si>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</si>
  <si>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</si>
  <si>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</si>
  <si>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</si>
  <si>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</si>
  <si>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</si>
  <si>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</si>
  <si>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</si>
  <si>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</si>
  <si>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</si>
  <si>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</si>
  <si>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</si>
  <si>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</si>
  <si>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</si>
  <si>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</si>
  <si>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</si>
  <si>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</si>
  <si>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</si>
  <si>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</si>
  <si>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</si>
  <si>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</si>
  <si>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</si>
  <si>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</si>
  <si>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</si>
  <si>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</si>
  <si>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</si>
  <si>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</si>
  <si>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</si>
  <si>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</si>
  <si>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</si>
  <si>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</si>
  <si>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</si>
  <si>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</si>
  <si>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</si>
  <si>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</si>
  <si>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</si>
  <si>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</si>
  <si>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</si>
  <si>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</si>
  <si>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</si>
  <si>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</si>
  <si>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</si>
  <si>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</si>
  <si>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</si>
  <si>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</si>
  <si>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</si>
  <si>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</si>
  <si>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</si>
  <si>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</si>
  <si>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</si>
  <si>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</si>
  <si>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</si>
  <si>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</si>
  <si>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</si>
  <si>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</si>
  <si>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</si>
  <si>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</si>
  <si>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</si>
  <si>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</si>
  <si>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</si>
  <si>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</si>
  <si>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</si>
  <si>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</si>
  <si>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</si>
  <si>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</si>
  <si>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</si>
  <si>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</si>
  <si>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</si>
  <si>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</si>
  <si>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</si>
  <si>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</si>
  <si>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</si>
  <si>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</si>
  <si>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</si>
  <si>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</si>
  <si>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</si>
  <si>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</si>
  <si>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</si>
  <si>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</si>
  <si>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</si>
  <si>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</si>
  <si>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</si>
  <si>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</si>
  <si>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</si>
  <si>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</si>
  <si>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</si>
  <si>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</si>
  <si>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</si>
  <si>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</si>
  <si>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</si>
  <si>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</si>
  <si>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</si>
  <si>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</si>
  <si>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</si>
  <si>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</si>
  <si>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</si>
  <si>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</si>
  <si>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</si>
  <si>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</si>
  <si>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</si>
  <si>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</si>
  <si>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</si>
  <si>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</si>
  <si>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</si>
  <si>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</si>
  <si>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</si>
  <si>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</si>
  <si>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</si>
  <si>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</si>
  <si>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</si>
  <si>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</si>
  <si>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</si>
  <si>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</si>
  <si>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</si>
  <si>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</si>
  <si>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</si>
  <si>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</si>
  <si>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</si>
  <si>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</si>
  <si>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</si>
  <si>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</si>
  <si>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</si>
  <si>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</si>
  <si>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</si>
  <si>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</si>
  <si>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</si>
  <si>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</si>
  <si>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</si>
  <si>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</si>
  <si>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</si>
  <si>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</si>
  <si>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</si>
  <si>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</si>
  <si>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</si>
  <si>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</si>
  <si>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</si>
  <si>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</si>
  <si>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</si>
  <si>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</si>
  <si>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</si>
  <si>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</si>
  <si>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</si>
  <si>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</si>
  <si>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</si>
  <si>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</si>
  <si>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</si>
  <si>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</si>
  <si>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</si>
  <si>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</si>
  <si>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</si>
  <si>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</si>
  <si>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</si>
  <si>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</si>
  <si>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</si>
  <si>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</si>
  <si>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</si>
  <si>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</si>
  <si>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</si>
  <si>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</si>
  <si>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</si>
  <si>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</si>
  <si>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</si>
  <si>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</si>
  <si>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</si>
  <si>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</si>
  <si>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</si>
  <si>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</si>
  <si>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</si>
  <si>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</si>
  <si>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</si>
  <si>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</si>
  <si>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</si>
  <si>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</si>
  <si>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</si>
  <si>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</si>
  <si>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</si>
  <si>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</si>
  <si>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</si>
  <si>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</si>
  <si>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</si>
  <si>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</si>
  <si>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</si>
  <si>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</si>
  <si>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</si>
  <si>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</si>
  <si>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</si>
  <si>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</si>
  <si>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</si>
  <si>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</si>
  <si>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</si>
  <si>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</si>
  <si>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</si>
  <si>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</si>
  <si>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</si>
  <si>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</si>
  <si>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</si>
  <si>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</si>
  <si>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</si>
  <si>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</si>
  <si>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</si>
  <si>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</si>
  <si>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</si>
  <si>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</si>
  <si>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</si>
  <si>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</si>
  <si>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</si>
  <si>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</si>
  <si>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</si>
  <si>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</si>
  <si>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</si>
  <si>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</si>
  <si>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</si>
  <si>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</si>
  <si>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</si>
  <si>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</si>
  <si>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</si>
  <si>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</si>
  <si>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</si>
  <si>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</si>
  <si>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</si>
  <si>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</si>
  <si>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</si>
  <si>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</si>
  <si>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</si>
  <si>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</si>
  <si>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</si>
  <si>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</si>
  <si>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</si>
  <si>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</si>
  <si>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</si>
  <si>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</si>
  <si>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</si>
  <si>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</si>
  <si>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</si>
  <si>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</si>
  <si>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</si>
  <si>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</si>
  <si>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</si>
  <si>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</si>
  <si>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</si>
  <si>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</si>
  <si>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</si>
  <si>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</si>
  <si>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</si>
  <si>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</si>
  <si>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</si>
  <si>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</si>
  <si>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</si>
  <si>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</si>
  <si>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</si>
  <si>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</si>
  <si>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</si>
  <si>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</si>
  <si>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</si>
  <si>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</si>
  <si>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</si>
  <si>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</si>
  <si>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</si>
  <si>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</si>
  <si>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</si>
  <si>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</si>
  <si>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</si>
  <si>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</si>
  <si>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</si>
  <si>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</si>
  <si>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</si>
  <si>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</si>
  <si>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</si>
  <si>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</si>
  <si>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</si>
  <si>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</si>
  <si>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</si>
  <si>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</si>
  <si>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</si>
  <si>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</si>
  <si>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</si>
  <si>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</si>
  <si>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</si>
  <si>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</si>
  <si>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</si>
  <si>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</si>
  <si>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</si>
  <si>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</si>
  <si>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</si>
  <si>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</si>
  <si>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</si>
  <si>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</si>
  <si>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</si>
  <si>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</si>
  <si>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</si>
  <si>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</si>
  <si>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</si>
  <si>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</si>
  <si>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</si>
  <si>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</si>
  <si>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</si>
  <si>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</si>
  <si>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</si>
  <si>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</si>
  <si>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</si>
  <si>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</si>
  <si>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</si>
  <si>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</si>
  <si>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</si>
  <si>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</si>
  <si>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</si>
  <si>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</si>
  <si>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</si>
  <si>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</si>
  <si>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</si>
  <si>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</si>
  <si>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</si>
  <si>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</si>
  <si>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</si>
  <si>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</si>
  <si>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</si>
  <si>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</si>
  <si>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</si>
  <si>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</si>
  <si>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</si>
  <si>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</si>
  <si>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</si>
  <si>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</si>
  <si>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</si>
  <si>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</si>
  <si>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</si>
  <si>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</si>
  <si>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</si>
  <si>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</si>
  <si>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</si>
  <si>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</si>
  <si>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</si>
  <si>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</si>
  <si>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</si>
  <si>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</si>
  <si>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</si>
  <si>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</si>
  <si>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</si>
  <si>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</si>
  <si>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</si>
  <si>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</si>
  <si>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</si>
  <si>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</si>
  <si>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</si>
  <si>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</si>
  <si>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</si>
  <si>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</si>
  <si>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</si>
  <si>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</si>
  <si>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</si>
  <si>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</si>
  <si>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</si>
  <si>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</si>
  <si>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</si>
  <si>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</si>
  <si>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</si>
  <si>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</si>
  <si>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</si>
  <si>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</si>
  <si>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</si>
  <si>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</si>
  <si>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</si>
  <si>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</si>
  <si>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</si>
  <si>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</si>
  <si>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</si>
  <si>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</si>
  <si>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</si>
  <si>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</si>
  <si>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</si>
  <si>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</si>
  <si>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</si>
  <si>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</si>
  <si>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</si>
  <si>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</si>
  <si>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</si>
  <si>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</si>
  <si>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</si>
  <si>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</si>
  <si>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</si>
  <si>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</si>
  <si>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</si>
  <si>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</si>
  <si>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</si>
  <si>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</si>
  <si>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</si>
  <si>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</si>
  <si>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</si>
  <si>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</si>
  <si>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</si>
  <si>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</si>
  <si>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</si>
  <si>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</si>
  <si>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</si>
  <si>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</si>
  <si>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</si>
  <si>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</si>
  <si>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</si>
  <si>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</si>
  <si>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</si>
  <si>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</si>
  <si>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</si>
  <si>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</si>
  <si>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</si>
  <si>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</si>
  <si>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</si>
  <si>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</si>
  <si>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</si>
  <si>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</si>
  <si>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</si>
  <si>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</si>
  <si>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</si>
  <si>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</si>
  <si>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</si>
  <si>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</si>
  <si>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</si>
  <si>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</si>
  <si>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</si>
  <si>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</si>
  <si>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</si>
  <si>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</si>
  <si>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</si>
  <si>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</si>
  <si>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</si>
  <si>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</si>
  <si>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</si>
  <si>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</si>
  <si>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</si>
  <si>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</si>
  <si>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</si>
  <si>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</si>
  <si>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</si>
  <si>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</si>
  <si>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</si>
  <si>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</si>
  <si>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</si>
  <si>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</si>
  <si>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</si>
  <si>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</si>
  <si>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</si>
  <si>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</si>
  <si>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</si>
  <si>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</si>
  <si>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</si>
  <si>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</si>
  <si>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</si>
  <si>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</si>
  <si>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</si>
  <si>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</si>
  <si>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</si>
  <si>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</si>
  <si>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</si>
  <si>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</si>
  <si>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</si>
  <si>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</si>
  <si>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</si>
  <si>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</si>
  <si>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</si>
  <si>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</si>
  <si>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</si>
  <si>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</si>
  <si>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</si>
  <si>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</si>
  <si>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</si>
  <si>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</si>
  <si>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</si>
  <si>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</si>
  <si>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</si>
  <si>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</si>
  <si>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</si>
  <si>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</si>
  <si>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</si>
  <si>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</si>
  <si>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</si>
  <si>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</si>
  <si>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</si>
  <si>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</si>
  <si>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</si>
  <si>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</si>
  <si>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</si>
  <si>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</si>
  <si>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</si>
  <si>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</si>
  <si>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</si>
  <si>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</si>
  <si>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</si>
  <si>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</si>
  <si>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</si>
  <si>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</si>
  <si>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</si>
  <si>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</si>
  <si>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</si>
  <si>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</si>
  <si>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</si>
  <si>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</si>
  <si>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</si>
  <si>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</si>
  <si>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</si>
  <si>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</si>
  <si>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</si>
  <si>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</si>
  <si>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</si>
  <si>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</si>
  <si>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</si>
  <si>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</si>
  <si>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</si>
  <si>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</si>
  <si>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</si>
  <si>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</si>
  <si>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</si>
  <si>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</si>
  <si>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</si>
  <si>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</si>
  <si>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</si>
  <si>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</si>
  <si>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</si>
  <si>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</si>
  <si>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</si>
  <si>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</si>
  <si>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</si>
  <si>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</si>
  <si>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</si>
  <si>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</si>
  <si>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</si>
  <si>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</si>
  <si>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</si>
  <si>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</si>
  <si>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</si>
  <si>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</si>
  <si>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</si>
  <si>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</si>
  <si>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</si>
  <si>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</si>
  <si>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</si>
  <si>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</si>
  <si>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</si>
  <si>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</si>
  <si>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</si>
  <si>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</si>
  <si>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</si>
  <si>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</si>
  <si>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</si>
  <si>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</si>
  <si>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</si>
  <si>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</si>
  <si>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</si>
  <si>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</si>
  <si>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</si>
  <si>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</si>
  <si>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</si>
  <si>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</si>
  <si>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</si>
  <si>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</si>
  <si>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</si>
  <si>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</si>
  <si>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</si>
  <si>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</si>
  <si>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</si>
  <si>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</si>
  <si>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</si>
  <si>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</si>
  <si>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</si>
  <si>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</si>
  <si>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</si>
  <si>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</si>
  <si>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</si>
  <si>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</si>
  <si>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</si>
  <si>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</si>
  <si>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</si>
  <si>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</si>
  <si>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</si>
  <si>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</si>
  <si>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</si>
  <si>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</si>
  <si>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</si>
  <si>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</si>
  <si>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</si>
  <si>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</si>
  <si>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</si>
  <si>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</si>
  <si>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</si>
  <si>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</si>
  <si>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</si>
  <si>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</si>
  <si>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</si>
  <si>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</si>
  <si>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</si>
  <si>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</si>
  <si>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</si>
  <si>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</si>
  <si>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</si>
  <si>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</si>
  <si>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</si>
  <si>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</si>
  <si>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</si>
  <si>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</si>
  <si>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</si>
  <si>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</si>
  <si>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</si>
  <si>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</si>
  <si>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</si>
  <si>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</si>
  <si>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</si>
  <si>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</si>
  <si>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</si>
  <si>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</si>
  <si>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</si>
  <si>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</si>
  <si>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</si>
  <si>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</si>
  <si>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</si>
  <si>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</si>
  <si>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</si>
  <si>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</si>
  <si>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</si>
  <si>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</si>
  <si>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</si>
  <si>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</si>
  <si>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</si>
  <si>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</si>
  <si>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</si>
  <si>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</si>
  <si>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</si>
  <si>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</si>
  <si>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</si>
  <si>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</si>
  <si>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</si>
  <si>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</si>
  <si>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</si>
  <si>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</si>
  <si>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</si>
  <si>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</si>
  <si>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</si>
  <si>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</si>
  <si>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</si>
  <si>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</si>
  <si>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</si>
  <si>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</si>
  <si>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</si>
  <si>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</si>
  <si>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</si>
  <si>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</si>
  <si>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</si>
  <si>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</si>
  <si>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</si>
  <si>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</si>
  <si>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</si>
  <si>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</si>
  <si>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</si>
  <si>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</si>
  <si>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</si>
  <si>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</si>
  <si>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</si>
  <si>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</si>
  <si>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</si>
  <si>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</si>
  <si>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</si>
  <si>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</si>
  <si>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</si>
  <si>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</si>
  <si>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</si>
  <si>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</si>
  <si>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</si>
  <si>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</si>
  <si>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</si>
  <si>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</si>
  <si>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</si>
  <si>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</si>
  <si>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</si>
  <si>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</si>
  <si>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</si>
  <si>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</si>
  <si>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</si>
  <si>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</si>
  <si>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</si>
  <si>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</si>
  <si>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</si>
  <si>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</si>
  <si>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</si>
  <si>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</si>
  <si>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</si>
  <si>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</si>
  <si>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</si>
  <si>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</si>
  <si>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</si>
  <si>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</si>
  <si>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</si>
  <si>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</si>
  <si>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</si>
  <si>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</si>
  <si>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</si>
  <si>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</si>
  <si>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</si>
  <si>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</si>
  <si>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</si>
  <si>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</si>
  <si>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</si>
  <si>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</si>
  <si>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</si>
  <si>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</si>
  <si>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</si>
  <si>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</si>
  <si>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</si>
  <si>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</si>
  <si>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</si>
  <si>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</si>
  <si>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</si>
  <si>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</si>
  <si>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</si>
  <si>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</si>
  <si>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</si>
  <si>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</si>
  <si>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</si>
  <si>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</si>
  <si>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</si>
  <si>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</si>
  <si>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</si>
  <si>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</si>
  <si>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</si>
  <si>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</si>
  <si>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</si>
  <si>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</si>
  <si>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</si>
  <si>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</si>
  <si>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</si>
  <si>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</si>
  <si>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</si>
  <si>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</si>
  <si>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</si>
  <si>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</si>
  <si>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</si>
  <si>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</si>
  <si>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</si>
  <si>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</si>
  <si>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</si>
  <si>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</si>
  <si>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</si>
  <si>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</si>
  <si>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</si>
  <si>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</si>
  <si>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</si>
  <si>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</si>
  <si>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</si>
  <si>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</si>
  <si>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</si>
  <si>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</si>
  <si>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</si>
  <si>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</si>
  <si>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</si>
  <si>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</si>
  <si>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</si>
  <si>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</si>
  <si>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</si>
  <si>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</si>
  <si>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</si>
  <si>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</si>
  <si>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</si>
  <si>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</si>
  <si>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</si>
  <si>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</si>
  <si>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</si>
  <si>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</si>
  <si>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</si>
  <si>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</si>
  <si>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</si>
  <si>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</si>
  <si>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</si>
  <si>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</si>
  <si>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</si>
  <si>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</si>
  <si>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</si>
  <si>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</si>
  <si>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</si>
  <si>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</si>
  <si>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</si>
  <si>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</si>
  <si>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</si>
  <si>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</si>
  <si>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</si>
  <si>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</si>
  <si>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</si>
  <si>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</si>
  <si>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</si>
  <si>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</si>
  <si>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</si>
  <si>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</si>
  <si>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</si>
  <si>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</si>
  <si>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</si>
  <si>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</si>
  <si>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</si>
  <si>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</si>
  <si>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</si>
  <si>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</si>
  <si>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</si>
  <si>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</si>
  <si>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</si>
  <si>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</si>
  <si>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</si>
  <si>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</si>
  <si>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</si>
  <si>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</si>
  <si>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</si>
  <si>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</si>
  <si>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</si>
  <si>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</si>
  <si>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</si>
  <si>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</si>
  <si>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</si>
  <si>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</si>
  <si>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</si>
  <si>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</si>
  <si>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</si>
  <si>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</si>
  <si>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</si>
  <si>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</si>
  <si>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</si>
  <si>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</si>
  <si>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</si>
  <si>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</si>
  <si>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</si>
  <si>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</si>
  <si>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</si>
  <si>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</si>
  <si>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</si>
  <si>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</si>
  <si>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</si>
  <si>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</si>
  <si>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</si>
  <si>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</si>
  <si>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</si>
  <si>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</si>
  <si>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</si>
  <si>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</si>
  <si>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</si>
  <si>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</si>
  <si>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</si>
  <si>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</si>
  <si>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</si>
  <si>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</si>
  <si>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</si>
  <si>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</si>
  <si>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</si>
  <si>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</si>
  <si>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</si>
  <si>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</si>
  <si>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</si>
  <si>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</si>
  <si>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</si>
  <si>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</si>
  <si>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</si>
  <si>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</si>
  <si>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</si>
  <si>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</si>
  <si>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</si>
  <si>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</si>
  <si>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</si>
  <si>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</si>
  <si>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</si>
  <si>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</si>
  <si>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</si>
  <si>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</si>
  <si>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</si>
  <si>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</si>
  <si>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</si>
  <si>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</si>
  <si>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</si>
  <si>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</si>
  <si>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</si>
  <si>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</si>
  <si>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</si>
  <si>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</si>
  <si>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</si>
  <si>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</si>
  <si>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</si>
  <si>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</si>
  <si>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</si>
  <si>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</si>
  <si>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</si>
  <si>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</si>
  <si>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</si>
  <si>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</si>
  <si>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</si>
  <si>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</si>
  <si>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</si>
  <si>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</si>
  <si>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</si>
  <si>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</si>
  <si>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</si>
  <si>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</si>
  <si>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</si>
  <si>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</si>
  <si>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</si>
  <si>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</si>
  <si>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</si>
  <si>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</si>
  <si>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</si>
  <si>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</si>
  <si>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</si>
  <si>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</si>
  <si>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</si>
  <si>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</si>
  <si>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</si>
  <si>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</si>
  <si>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</si>
  <si>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</si>
  <si>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</si>
  <si>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</si>
  <si>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</si>
  <si>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</si>
  <si>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</si>
  <si>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</si>
  <si>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</si>
  <si>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</si>
  <si>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</si>
  <si>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</si>
  <si>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</si>
  <si>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</si>
  <si>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</si>
  <si>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</si>
  <si>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</si>
  <si>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</si>
  <si>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</si>
  <si>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</si>
  <si>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</si>
  <si>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</si>
  <si>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</si>
  <si>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</si>
  <si>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</si>
  <si>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</si>
  <si>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</si>
  <si>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</si>
  <si>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</si>
  <si>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</si>
  <si>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</si>
  <si>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</si>
  <si>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</si>
  <si>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</si>
  <si>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</si>
  <si>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</si>
  <si>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</si>
  <si>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</si>
  <si>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</si>
  <si>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</si>
  <si>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</si>
  <si>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</si>
  <si>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</si>
  <si>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</si>
  <si>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</si>
  <si>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</si>
  <si>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</si>
  <si>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</si>
  <si>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</si>
  <si>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</si>
  <si>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</si>
  <si>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</si>
  <si>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</si>
  <si>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</si>
  <si>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</si>
  <si>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</si>
  <si>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</si>
  <si>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</si>
  <si>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</si>
  <si>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</si>
  <si>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</si>
  <si>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</si>
  <si>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</si>
  <si>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</si>
  <si>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</si>
  <si>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</si>
  <si>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</si>
  <si>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</si>
  <si>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</si>
  <si>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</si>
  <si>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</si>
  <si>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</si>
  <si>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</si>
  <si>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</si>
  <si>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</si>
  <si>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</si>
  <si>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</si>
  <si>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</si>
  <si>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</si>
  <si>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</si>
  <si>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</si>
  <si>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</si>
  <si>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</si>
  <si>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</si>
  <si>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</si>
  <si>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</si>
  <si>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</si>
  <si>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</si>
  <si>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</si>
  <si>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</si>
  <si>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</si>
  <si>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</si>
  <si>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</si>
  <si>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</si>
  <si>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</si>
  <si>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</si>
  <si>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</si>
  <si>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</si>
  <si>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</si>
  <si>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</si>
  <si>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</si>
  <si>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</si>
  <si>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</si>
  <si>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</si>
  <si>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</si>
  <si>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</si>
  <si>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</si>
  <si>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</si>
  <si>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</si>
  <si>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</si>
  <si>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</si>
  <si>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</si>
  <si>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</si>
  <si>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</si>
  <si>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</si>
  <si>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</si>
  <si>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</si>
  <si>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</si>
  <si>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</si>
  <si>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</si>
  <si>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</si>
  <si>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</si>
  <si>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</si>
  <si>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</si>
  <si>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</si>
  <si>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</si>
  <si>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</si>
  <si>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</si>
  <si>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</si>
  <si>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</si>
  <si>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</si>
  <si>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</si>
  <si>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</si>
  <si>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</si>
  <si>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</si>
  <si>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</si>
  <si>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</si>
  <si>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</si>
  <si>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</si>
  <si>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</si>
  <si>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</si>
  <si>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</si>
  <si>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</si>
  <si>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</si>
  <si>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</si>
  <si>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</si>
  <si>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</si>
  <si>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</si>
  <si>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</si>
  <si>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</si>
  <si>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</si>
  <si>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</si>
  <si>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</si>
  <si>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</si>
  <si>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</si>
  <si>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</si>
  <si>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</si>
  <si>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</si>
  <si>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</si>
  <si>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</si>
  <si>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</si>
  <si>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</si>
  <si>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</si>
  <si>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</si>
  <si>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</si>
  <si>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</si>
  <si>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</si>
  <si>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</si>
  <si>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</si>
  <si>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</si>
  <si>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</si>
  <si>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</si>
  <si>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</si>
  <si>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</si>
  <si>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</si>
  <si>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</si>
  <si>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</si>
  <si>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</si>
  <si>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</si>
  <si>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</si>
  <si>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</si>
  <si>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</si>
  <si>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</si>
  <si>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</si>
  <si>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</si>
  <si>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</si>
  <si>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</si>
  <si>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</si>
  <si>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</si>
  <si>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</si>
  <si>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</si>
  <si>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</si>
  <si>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</si>
  <si>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</si>
  <si>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</si>
  <si>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</si>
  <si>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</si>
  <si>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</si>
  <si>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</si>
  <si>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</si>
  <si>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</si>
  <si>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</si>
  <si>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</si>
  <si>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</si>
  <si>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</si>
  <si>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</si>
  <si>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</si>
  <si>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</si>
  <si>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</si>
  <si>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</si>
  <si>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</si>
  <si>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</si>
  <si>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</si>
  <si>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</si>
  <si>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</si>
  <si>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</si>
  <si>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</si>
  <si>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</si>
  <si>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</si>
  <si>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</si>
  <si>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</si>
  <si>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</si>
  <si>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</si>
  <si>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</si>
  <si>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</si>
  <si>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</si>
  <si>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</si>
  <si>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</si>
  <si>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</si>
  <si>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</si>
  <si>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</si>
  <si>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</si>
  <si>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</si>
  <si>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</si>
  <si>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</si>
  <si>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</si>
  <si>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</si>
  <si>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</si>
  <si>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</si>
  <si>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</si>
  <si>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</si>
  <si>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</si>
  <si>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</si>
  <si>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</si>
  <si>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</si>
  <si>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</si>
  <si>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</si>
  <si>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</si>
  <si>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</si>
  <si>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</si>
  <si>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</si>
  <si>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</si>
  <si>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</si>
  <si>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</si>
  <si>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</si>
  <si>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</si>
  <si>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</si>
  <si>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</si>
  <si>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</si>
  <si>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</si>
  <si>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</si>
  <si>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</si>
  <si>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</si>
  <si>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</si>
  <si>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</si>
  <si>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</si>
  <si>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</si>
  <si>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</si>
  <si>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</si>
  <si>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</si>
  <si>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</si>
  <si>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</si>
  <si>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</si>
  <si>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</si>
  <si>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</si>
  <si>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</si>
  <si>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</si>
  <si>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</si>
  <si>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</si>
  <si>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</si>
  <si>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</si>
  <si>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</si>
  <si>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</si>
  <si>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</si>
  <si>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</si>
  <si>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</si>
  <si>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</si>
  <si>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</si>
  <si>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</si>
  <si>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</si>
  <si>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</si>
  <si>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</si>
  <si>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</si>
  <si>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</si>
  <si>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</si>
  <si>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</si>
  <si>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</si>
  <si>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</si>
  <si>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</si>
  <si>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</si>
  <si>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</si>
  <si>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</si>
  <si>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</si>
  <si>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</si>
  <si>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</si>
  <si>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</si>
  <si>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</si>
  <si>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</si>
  <si>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</si>
  <si>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</si>
  <si>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</si>
  <si>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</si>
  <si>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</si>
  <si>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</si>
  <si>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</si>
  <si>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</si>
  <si>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</si>
  <si>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</si>
  <si>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</si>
  <si>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</si>
  <si>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</si>
  <si>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</si>
  <si>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</si>
  <si>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</si>
  <si>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</si>
  <si>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</si>
  <si>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</si>
  <si>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</si>
  <si>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</si>
  <si>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</si>
  <si>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</si>
  <si>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</si>
  <si>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</si>
  <si>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</si>
  <si>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</si>
  <si>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</si>
  <si>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</si>
  <si>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</si>
  <si>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</si>
  <si>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</si>
  <si>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</si>
  <si>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</si>
  <si>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</si>
  <si>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</si>
  <si>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</si>
  <si>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</si>
  <si>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</si>
  <si>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</si>
  <si>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</si>
  <si>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</si>
  <si>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</si>
  <si>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</si>
  <si>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</si>
  <si>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</si>
  <si>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</si>
  <si>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</si>
  <si>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</si>
  <si>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</si>
  <si>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</si>
  <si>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</si>
  <si>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</si>
  <si>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</si>
  <si>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</si>
  <si>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</si>
  <si>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</si>
  <si>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</si>
  <si>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</si>
  <si>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</si>
  <si>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</si>
  <si>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</si>
  <si>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</si>
  <si>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</si>
  <si>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</si>
  <si>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</si>
  <si>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</si>
  <si>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</si>
  <si>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</si>
  <si>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</si>
  <si>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</si>
  <si>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</si>
  <si>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</si>
  <si>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</si>
  <si>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</si>
  <si>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</si>
  <si>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</si>
  <si>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</si>
  <si>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</si>
  <si>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</si>
  <si>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</si>
  <si>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</si>
  <si>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</si>
  <si>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</si>
  <si>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</si>
  <si>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</si>
  <si>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</si>
  <si>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</si>
  <si>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</si>
  <si>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</si>
  <si>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</si>
  <si>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</si>
  <si>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</si>
  <si>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</si>
  <si>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</si>
  <si>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</si>
  <si>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</si>
  <si>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</si>
  <si>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</si>
  <si>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</si>
  <si>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</si>
  <si>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</si>
  <si>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</si>
  <si>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</si>
  <si>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</si>
  <si>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</si>
  <si>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</si>
  <si>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</si>
  <si>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</si>
  <si>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</si>
  <si>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</si>
  <si>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</si>
  <si>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</si>
  <si>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</si>
  <si>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</si>
  <si>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</si>
  <si>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</si>
  <si>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</si>
  <si>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</si>
  <si>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</si>
  <si>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</si>
  <si>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</si>
  <si>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</si>
  <si>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</si>
  <si>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</si>
  <si>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</si>
  <si>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</si>
  <si>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</si>
  <si>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</si>
  <si>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</si>
  <si>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</si>
  <si>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</si>
  <si>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</si>
  <si>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</si>
  <si>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</si>
  <si>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</si>
  <si>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</si>
  <si>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</si>
  <si>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</si>
  <si>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</si>
  <si>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</si>
  <si>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</si>
  <si>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</si>
  <si>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</si>
  <si>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</si>
  <si>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</si>
  <si>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</si>
  <si>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</si>
  <si>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</si>
  <si>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</si>
  <si>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</si>
  <si>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</si>
  <si>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</si>
  <si>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</si>
  <si>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</si>
  <si>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</si>
  <si>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</si>
  <si>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</si>
  <si>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</si>
  <si>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</si>
  <si>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</si>
  <si>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</si>
  <si>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</si>
  <si>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</si>
  <si>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</si>
  <si>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</si>
  <si>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</si>
  <si>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</si>
  <si>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</si>
  <si>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</si>
  <si>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</si>
  <si>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</si>
  <si>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</si>
  <si>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</si>
  <si>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</si>
  <si>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</si>
  <si>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</si>
  <si>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</si>
  <si>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</si>
  <si>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</si>
  <si>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</si>
  <si>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</si>
  <si>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</si>
  <si>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</si>
  <si>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</si>
  <si>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</si>
  <si>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</si>
  <si>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</si>
  <si>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</si>
  <si>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</si>
  <si>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</si>
  <si>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</si>
  <si>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</si>
  <si>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</si>
  <si>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</si>
  <si>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</si>
  <si>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</si>
  <si>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</si>
  <si>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</si>
  <si>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</si>
  <si>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</si>
  <si>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</si>
  <si>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</si>
  <si>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</si>
  <si>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</si>
  <si>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</si>
  <si>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</si>
  <si>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</si>
  <si>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</si>
  <si>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</si>
  <si>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</si>
  <si>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</si>
  <si>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</si>
  <si>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</si>
  <si>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</si>
  <si>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</si>
  <si>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</si>
  <si>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</si>
  <si>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</si>
  <si>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</si>
  <si>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</si>
  <si>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</si>
  <si>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</si>
  <si>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</si>
  <si>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</si>
  <si>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</si>
  <si>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</si>
  <si>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</si>
  <si>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</si>
  <si>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</si>
  <si>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</si>
  <si>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</si>
  <si>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</si>
  <si>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</si>
  <si>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</si>
  <si>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</si>
  <si>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</si>
  <si>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</si>
  <si>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</si>
  <si>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</si>
  <si>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</si>
  <si>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</si>
  <si>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</si>
  <si>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</si>
  <si>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</si>
  <si>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</si>
  <si>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</si>
  <si>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</si>
  <si>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</si>
  <si>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</si>
  <si>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</si>
  <si>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</si>
  <si>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</si>
  <si>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</si>
  <si>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</si>
  <si>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</si>
  <si>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</si>
  <si>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</si>
  <si>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</si>
  <si>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</si>
  <si>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</si>
  <si>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</si>
  <si>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</si>
  <si>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</si>
  <si>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</si>
  <si>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</si>
  <si>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</si>
  <si>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</si>
  <si>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</si>
  <si>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</si>
  <si>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</si>
  <si>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Komunalinio sektoriaus pirkimų įstatymu (Direktyva 2014/25/ES)</t>
  </si>
  <si>
    <t>Ne</t>
  </si>
  <si>
    <t>UAB "Vilniaus viešasis transportas"</t>
  </si>
  <si>
    <t>Žolyno g. 15, Vilnius</t>
  </si>
  <si>
    <t>1</t>
  </si>
  <si>
    <t>Dainius Voveris</t>
  </si>
  <si>
    <t>0 655 46382</t>
  </si>
  <si>
    <t>dainius.voveris@vilniausvt.lt</t>
  </si>
  <si>
    <t>Pirkimų skyriaus vyriausiasis vadybininkas</t>
  </si>
  <si>
    <t>Paslaugos</t>
  </si>
  <si>
    <t>Tarptautinis pirkimas</t>
  </si>
  <si>
    <t>Transporto priemonių ir su jomis susijusių įrenginių remonto, priežiūros ir kitos paslaugos</t>
  </si>
  <si>
    <t>Transporto priemonių ir su jomis susijusių įrenginių remonto, priežiūros ir kitų paslaugų pirkimas (DPS)</t>
  </si>
  <si>
    <t>Andrius Keblys, Dainius Voveris, Asta Žaltauskienė, Jurgita Barkovskienė, Jekaterina Šutova, Artūras Savickas, Ignas Degutis</t>
  </si>
  <si>
    <t>Dinaminės pirkimo sistemos sukūrimas</t>
  </si>
  <si>
    <t>Adampolis UAB</t>
  </si>
  <si>
    <t>Lietuva</t>
  </si>
  <si>
    <t>Perspektyvos g. 10-1, LT-52119 Kaunas</t>
  </si>
  <si>
    <t>Autokurtas UAB</t>
  </si>
  <si>
    <t>Verslo g. 13, Kumpių k., LT-54311 Kauno r.</t>
  </si>
  <si>
    <t>Martonas UAB</t>
  </si>
  <si>
    <t>Kalvarijų g. 53, LT-09317 Vilnius</t>
  </si>
  <si>
    <t>Milmanta MB</t>
  </si>
  <si>
    <t>Neravų g. 50, Neravų k., LT-66402 Druskininkai</t>
  </si>
  <si>
    <t>Ready1 UAB</t>
  </si>
  <si>
    <t>Kaminkelio g. 19-48, LT-02192 Vilnius</t>
  </si>
  <si>
    <t>Skuba Lietuva UAB</t>
  </si>
  <si>
    <t>V. A. Graičiūno g. 36, LT-02241 Vilnius</t>
  </si>
  <si>
    <t>Surfkolita UAB</t>
  </si>
  <si>
    <t>Raudondvario pl. 99E, Kaunas</t>
  </si>
  <si>
    <t>Visitora UAB</t>
  </si>
  <si>
    <t>Geibonių g. 8, Giedraitiškių k., Elektrėnai</t>
  </si>
  <si>
    <t>Kainos ir kokybės santykis</t>
  </si>
  <si>
    <t>Paraiškos atitiko pirkimo dokumentų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</si>
</sst>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1" applyBorder="1"/>
    <xf numFmtId="0" fontId="5" fillId="0" borderId="3" xfId="0" applyFont="1" applyBorder="1"/>
    <xf numFmtId="0" fontId="5"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nius.voveris@vilniausvt.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tabColor rgb="FF92D050"/>
  </sheetPr>
  <dimension ref="A1:AA7"/>
  <sheetViews>
    <sheetView showGridLines="0" tabSelected="1" zoomScale="80" zoomScaleNormal="80" workbookViewId="0">
      <selection activeCell="B1" sqref="B1"/>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43.2" x14ac:dyDescent="0.3">
      <c r="A7" s="27" t="s">
        <v>9635</v>
      </c>
      <c r="B7" s="27" t="s">
        <v>9634</v>
      </c>
      <c r="C7" s="27">
        <v>5656095</v>
      </c>
      <c r="D7" s="27" t="s">
        <v>9647</v>
      </c>
      <c r="E7" s="27" t="s">
        <v>9645</v>
      </c>
      <c r="F7" s="27" t="s">
        <v>9636</v>
      </c>
      <c r="G7" s="27" t="s">
        <v>9636</v>
      </c>
      <c r="H7" s="27"/>
      <c r="I7" s="27" t="s">
        <v>9633</v>
      </c>
      <c r="J7" s="27"/>
      <c r="K7" s="27">
        <v>302683277</v>
      </c>
      <c r="L7" s="27" t="s">
        <v>9637</v>
      </c>
      <c r="M7" s="27" t="s">
        <v>9638</v>
      </c>
      <c r="N7" s="27" t="s">
        <v>158</v>
      </c>
      <c r="O7" s="27" t="s">
        <v>9648</v>
      </c>
      <c r="P7" s="27" t="s">
        <v>9636</v>
      </c>
      <c r="Q7" s="27"/>
      <c r="R7" s="27"/>
      <c r="S7" s="27"/>
      <c r="T7" s="27"/>
      <c r="U7" s="27"/>
      <c r="V7" s="27" t="s">
        <v>9636</v>
      </c>
      <c r="W7" s="27" t="s">
        <v>9633</v>
      </c>
      <c r="X7" s="27" t="s">
        <v>9644</v>
      </c>
      <c r="Y7" s="27" t="s">
        <v>7520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sheetPr>
    <tabColor rgb="FF92D050"/>
  </sheetPr>
  <dimension ref="A1:AE57"/>
  <sheetViews>
    <sheetView showGridLines="0"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c r="B4" s="13"/>
      <c r="C4" s="13"/>
      <c r="D4" s="25"/>
      <c r="E4" s="25"/>
      <c r="F4" s="13"/>
      <c r="G4" s="13"/>
      <c r="H4" s="13" t="s">
        <v>9636</v>
      </c>
      <c r="I4" s="13"/>
      <c r="J4" s="13" t="s">
        <v>9636</v>
      </c>
      <c r="K4" s="36"/>
      <c r="L4" s="13"/>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10">
    <dataValidation type="whole" operator="lessThan" allowBlank="1" showInputMessage="1" showErrorMessage="1" errorTitle="Klaida!" error="Įmonės kodas turi būti skaičius" sqref="B7: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greaterThan" allowBlank="1" showInputMessage="1" showErrorMessage="1" errorTitle="Klaida!" error="Įmonės kodas turi būti skaičius" sqref="B4:B6" xr:uid="{29D3DFA3-10A8-4114-B49F-AD95759F5370}">
      <formula1>0</formula1>
    </dataValidation>
    <dataValidation type="whole" operator="lessThan" allowBlank="1" showInputMessage="1" showErrorMessage="1" errorTitle="Klaida!" error="Įmonės kodas tur būti skaičius" sqref="B4:B6" xr:uid="{DFE059C3-EE33-408E-83C1-0EB72EE616AE}">
      <formula1>1000000000</formula1>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tabColor rgb="FF92D050"/>
  </sheetPr>
  <dimension ref="A1:F4"/>
  <sheetViews>
    <sheetView workbookViewId="0"/>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x14ac:dyDescent="0.3">
      <c r="A4" s="13" t="s">
        <v>9640</v>
      </c>
      <c r="B4" s="13" t="s">
        <v>9641</v>
      </c>
      <c r="C4" s="35" t="s">
        <v>9642</v>
      </c>
      <c r="D4" s="13" t="s">
        <v>9643</v>
      </c>
      <c r="E4" s="13" t="s">
        <v>9640</v>
      </c>
      <c r="F4" s="13"/>
    </row>
  </sheetData>
  <hyperlinks>
    <hyperlink ref="C4" r:id="rId1" xr:uid="{F61B7A87-D8FE-4BD3-BE99-687F7A430C6E}"/>
  </hyperlinks>
  <pageMargins left="0.7" right="0.7" top="0.75" bottom="0.75" header="0.3" footer="0.3"/>
  <pageSetup paperSize="0"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sheetPr>
    <tabColor rgb="FF92D050"/>
  </sheetPr>
  <dimension ref="A1:E21"/>
  <sheetViews>
    <sheetView showGridLines="0" zoomScale="130" zoomScaleNormal="130" workbookViewId="0">
      <selection activeCell="C5" sqref="C5"/>
    </sheetView>
  </sheetViews>
  <sheetFormatPr defaultColWidth="9" defaultRowHeight="15.6" x14ac:dyDescent="0.3"/>
  <cols>
    <col min="1" max="1" width="10" style="9" customWidth="1"/>
    <col min="2" max="2" width="30.5976562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9646</v>
      </c>
      <c r="C4" s="13" t="s">
        <v>7520</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B4 B6: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sheetPr>
    <tabColor rgb="FF92D050"/>
  </sheetPr>
  <dimension ref="A1:E6"/>
  <sheetViews>
    <sheetView showGridLines="0" zoomScale="130" zoomScaleNormal="130" workbookViewId="0">
      <selection activeCell="C6" sqref="C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115</v>
      </c>
      <c r="B6" s="13" t="s">
        <v>9649</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sheetPr>
    <tabColor rgb="FF92D050"/>
  </sheetPr>
  <dimension ref="A1:H52"/>
  <sheetViews>
    <sheetView showGridLines="0" zoomScaleNormal="100" workbookViewId="0">
      <selection activeCell="F11" sqref="F11"/>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9636</v>
      </c>
      <c r="B4" s="13">
        <v>234522530</v>
      </c>
      <c r="C4" s="13" t="s">
        <v>9650</v>
      </c>
      <c r="D4" s="13"/>
      <c r="E4" s="37" t="s">
        <v>9652</v>
      </c>
      <c r="F4" s="13" t="s">
        <v>9651</v>
      </c>
      <c r="G4" s="13"/>
      <c r="H4" s="13"/>
    </row>
    <row r="5" spans="1:8" x14ac:dyDescent="0.3">
      <c r="A5" s="13" t="s">
        <v>9636</v>
      </c>
      <c r="B5" s="13">
        <v>135456559</v>
      </c>
      <c r="C5" s="13" t="s">
        <v>9653</v>
      </c>
      <c r="D5" s="13"/>
      <c r="E5" s="13" t="s">
        <v>9654</v>
      </c>
      <c r="F5" s="13" t="s">
        <v>9651</v>
      </c>
      <c r="G5" s="13"/>
      <c r="H5" s="13"/>
    </row>
    <row r="6" spans="1:8" x14ac:dyDescent="0.3">
      <c r="A6" s="13" t="s">
        <v>9636</v>
      </c>
      <c r="B6" s="13">
        <v>122034821</v>
      </c>
      <c r="C6" s="13" t="s">
        <v>9655</v>
      </c>
      <c r="D6" s="13"/>
      <c r="E6" s="13" t="s">
        <v>9656</v>
      </c>
      <c r="F6" s="13" t="s">
        <v>9651</v>
      </c>
      <c r="G6" s="13"/>
      <c r="H6" s="13"/>
    </row>
    <row r="7" spans="1:8" x14ac:dyDescent="0.3">
      <c r="A7" s="13" t="s">
        <v>9636</v>
      </c>
      <c r="B7" s="13">
        <v>305639752</v>
      </c>
      <c r="C7" s="13" t="s">
        <v>9657</v>
      </c>
      <c r="D7" s="13"/>
      <c r="E7" s="13" t="s">
        <v>9658</v>
      </c>
      <c r="F7" s="13" t="s">
        <v>9651</v>
      </c>
      <c r="G7" s="13"/>
      <c r="H7" s="13"/>
    </row>
    <row r="8" spans="1:8" x14ac:dyDescent="0.3">
      <c r="A8" s="13" t="s">
        <v>9636</v>
      </c>
      <c r="B8" s="13">
        <v>305998118</v>
      </c>
      <c r="C8" s="13" t="s">
        <v>9659</v>
      </c>
      <c r="D8" s="13"/>
      <c r="E8" s="13" t="s">
        <v>9660</v>
      </c>
      <c r="F8" s="13" t="s">
        <v>9651</v>
      </c>
      <c r="G8" s="13"/>
      <c r="H8" s="13"/>
    </row>
    <row r="9" spans="1:8" x14ac:dyDescent="0.3">
      <c r="A9" s="13" t="s">
        <v>9636</v>
      </c>
      <c r="B9" s="13">
        <v>305638604</v>
      </c>
      <c r="C9" s="13" t="s">
        <v>9661</v>
      </c>
      <c r="D9" s="13"/>
      <c r="E9" s="13" t="s">
        <v>9662</v>
      </c>
      <c r="F9" s="13" t="s">
        <v>9651</v>
      </c>
      <c r="G9" s="13"/>
      <c r="H9" s="13"/>
    </row>
    <row r="10" spans="1:8" x14ac:dyDescent="0.3">
      <c r="A10" s="13" t="s">
        <v>9636</v>
      </c>
      <c r="B10" s="13">
        <v>232175180</v>
      </c>
      <c r="C10" s="13" t="s">
        <v>9663</v>
      </c>
      <c r="D10" s="13"/>
      <c r="E10" s="13" t="s">
        <v>9664</v>
      </c>
      <c r="F10" s="13" t="s">
        <v>9651</v>
      </c>
      <c r="G10" s="13"/>
      <c r="H10" s="13"/>
    </row>
    <row r="11" spans="1:8" x14ac:dyDescent="0.3">
      <c r="A11" s="13" t="s">
        <v>9636</v>
      </c>
      <c r="B11" s="13">
        <v>305693045</v>
      </c>
      <c r="C11" s="13" t="s">
        <v>9665</v>
      </c>
      <c r="D11" s="13"/>
      <c r="E11" s="13" t="s">
        <v>9666</v>
      </c>
      <c r="F11" s="13" t="s">
        <v>9651</v>
      </c>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sheetPr>
    <tabColor rgb="FF92D050"/>
  </sheetPr>
  <dimension ref="A1:B30"/>
  <sheetViews>
    <sheetView showGridLines="0" zoomScale="130" zoomScaleNormal="13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9639</v>
      </c>
      <c r="B4" s="21" t="s">
        <v>9667</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tabColor rgb="FF92D050"/>
  </sheetPr>
  <dimension ref="A1:M55"/>
  <sheetViews>
    <sheetView showGridLines="0" zoomScale="85" zoomScaleNormal="85" workbookViewId="0"/>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7" xr:uid="{16E018F3-7894-4266-AD19-F4E9E0ED8EF1}">
      <formula1>1000000000</formula1>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tabColor rgb="FF92D050"/>
  </sheetPr>
  <dimension ref="A1:H1582"/>
  <sheetViews>
    <sheetView showGridLines="0" zoomScaleNormal="100" workbookViewId="0">
      <selection activeCell="A4" sqref="A4:XF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4.2" customHeight="1" x14ac:dyDescent="0.3">
      <c r="A3" s="10" t="s">
        <v>43</v>
      </c>
      <c r="B3" s="10" t="s">
        <v>58</v>
      </c>
      <c r="C3" s="10" t="s">
        <v>9630</v>
      </c>
      <c r="D3" s="10" t="s">
        <v>59</v>
      </c>
      <c r="E3" s="10" t="s">
        <v>60</v>
      </c>
      <c r="F3" s="10" t="s">
        <v>61</v>
      </c>
      <c r="G3" s="10" t="s">
        <v>62</v>
      </c>
      <c r="H3" s="10" t="s">
        <v>9631</v>
      </c>
    </row>
    <row r="4" spans="1:8" x14ac:dyDescent="0.3">
      <c r="A4" s="21"/>
      <c r="B4" s="21"/>
      <c r="C4" s="13"/>
      <c r="D4" s="13"/>
      <c r="E4" s="21"/>
      <c r="F4" s="21"/>
      <c r="G4" s="21"/>
      <c r="H4" s="21"/>
    </row>
    <row r="5" spans="1:8" x14ac:dyDescent="0.3">
      <c r="A5" s="21"/>
      <c r="B5" s="21"/>
      <c r="C5" s="13"/>
      <c r="D5" s="13"/>
      <c r="E5" s="21"/>
      <c r="F5" s="21"/>
      <c r="G5" s="21"/>
      <c r="H5" s="21"/>
    </row>
    <row r="6" spans="1:8" x14ac:dyDescent="0.3">
      <c r="A6" s="21"/>
      <c r="B6" s="21"/>
      <c r="C6" s="13"/>
      <c r="D6" s="13"/>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9">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16: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whole" operator="lessThan" allowBlank="1" showInputMessage="1" showErrorMessage="1" errorTitle="Klaida!" error="Įmonės kodas tur būti skaičius" sqref="C4:C15" xr:uid="{59035878-A4B7-4E01-AEAD-48F0B9036A46}">
      <formula1>1000000000</formula1>
    </dataValidation>
    <dataValidation type="whole" operator="greaterThan" allowBlank="1" showInputMessage="1" showErrorMessage="1" errorTitle="Klaida!" error="Įmonės kodas turi būti skaičius" sqref="C4:C15" xr:uid="{647E0C0D-9288-4397-8830-C1988A74D1EB}">
      <formula1>0</formula1>
    </dataValidation>
  </dataValidations>
  <pageMargins left="0.7" right="0.7" top="0.75" bottom="0.75" header="0.3" footer="0.3"/>
  <pageSetup paperSize="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sheetPr>
    <tabColor rgb="FF92D050"/>
  </sheetPr>
  <dimension ref="A1:F4"/>
  <sheetViews>
    <sheetView zoomScale="115" zoomScaleNormal="115"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sheetPr>
    <tabColor rgb="FF92D050"/>
  </sheetPr>
  <dimension ref="A1:E21"/>
  <sheetViews>
    <sheetView showGridLines="0" zoomScale="85" zoomScaleNormal="85"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9639</v>
      </c>
      <c r="B4" s="22" t="s">
        <v>104</v>
      </c>
      <c r="C4" s="24">
        <v>46030</v>
      </c>
      <c r="D4" s="22" t="s">
        <v>9668</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Dainius Voveris</cp:lastModifiedBy>
  <cp:revision/>
  <cp:lastPrinted>2024-12-30T06:59:46Z</cp:lastPrinted>
  <dcterms:created xsi:type="dcterms:W3CDTF">2024-12-10T07:35:04Z</dcterms:created>
  <dcterms:modified xsi:type="dcterms:W3CDTF">2026-01-12T08:37:04Z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