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30.77.159\vp\Pirkimai 2025 m\Keleivių vežimas\paskelbimo dokumentai\"/>
    </mc:Choice>
  </mc:AlternateContent>
  <xr:revisionPtr revIDLastSave="0" documentId="8_{82427B68-20C3-46BE-866F-241A3B2E53EE}" xr6:coauthVersionLast="47" xr6:coauthVersionMax="47" xr10:uidLastSave="{00000000-0000-0000-0000-000000000000}"/>
  <bookViews>
    <workbookView xWindow="-120" yWindow="-120" windowWidth="29040" windowHeight="15840" xr2:uid="{CA645125-2371-42D7-989F-6E5F258C592A}"/>
  </bookViews>
  <sheets>
    <sheet name="Pasiūlymo forma"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2" l="1"/>
  <c r="C58" i="2"/>
  <c r="E38" i="2"/>
  <c r="F38" i="2" s="1"/>
  <c r="I38" i="2" s="1"/>
  <c r="F37" i="2"/>
  <c r="I37" i="2" s="1"/>
  <c r="G50" i="2"/>
  <c r="I39" i="2" l="1"/>
  <c r="I41" i="2" s="1"/>
</calcChain>
</file>

<file path=xl/sharedStrings.xml><?xml version="1.0" encoding="utf-8"?>
<sst xmlns="http://schemas.openxmlformats.org/spreadsheetml/2006/main" count="150" uniqueCount="127">
  <si>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</si>
  <si>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</si>
  <si>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</si>
  <si>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Kelmės rajono savivaldybės administracijai</t>
  </si>
  <si>
    <t>PASIŪLYMAS</t>
  </si>
  <si>
    <t xml:space="preserve">DĖL KELEIVIŲ VEŽIMO AUTOBUSAIS VIETINIO (PRIEMIESTINIO) REGULIARAUS SUSISIEKIMO MARŠRUTAIS KELMĖS RAJONE PASLAUGOS </t>
  </si>
  <si>
    <r>
      <t>____________</t>
    </r>
    <r>
      <rPr>
        <b/>
        <sz val="10"/>
        <color rgb="FF000000"/>
        <rFont val="Times New Roman"/>
        <family val="1"/>
        <charset val="186"/>
      </rPr>
      <t xml:space="preserve"> </t>
    </r>
    <r>
      <rPr>
        <sz val="10"/>
        <color rgb="FF000000"/>
        <rFont val="Times New Roman"/>
        <family val="1"/>
        <charset val="186"/>
      </rPr>
      <t>Nr.______</t>
    </r>
  </si>
  <si>
    <t>(Data)</t>
  </si>
  <si>
    <t>_____________</t>
  </si>
  <si>
    <t>(Sudarymo vieta)</t>
  </si>
  <si>
    <r>
      <t xml:space="preserve">Tiekėjo pavadinimas ir kodas </t>
    </r>
    <r>
      <rPr>
        <i/>
        <sz val="10"/>
        <color theme="1"/>
        <rFont val="Times New Roman"/>
        <family val="1"/>
        <charset val="186"/>
      </rPr>
      <t>(jeigu dalyvauja ūkio subjektų grupė, veikianti jungtinės veiklos pagrindu, surašomi visi partnerių pavadinimai ir kodai)</t>
    </r>
  </si>
  <si>
    <r>
      <t xml:space="preserve">Atsakingas partneris </t>
    </r>
    <r>
      <rPr>
        <i/>
        <sz val="10"/>
        <color theme="1"/>
        <rFont val="Times New Roman"/>
        <family val="1"/>
        <charset val="186"/>
      </rPr>
      <t>(jeigu dalyvauja ūkio subjektų grupė, veikianti jungtinės veiklos pagrindu)</t>
    </r>
  </si>
  <si>
    <r>
      <t>Tiekėjo adresas</t>
    </r>
    <r>
      <rPr>
        <i/>
        <sz val="10"/>
        <color theme="1"/>
        <rFont val="Times New Roman"/>
        <family val="1"/>
        <charset val="186"/>
      </rPr>
      <t xml:space="preserve"> (jeigu dalyvauja ūkio subjektų grupė, veikianti jungtinės veiklos pagrindu, surašomi visi partnerių adresai)</t>
    </r>
  </si>
  <si>
    <t>Tiekėjo įgaliotas asmuo pasirašyti pasiūlymą</t>
  </si>
  <si>
    <t>Tiekėjo įgaliotas asmuo bendrauti pateikto pasiūlymo klausimais</t>
  </si>
  <si>
    <t>Siūlome šią Pirkimo objekto kainą:</t>
  </si>
  <si>
    <t>1 lentelė</t>
  </si>
  <si>
    <t>Eil. Nr.</t>
  </si>
  <si>
    <t>Pavadinimas</t>
  </si>
  <si>
    <t xml:space="preserve">Preliminari paslaugų apimtis, km per mėnesį </t>
  </si>
  <si>
    <t xml:space="preserve">Tiekėjo siūlomas Paslaugos teikimas mėn. </t>
  </si>
  <si>
    <t xml:space="preserve">Preliminari paslaugų apimtis, km </t>
  </si>
  <si>
    <t xml:space="preserve">Mato vnt. </t>
  </si>
  <si>
    <t>Vieno kilometro įkainis be PVM, EUR/km</t>
  </si>
  <si>
    <t>1 km</t>
  </si>
  <si>
    <t xml:space="preserve">Viso </t>
  </si>
  <si>
    <t>-</t>
  </si>
  <si>
    <t>Pasiūlymo kaina yra skirta tik pasiūlymų palyginimui, EUR su PVM</t>
  </si>
  <si>
    <t xml:space="preserve">  * Bendra pasiūlymo kaina bus naudojama tik pasiūlymams palyginti ir laimėjusiam dalyviui nustatyti. Tiekėjo pasiūlytas paslaugų įkainis bus įtrauktas į numatomą sudaryti Pirkimo sutartį ir taikomas pagal faktinį Perkančiosios organizacijos poreikį.</t>
  </si>
  <si>
    <r>
      <t xml:space="preserve">Dalyvis, teikdamas pasiūlymą, siūlo Paslaugas suteikti šiais terminais ir su nurodytu elektrinių autobusų skaičiumi, kurie bus vertinami ekonominiame naudingume pagal </t>
    </r>
    <r>
      <rPr>
        <b/>
        <u/>
        <sz val="9"/>
        <color theme="1"/>
        <rFont val="Times New Roman"/>
        <family val="1"/>
        <charset val="186"/>
      </rPr>
      <t>konkurso sąlygų 80.2 p.:</t>
    </r>
  </si>
  <si>
    <t>2 lentelė</t>
  </si>
  <si>
    <t xml:space="preserve">Vertinimo kriterijus </t>
  </si>
  <si>
    <t>Siūloma Dalyvio reikšmė</t>
  </si>
  <si>
    <r>
      <t>Antras kriterijus – teikiant Paslaugas I etape naudojamų elektrinių autobusų skaičius (T</t>
    </r>
    <r>
      <rPr>
        <vertAlign val="subscript"/>
        <sz val="10"/>
        <color theme="1"/>
        <rFont val="Times New Roman"/>
        <family val="1"/>
        <charset val="186"/>
      </rPr>
      <t>1</t>
    </r>
    <r>
      <rPr>
        <sz val="10"/>
        <color theme="1"/>
        <rFont val="Times New Roman"/>
        <family val="1"/>
        <charset val="186"/>
      </rPr>
      <t xml:space="preserve">) </t>
    </r>
  </si>
  <si>
    <r>
      <t>Trečiasis kriterijus – II etapo Paslaugų teikimo pradžios terminas</t>
    </r>
    <r>
      <rPr>
        <sz val="10"/>
        <color theme="1"/>
        <rFont val="Cambria"/>
        <family val="1"/>
        <charset val="186"/>
      </rPr>
      <t xml:space="preserve"> </t>
    </r>
    <r>
      <rPr>
        <sz val="10"/>
        <color theme="1"/>
        <rFont val="Times New Roman"/>
        <family val="1"/>
        <charset val="186"/>
      </rPr>
      <t>mėnesiais</t>
    </r>
    <r>
      <rPr>
        <sz val="10"/>
        <color theme="1"/>
        <rFont val="Cambria"/>
        <family val="1"/>
        <charset val="186"/>
      </rPr>
      <t xml:space="preserve"> </t>
    </r>
    <r>
      <rPr>
        <sz val="10"/>
        <color theme="1"/>
        <rFont val="Times New Roman"/>
        <family val="1"/>
        <charset val="186"/>
      </rPr>
      <t>(T</t>
    </r>
    <r>
      <rPr>
        <vertAlign val="subscript"/>
        <sz val="10"/>
        <color theme="1"/>
        <rFont val="Times New Roman"/>
        <family val="1"/>
        <charset val="186"/>
      </rPr>
      <t>2</t>
    </r>
    <r>
      <rPr>
        <sz val="10"/>
        <color theme="1"/>
        <rFont val="Times New Roman"/>
        <family val="1"/>
        <charset val="186"/>
      </rPr>
      <t>)</t>
    </r>
  </si>
  <si>
    <r>
      <t>5.</t>
    </r>
    <r>
      <rPr>
        <b/>
        <sz val="7"/>
        <color theme="1"/>
        <rFont val="Times New Roman"/>
        <family val="1"/>
        <charset val="186"/>
      </rPr>
      <t xml:space="preserve">       </t>
    </r>
    <r>
      <rPr>
        <b/>
        <sz val="10"/>
        <color theme="1"/>
        <rFont val="Times New Roman"/>
        <family val="1"/>
        <charset val="186"/>
      </rPr>
      <t>DARBO UŽMOKESČIO, KURO IR ELEKTROS ENERGIJOS  BEI VARTOTOJŲ KAINŲ INDEKSO (VKI) DALIS 1 KM ĮKAINYJE:</t>
    </r>
  </si>
  <si>
    <t>Paslaugos pavadinimas</t>
  </si>
  <si>
    <t>Darbo užmokestis[3]</t>
  </si>
  <si>
    <t>Elektros energijos/ar kitos rūšies [______] įrašant rūšį arba pabraukiant tinkamą kaina</t>
  </si>
  <si>
    <t>VKI dalis</t>
  </si>
  <si>
    <t xml:space="preserve">dalis 1 km įkainyje, </t>
  </si>
  <si>
    <t>procentais</t>
  </si>
  <si>
    <t>Eur</t>
  </si>
  <si>
    <t>1.</t>
  </si>
  <si>
    <t>Viešojo keleivių vežimo paslauga Kelmės rajone (I etapas)</t>
  </si>
  <si>
    <t>2.</t>
  </si>
  <si>
    <t>Viešojo keleivių vežimo paslauga Kelmės rajone (II etapas)</t>
  </si>
  <si>
    <t>6. Dalyvis pasiūlyme privalo žemiau, 4 lentelėje, išviešinti subtiekėjus ir ūkio subjektus, kurių pajėgumais remiasi, taip pat nurodyti ir kitus žinomus subtiekėjus:</t>
  </si>
  <si>
    <r>
      <t>Informacija apie ūkio subjektus, kurių pajėgumais tiekėjas remiasi, kad atitiktų perkančiosios organizacijos keliamus kvalifikacijos reikalavimus</t>
    </r>
    <r>
      <rPr>
        <sz val="10"/>
        <color theme="1"/>
        <rFont val="Times New Roman"/>
        <family val="1"/>
        <charset val="186"/>
      </rPr>
      <t xml:space="preserve"> (jeigu tokie reikalavimai keliami) (nurodomi ir kvazisubtiekėjai – fiziniai asmenys, kuriuos ketinama įdarbinti pirkimo laimėjimo atveju) (</t>
    </r>
    <r>
      <rPr>
        <i/>
        <sz val="10"/>
        <color theme="1"/>
        <rFont val="Times New Roman"/>
        <family val="1"/>
        <charset val="186"/>
      </rPr>
      <t>pildoma, jei tiekėjas pasitelkia kitų ūkio subjektų pajėgumais pagal VPĮ 49 str</t>
    </r>
    <r>
      <rPr>
        <sz val="10"/>
        <color theme="1"/>
        <rFont val="Times New Roman"/>
        <family val="1"/>
        <charset val="186"/>
      </rPr>
      <t>.)</t>
    </r>
  </si>
  <si>
    <t>4 lentelė</t>
  </si>
  <si>
    <t xml:space="preserve">Eil. Nr. </t>
  </si>
  <si>
    <t>Ūkio subjekto, kurio pajėgumais remiamasi, pavadinimas/ vardas, pavardė</t>
  </si>
  <si>
    <r>
      <t xml:space="preserve">Ūkio subjekto, kurio pajėgumais remiamasi, registracijos šalis ar teritorija </t>
    </r>
    <r>
      <rPr>
        <i/>
        <sz val="10"/>
        <color theme="1"/>
        <rFont val="Times New Roman"/>
        <family val="1"/>
        <charset val="186"/>
      </rPr>
      <t>(jei fizinis asmuo –</t>
    </r>
    <r>
      <rPr>
        <b/>
        <i/>
        <sz val="10"/>
        <color theme="1"/>
        <rFont val="Times New Roman"/>
        <family val="1"/>
        <charset val="186"/>
      </rPr>
      <t xml:space="preserve"> </t>
    </r>
    <r>
      <rPr>
        <i/>
        <sz val="10"/>
        <color theme="1"/>
        <rFont val="Times New Roman"/>
        <family val="1"/>
        <charset val="186"/>
      </rPr>
      <t>nuolatinė gyvenamoji vieta (šalis) ir pilietybė)</t>
    </r>
  </si>
  <si>
    <t>Ūkio subjekto, kurio pajėgumais remiamasi, kontroliuojantys asmenys[4], jų registracijos šalis ar teritorija (jei kontroliuojantis asmuo yra fizinis asmuo – nuolatinė gyvenamoji vieta (šalis) ir pilietybė)</t>
  </si>
  <si>
    <t>Kvalifikacijos reikalavimai, kuriems atitikti bus pasitelkiami ūkio subjekto, kurio pajėgumais remiamasi, pajėgumai,</t>
  </si>
  <si>
    <r>
      <t>(</t>
    </r>
    <r>
      <rPr>
        <i/>
        <sz val="10"/>
        <color theme="1"/>
        <rFont val="Times New Roman"/>
        <family val="1"/>
        <charset val="186"/>
      </rPr>
      <t>Pagal specialiųjų pirkimo sąlygų 4 priedą)</t>
    </r>
  </si>
  <si>
    <t>Perduodamų vykdyti sutartinių įsipareigojimų dalis[5]</t>
  </si>
  <si>
    <t>Pvz.: Pirkimo sąlygų 4 priedo 2.1 punktas – tiekėjo vidutinės metinės pajamos iš veiklos, su kuria susijęs atliekamas pirkimas.</t>
  </si>
  <si>
    <t>Kartu su pasiūlymu pateikiame įrodymus, kad vykdant pirkimo sutartį mums bus prieinami aukščiau esančioje lentelėje nurodytų ūkio subjektų, kurių pajėgumais remiamasi, bei kvazisubtiekėjų pajėgumai. Bei jų užpildytus ir pasirašytus EBVPD.</t>
  </si>
  <si>
    <r>
      <t xml:space="preserve">Informacija apie žinomus subtiekėjus ir jiems perduodama vykdyti sutarties dalis </t>
    </r>
    <r>
      <rPr>
        <i/>
        <sz val="10"/>
        <color rgb="FF000000"/>
        <rFont val="Times New Roman"/>
        <family val="1"/>
        <charset val="186"/>
      </rPr>
      <t>(pildoma, jei tiekėjas pasitelkia subtiekėjus)</t>
    </r>
  </si>
  <si>
    <t>Subtiekėjo pavadinimas[6]</t>
  </si>
  <si>
    <r>
      <t xml:space="preserve">Subtiekėjo registracijos šalis ar teritorija </t>
    </r>
    <r>
      <rPr>
        <i/>
        <sz val="10"/>
        <color theme="1"/>
        <rFont val="Times New Roman"/>
        <family val="1"/>
        <charset val="186"/>
      </rPr>
      <t>(jei fizinis asmuo - nuolatinė gyvenamoji vieta (šalis) ir pilietybė)</t>
    </r>
  </si>
  <si>
    <t>Subtiekėją kontroliuojančių asmenų[7] registracijos šalis ar teritorija (jei fizinis asmuo – nuolatinė gyvenamoji vieta (šalis) ir pilietybė)</t>
  </si>
  <si>
    <t>Subtiekėjui perduodama vykdyti sutartinių įsipareigojimų dalis</t>
  </si>
  <si>
    <t>Kartu su pasiūlymu tiekėjas turi pateikti subtiekėjų užpildytus ir pasirašytus EBVPD.</t>
  </si>
  <si>
    <r>
      <t xml:space="preserve">PASTABA. </t>
    </r>
    <r>
      <rPr>
        <sz val="10"/>
        <color rgb="FF000000"/>
        <rFont val="Times New Roman"/>
        <family val="1"/>
        <charset val="186"/>
      </rPr>
      <t>Tiekėjas kartu su pasiūlymu privalo išviešinti ūkio subjektus, kurių pajėgumais remiamasi, įskaitant subtiekėjus ir kvazisubtiekėjus (specialistus, kurie pasiūlymo pateikimo metu nėra tiekėjo darbuotojai), kurių pajėgumais remiasi, siekdamas atitikti pirkimo dokumentuose nustatytus kvalifikacijos reikalavimus.</t>
    </r>
  </si>
  <si>
    <t>Jeigu tiekėjas pasiūlyme nenurodo, kad remiasi kitų ūkio subjektų pajėgumais, vadovaujantis VPĮ 49 straipsniu, bus laikoma, kad pirkimo dokumentuose nurodytus kvalifikacijos reikalavimus atitinka pats tiekėjas.</t>
  </si>
  <si>
    <t xml:space="preserve">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t>
  </si>
  <si>
    <t xml:space="preserve"> (Žr. VPĮ komentaras https://klausk.vpt.lt/hc/lt/articles/360016427719-88-straipsnis-Subtiekimas). </t>
  </si>
  <si>
    <t>Jeigu tiekėjas neužpildys 4 lentelės, bus laikoma, kad tiekėjas subtiekėjų ir ūkio subjektų, kurių pajėgumais remtųsi, sutarčiai vykdyti nepasitelks.</t>
  </si>
  <si>
    <r>
      <t>7. Kartu su pasiūlymu pateikiami šie dokumentai (</t>
    </r>
    <r>
      <rPr>
        <i/>
        <sz val="10"/>
        <color theme="1"/>
        <rFont val="Times New Roman"/>
        <family val="1"/>
        <charset val="186"/>
      </rPr>
      <t xml:space="preserve">Siekiant užtikrinti, kad laimėjusių tiekėjų pasiūlymuose esančios informacijos paskelbimas neprieštarautų teisės aktų reikalavimams, teisėtiems tiekėjų interesams arba netrukdytų laisvai konkuruoti tarpusavyje, </t>
    </r>
    <r>
      <rPr>
        <b/>
        <i/>
        <sz val="10"/>
        <color theme="1"/>
        <rFont val="Times New Roman"/>
        <family val="1"/>
        <charset val="186"/>
      </rPr>
      <t>prašome nurodyti, ar pasiūlyme yra konfidencialios informacijos ir kokia pasiūlyme nurodyta informacija yra konfidenciali bei pateikti konfidencialumą įrodančius dokumentus</t>
    </r>
    <r>
      <rPr>
        <i/>
        <sz val="10"/>
        <color theme="1"/>
        <rFont val="Times New Roman"/>
        <family val="1"/>
        <charset val="186"/>
      </rPr>
      <t>.</t>
    </r>
    <r>
      <rPr>
        <sz val="10"/>
        <color theme="1"/>
        <rFont val="Times New Roman"/>
        <family val="1"/>
        <charset val="186"/>
      </rPr>
      <t>):</t>
    </r>
  </si>
  <si>
    <t xml:space="preserve">5 lentelė </t>
  </si>
  <si>
    <t>Pateikiamo dokumento pavadinimas</t>
  </si>
  <si>
    <t>Dokumento puslapių skaičius</t>
  </si>
  <si>
    <r>
      <t xml:space="preserve">Dokumentas yra </t>
    </r>
    <r>
      <rPr>
        <b/>
        <sz val="10"/>
        <color rgb="FF000000"/>
        <rFont val="Times New Roman"/>
        <family val="1"/>
        <charset val="186"/>
      </rPr>
      <t xml:space="preserve">konfidencialus </t>
    </r>
  </si>
  <si>
    <t>Taip / Ne</t>
  </si>
  <si>
    <t>Įgaliojimas pasirašyti pasiūlymą (jei taikoma)</t>
  </si>
  <si>
    <t xml:space="preserve">Taip </t>
  </si>
  <si>
    <t>EBVPD</t>
  </si>
  <si>
    <t>Ne</t>
  </si>
  <si>
    <t>3.</t>
  </si>
  <si>
    <t>Tiekėjo deklaracija dėl atitikties Reglamento nuostatoms ...</t>
  </si>
  <si>
    <t>.....</t>
  </si>
  <si>
    <t>4.</t>
  </si>
  <si>
    <t>Transporto priemonių sąrašas ir registracijos liudijimai</t>
  </si>
  <si>
    <t>....</t>
  </si>
  <si>
    <t>5.</t>
  </si>
  <si>
    <t>......</t>
  </si>
  <si>
    <t>Pastabos:</t>
  </si>
  <si>
    <t xml:space="preserve">1. Tiekėjas neturi teisės nurodyti, kad visa pasiūlyme pateikta informacija yra konfidenciali. Tiekėjui nenurodžius, kokia informacija yra konfidenciali, laikoma, kad konfidencialios informacijos pasiūlyme nėra. </t>
  </si>
  <si>
    <t>2. Pasiūlymo dalis, kurios dalyvis nenurodė kaip konfidencialios, bus viešinama Viešųjų pirkimų tarnybos direktoriaus 2017 m.  birželio 19 d. įsakyme Nr. 1S-91 nustatyta tvarka.</t>
  </si>
  <si>
    <t>3. Jei tiekėjas šios lentelės neužpildo, Perkančioji organizacija laikys, kad tiekėjo pateiktame pasiūlyme nėra konfidencialios informacijos. Tiekėjas negali nurodyti, kad konfidencialus yra paslaugų įkainis ar bendra pasiūlymo kaina arba, kad visas pasiūlymas yra konfidencialus.</t>
  </si>
  <si>
    <t>Pasirašydami šį pasiūlymą, tvirtiname visų kartu su pasiūlymu pateikiamų dokumentų tikrumą.</t>
  </si>
  <si>
    <t>Patvirtiname, kad sprendimą šiame pirkime dalyvauti pasitelkdami subtiekėjus (jei pasitelkiama) priėmėme, neturėdami tikslo riboti konkurencijos ir įvertinę Lietuvos Respublikos konkurencijos įstatymo bei kitų teisės aktų reikalavimus.</t>
  </si>
  <si>
    <t>Žinome ir suprantame, kad perkančioji organizacija, įvertinusi pasiūlyme nurodytus duomenis, pasilieka teisę pirkimo procedūrų metu (bet kurioje pirkimo stadijoje) kreiptis į tiekėją ar jo pasitelktus ūkio subjektus, kurių pajėgumais remiamasi bei kvazisubtiekėjus ir prašyti pateikti pasiūlyme nurodytus duomenis patvirtinančius dokumentus, įrodymus ir papildomus paaiškinimus.</t>
  </si>
  <si>
    <t>Žinome ir suprantame, kad jeigu mūsų pateiktame pasiūlyme nurodyta informacija yra melaginga (visi arba dalis pasiūlyme nurodomų duomenų), gali būti taikoma atsakomybė teisės aktų nustatyta tvarka, o tiekėjas, kuris su kitais tiekėjais yra sudaręs susitarimų, kuriais siekiama riboti, ribojama ar gali būti ribojama konkurencija pirkime, ir perkančiajai organizacijai dėl to turint įtikinamų duomenų, gali būti pašalinamas iš pirkimo procedūros, vadovaujantis VPĮ 46 str. 4 d. 1 p. pagrindu.</t>
  </si>
  <si>
    <t>Pasiūlymas galioja 3 mėnesius nuo pasiūlymo pateikimo dienos.</t>
  </si>
  <si>
    <t>__________________________</t>
  </si>
  <si>
    <t>__________</t>
  </si>
  <si>
    <t>Dalyvis  arba jo  įgaliotas asmuo</t>
  </si>
  <si>
    <t>parašas</t>
  </si>
  <si>
    <t>vardas ir pavardė</t>
  </si>
  <si>
    <t xml:space="preserve">[3]Ne mažesnė, kaip nustatyta Lietuvos Respublikos Vyriausybės nutarimu https://www.e-tar.lt/portal/lt/legalAct/2d7df1c2aab011f0a34db2fbd35a03b2 2026 m. – 1153 Eur.  </t>
  </si>
  <si>
    <t>[4]Kontroliuojantis asmuo suprantamas taip, kaip jis apibrėžtas VPĮ 2 straipsnio 151 dalyje: Kontroliuojantis asmuo – individualios įmonės savininkas arba juridinis ar fizinis asmuo, kuris kitame juridiniame asmenyje:</t>
  </si>
  <si>
    <t>1) tiesiogiai ar netiesiogiai valdo daugiau kaip 50 procentų akcijų, pajų, dalių, įnašų ar (ir) balsų juridinio asmens dalyvių susirinkime arba</t>
  </si>
  <si>
    <t>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t>
  </si>
  <si>
    <t>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t>
  </si>
  <si>
    <t>b) fizinių asmenų atveju – sutuoktiniai, tėvai ir jų vaikai (įvaikiai).</t>
  </si>
  <si>
    <t>[5] Tuo atveju, jei ūkio subjektas, kurio pajėgumais remiamas, tiesiogiai vykdys pirkimo sutartį (prie pirkimo sutarties vykdymo prisidės aktyviais veiksmais), jis laikomas ir ūkio subjektu, kurio pajėgumais remiamasi, ir subtiekėju. Todėl tiekėjas privalo, be kita ko, nurodyti ir tokiam subjektui perduodamą vykdyti sutartinių įsipareigojimų dalį.</t>
  </si>
  <si>
    <t>[6] Nurodomas konkretus subtiekėjo pavadinimas, jei žinomas pasiūlymo pateikimo metu. Jei subtiekėją ketinama pasitelkti, tačiau konkretus pavadinimas nėra žinomas, nurodoma „Nežinomas“. Jei konkretus subtiekėjas nėra žinomas pasiūlymo pateikimo metu, tiekėjas patvirtina ir įsipareigoja, kad pirkimo sutarties vykdymui bus pasitelkiami tik tokie subtiekėjai, kurie neatitiks nei vienos iš VPĮ 45 straipsnio 21 dalyje nustatytų sąlygų.</t>
  </si>
  <si>
    <t>[7] Kontroliuojantis asmuo suprantamas taip, kaip jis apibrėžtas VPĮ 2 straipsnio 151 dalyje.</t>
  </si>
  <si>
    <t xml:space="preserve"> 2 927 520 (rida km, įskaitant visus galimus pratęsimus)</t>
  </si>
  <si>
    <t>5=3*4</t>
  </si>
  <si>
    <t>8=5*7</t>
  </si>
  <si>
    <r>
      <t>1.</t>
    </r>
    <r>
      <rPr>
        <sz val="7"/>
        <color rgb="FF000000"/>
        <rFont val="Times New Roman"/>
        <family val="1"/>
        <charset val="186"/>
      </rPr>
      <t> </t>
    </r>
    <r>
      <rPr>
        <sz val="10"/>
        <color rgb="FF000000"/>
        <rFont val="Times New Roman"/>
        <family val="1"/>
        <charset val="186"/>
      </rPr>
      <t>Šiuo pasiūlymu pažymime, kad sutinkame su visomis Pirkimo dokumentų sąlygomis ir reikalavimais.</t>
    </r>
  </si>
  <si>
    <r>
      <t>3.</t>
    </r>
    <r>
      <rPr>
        <sz val="7"/>
        <color rgb="FF000000"/>
        <rFont val="Times New Roman"/>
        <family val="1"/>
        <charset val="186"/>
      </rPr>
      <t xml:space="preserve"> </t>
    </r>
    <r>
      <rPr>
        <sz val="10"/>
        <color rgb="FF000000"/>
        <rFont val="Times New Roman"/>
        <family val="1"/>
        <charset val="186"/>
      </rPr>
      <t>Patvirtiname, kad pasiūlyme pateikta informacija yra teisinga ir apima viską, ko reikia norint tinkamai įvykdyti Pirkimo sutartį.</t>
    </r>
  </si>
  <si>
    <r>
      <t xml:space="preserve">4. </t>
    </r>
    <r>
      <rPr>
        <sz val="10"/>
        <color rgb="FF000000"/>
        <rFont val="Times New Roman"/>
        <family val="1"/>
        <charset val="186"/>
      </rPr>
      <t>Įsip</t>
    </r>
    <r>
      <rPr>
        <sz val="10"/>
        <color theme="1"/>
        <rFont val="Times New Roman"/>
        <family val="1"/>
        <charset val="186"/>
      </rPr>
      <t>areigojame, kad Pirkimo sutartį vykdys tik tokią teisę turintys asmenys.</t>
    </r>
  </si>
  <si>
    <t>2. Pasirašydamas CVP IS priemonėmis pateiktą pasiūlymą kvalifikuotu elektroniniu parašu, patvirtinu, kad dokumentų skaitmeninės kopijos ir elektroninėmis priemonėmis pateikti duomenys yra tikri.</t>
  </si>
  <si>
    <r>
      <t>PVM [</t>
    </r>
    <r>
      <rPr>
        <i/>
        <sz val="10"/>
        <rFont val="Times New Roman"/>
        <family val="1"/>
        <charset val="186"/>
      </rPr>
      <t>nurodyti tarifą</t>
    </r>
    <r>
      <rPr>
        <sz val="10"/>
        <rFont val="Times New Roman"/>
        <family val="1"/>
        <charset val="186"/>
      </rPr>
      <t>]</t>
    </r>
  </si>
  <si>
    <t>Tame skaičiuje (paslaugos 1 km įkainyje)</t>
  </si>
  <si>
    <t>Viso preliminaraus paslaugų kiekio kaina be PVM, EUR</t>
  </si>
  <si>
    <t>Paslaugos 1 km įkainis Eur be PVM</t>
  </si>
  <si>
    <t>[1] Jei tiekėjas nesiūlo greitesnio perėjimo mėnesiais prie II etapo, rašo 12 mėn. Jei tiekėjas siūlo trumpesnį terminą, įrašo tiek mėnesių, kiek siūlo, bet ne daugiau 12 mėn.</t>
  </si>
  <si>
    <t>[2] II paslaugų teikimo etapas negali būti trumpesnis nei 108 mėn. Jei tiekėjas siūlo greitesnį perėjimą prie II etapo, tai iš 120 mėn. turi atimti 1 eil. 4 stulpelyje savo siūlomą reikšmę mėnesiais.</t>
  </si>
  <si>
    <t>Viešojo keleivių vežimo paslaugos vežant keleivius autobusais (I etapas) [1]</t>
  </si>
  <si>
    <t>Viešojo keleivių vežimo paslaugos vežant keleivius elektra varomais autobusais (II etapas) [2]</t>
  </si>
  <si>
    <t>3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</si>
</sst>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1"/>
      <color theme="1"/>
      <name val="Calibri"/>
      <family val="2"/>
      <charset val="186"/>
      <scheme val="minor"/>
    </font>
    <font>
      <sz val="10"/>
      <color theme="1"/>
      <name val="Times New Roman"/>
      <family val="1"/>
      <charset val="186"/>
    </font>
    <font>
      <b/>
      <sz val="10"/>
      <color theme="1"/>
      <name val="Times New Roman"/>
      <family val="1"/>
      <charset val="186"/>
    </font>
    <font>
      <sz val="10"/>
      <color rgb="FF000000"/>
      <name val="Times New Roman"/>
      <family val="1"/>
      <charset val="186"/>
    </font>
    <font>
      <b/>
      <sz val="10"/>
      <color rgb="FF000000"/>
      <name val="Times New Roman"/>
      <family val="1"/>
      <charset val="186"/>
    </font>
    <font>
      <i/>
      <sz val="10"/>
      <color theme="1"/>
      <name val="Times New Roman"/>
      <family val="1"/>
      <charset val="186"/>
    </font>
    <font>
      <sz val="7"/>
      <color rgb="FF000000"/>
      <name val="Times New Roman"/>
      <family val="1"/>
      <charset val="186"/>
    </font>
    <font>
      <b/>
      <i/>
      <sz val="10"/>
      <color theme="1"/>
      <name val="Times New Roman"/>
      <family val="1"/>
      <charset val="186"/>
    </font>
    <font>
      <b/>
      <sz val="9"/>
      <color theme="1"/>
      <name val="Times New Roman"/>
      <family val="1"/>
      <charset val="186"/>
    </font>
    <font>
      <sz val="9"/>
      <color theme="1"/>
      <name val="Times New Roman"/>
      <family val="1"/>
      <charset val="186"/>
    </font>
    <font>
      <b/>
      <u/>
      <sz val="9"/>
      <color theme="1"/>
      <name val="Times New Roman"/>
      <family val="1"/>
      <charset val="186"/>
    </font>
    <font>
      <vertAlign val="subscript"/>
      <sz val="10"/>
      <color theme="1"/>
      <name val="Times New Roman"/>
      <family val="1"/>
      <charset val="186"/>
    </font>
    <font>
      <sz val="10"/>
      <color theme="1"/>
      <name val="Cambria"/>
      <family val="1"/>
      <charset val="186"/>
    </font>
    <font>
      <b/>
      <sz val="7"/>
      <color theme="1"/>
      <name val="Times New Roman"/>
      <family val="1"/>
      <charset val="186"/>
    </font>
    <font>
      <i/>
      <sz val="10"/>
      <color rgb="FF000000"/>
      <name val="Times New Roman"/>
      <family val="1"/>
      <charset val="186"/>
    </font>
    <font>
      <b/>
      <u/>
      <sz val="10"/>
      <color theme="1"/>
      <name val="Times New Roman"/>
      <family val="1"/>
      <charset val="186"/>
    </font>
    <font>
      <i/>
      <sz val="9"/>
      <color theme="1"/>
      <name val="Arial"/>
      <family val="2"/>
      <charset val="186"/>
    </font>
    <font>
      <u/>
      <sz val="11"/>
      <color theme="10"/>
      <name val="Calibri"/>
      <family val="2"/>
      <charset val="186"/>
      <scheme val="minor"/>
    </font>
    <font>
      <sz val="10"/>
      <name val="Times New Roman"/>
      <family val="1"/>
      <charset val="186"/>
    </font>
    <font>
      <i/>
      <sz val="10"/>
      <name val="Times New Roman"/>
      <family val="1"/>
      <charset val="186"/>
    </font>
    <font>
      <b/>
      <sz val="10"/>
      <name val="Times New Roman"/>
      <family val="1"/>
      <charset val="186"/>
    </font>
    <font>
      <sz val="11"/>
      <name val="Times New Roman"/>
      <family val="1"/>
      <charset val="186"/>
    </font>
    <font>
      <i/>
      <sz val="11"/>
      <color rgb="FF7F7F7F"/>
      <name val="Calibri"/>
      <family val="2"/>
      <charset val="186"/>
      <scheme val="minor"/>
    </font>
    <font>
      <i/>
      <sz val="11"/>
      <name val="Calibri"/>
      <family val="2"/>
      <charset val="186"/>
      <scheme val="minor"/>
    </font>
    <font>
      <sz val="11"/>
      <color rgb="FFEE0000"/>
      <name val="Calibri"/>
      <family val="2"/>
      <charset val="186"/>
      <scheme val="minor"/>
    </font>
  </fonts>
  <fills count="6">
    <fill>
      <patternFill patternType="none"/>
    </fill>
    <fill>
      <patternFill patternType="gray125"/>
    </fill>
    <fill>
      <patternFill patternType="solid">
        <fgColor rgb="FFF2F2F2"/>
        <bgColor indexed="64"/>
      </patternFill>
    </fill>
    <fill>
      <patternFill patternType="solid">
        <fgColor rgb="FFD9E2F3"/>
        <bgColor indexed="64"/>
      </patternFill>
    </fill>
    <fill>
      <patternFill patternType="solid">
        <fgColor theme="0"/>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18" fillId="0" borderId="0" applyNumberFormat="0" applyFill="0" applyBorder="0" applyAlignment="0" applyProtection="0"/>
    <xf numFmtId="0" fontId="23" fillId="0" borderId="0" applyNumberFormat="0" applyFill="0" applyBorder="0" applyAlignment="0" applyProtection="0"/>
  </cellStyleXfs>
  <cellXfs count="138">
    <xf numFmtId="0" fontId="0" fillId="0" borderId="0" xfId="0"/>
    <xf numFmtId="0" fontId="2" fillId="0" borderId="0" xfId="0" applyFont="1"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0" fillId="0" borderId="0" xfId="0" applyAlignment="1" applyProtection="1">
      <alignment wrapText="1"/>
      <protection locked="0"/>
    </xf>
    <xf numFmtId="0" fontId="2" fillId="0" borderId="0" xfId="0" applyFont="1" applyAlignment="1" applyProtection="1">
      <alignment horizontal="justify"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0" fillId="0" borderId="0" xfId="0" applyAlignment="1" applyProtection="1">
      <alignment horizontal="left"/>
      <protection locked="0"/>
    </xf>
    <xf numFmtId="0" fontId="3" fillId="0" borderId="0" xfId="0" applyFont="1" applyAlignment="1" applyProtection="1">
      <alignment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0" fillId="0" borderId="0" xfId="0"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8" fillId="0" borderId="1" xfId="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8" fillId="0" borderId="0" xfId="1" applyAlignment="1" applyProtection="1">
      <alignment horizontal="left" vertical="center"/>
      <protection locked="0"/>
    </xf>
    <xf numFmtId="0" fontId="4"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16" fillId="0" borderId="0" xfId="0" applyFont="1" applyAlignment="1" applyProtection="1">
      <alignment horizontal="left" vertical="center"/>
      <protection locked="0"/>
    </xf>
    <xf numFmtId="0" fontId="18" fillId="0" borderId="0" xfId="1" applyAlignment="1" applyProtection="1">
      <alignment vertical="top" wrapText="1"/>
      <protection locked="0"/>
    </xf>
    <xf numFmtId="0" fontId="17" fillId="0" borderId="0" xfId="0" applyFont="1" applyAlignment="1" applyProtection="1">
      <alignment vertical="top"/>
      <protection locked="0"/>
    </xf>
    <xf numFmtId="0" fontId="19" fillId="5" borderId="1" xfId="0" applyFont="1" applyFill="1" applyBorder="1" applyAlignment="1">
      <alignment horizontal="right" vertical="center" wrapText="1"/>
    </xf>
    <xf numFmtId="0" fontId="19" fillId="5" borderId="1" xfId="0" applyFont="1" applyFill="1" applyBorder="1" applyAlignment="1">
      <alignment vertical="center" wrapText="1"/>
    </xf>
    <xf numFmtId="1" fontId="22" fillId="0" borderId="1" xfId="1" applyNumberFormat="1" applyFont="1" applyFill="1" applyBorder="1" applyAlignment="1" applyProtection="1">
      <alignment horizontal="right" vertical="center" wrapText="1"/>
      <protection locked="0"/>
    </xf>
    <xf numFmtId="0" fontId="6" fillId="5" borderId="1" xfId="0" applyFont="1" applyFill="1" applyBorder="1" applyAlignment="1">
      <alignment horizontal="right" vertical="center" wrapText="1"/>
    </xf>
    <xf numFmtId="0" fontId="20" fillId="0" borderId="1"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2" fillId="0" borderId="2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8" fillId="0" borderId="1" xfId="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4" fillId="0" borderId="0" xfId="2" applyFont="1"/>
    <xf numFmtId="0" fontId="2" fillId="0" borderId="1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24" fillId="0" borderId="0" xfId="2" applyFont="1" applyFill="1" applyAlignment="1">
      <alignment horizontal="left" vertical="top" wrapText="1" indent="2"/>
    </xf>
    <xf numFmtId="0" fontId="24" fillId="0" borderId="0" xfId="2" applyFont="1" applyAlignment="1">
      <alignment horizontal="left" vertical="top" wrapText="1"/>
    </xf>
    <xf numFmtId="0" fontId="24" fillId="0" borderId="0" xfId="2" applyFont="1" applyAlignment="1" applyProtection="1">
      <alignment horizontal="left" vertical="top" wrapText="1"/>
      <protection locked="0"/>
    </xf>
    <xf numFmtId="0" fontId="24" fillId="0" borderId="0" xfId="2" applyFont="1" applyAlignment="1" applyProtection="1">
      <alignment horizontal="left" vertical="top" indent="2"/>
      <protection locked="0"/>
    </xf>
    <xf numFmtId="0" fontId="6" fillId="0" borderId="1" xfId="0" applyFont="1" applyBorder="1" applyAlignment="1" applyProtection="1">
      <alignment horizontal="center" vertical="center" wrapText="1"/>
      <protection locked="0"/>
    </xf>
    <xf numFmtId="0" fontId="18" fillId="0" borderId="1" xfId="1" applyBorder="1" applyAlignment="1" applyProtection="1">
      <alignment horizontal="center" vertical="center" wrapText="1"/>
      <protection locked="0"/>
    </xf>
    <xf numFmtId="0" fontId="24" fillId="0" borderId="0" xfId="2" applyFont="1" applyFill="1" applyAlignment="1">
      <alignment horizontal="left" vertical="top"/>
    </xf>
    <xf numFmtId="0" fontId="4"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3" fillId="0" borderId="2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protection locked="0"/>
    </xf>
    <xf numFmtId="0" fontId="8" fillId="0" borderId="2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2" fillId="0" borderId="9"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18" fillId="0" borderId="23" xfId="1" applyBorder="1" applyAlignment="1" applyProtection="1">
      <alignment horizontal="left" vertical="center" wrapText="1"/>
      <protection locked="0"/>
    </xf>
    <xf numFmtId="0" fontId="18" fillId="0" borderId="16" xfId="1" applyBorder="1" applyAlignment="1" applyProtection="1">
      <alignment horizontal="left" vertical="center" wrapText="1"/>
      <protection locked="0"/>
    </xf>
    <xf numFmtId="0" fontId="18" fillId="0" borderId="24" xfId="1" applyBorder="1" applyAlignment="1" applyProtection="1">
      <alignment horizontal="left" vertical="center" wrapText="1"/>
      <protection locked="0"/>
    </xf>
    <xf numFmtId="0" fontId="18" fillId="0" borderId="21" xfId="1" applyBorder="1" applyAlignment="1" applyProtection="1">
      <alignment horizontal="left" vertical="center" wrapText="1"/>
      <protection locked="0"/>
    </xf>
    <xf numFmtId="0" fontId="18" fillId="0" borderId="25" xfId="1" applyBorder="1" applyAlignment="1" applyProtection="1">
      <alignment horizontal="left" vertical="center" wrapText="1"/>
      <protection locked="0"/>
    </xf>
    <xf numFmtId="0" fontId="18" fillId="0" borderId="22" xfId="1" applyBorder="1" applyAlignment="1" applyProtection="1">
      <alignment horizontal="left" vertical="center" wrapText="1"/>
      <protection locked="0"/>
    </xf>
    <xf numFmtId="0" fontId="0" fillId="4" borderId="1" xfId="0" applyFill="1" applyBorder="1" applyAlignment="1" applyProtection="1">
      <alignment horizontal="center"/>
      <protection locked="0"/>
    </xf>
    <xf numFmtId="0" fontId="0" fillId="4" borderId="4" xfId="0" applyFill="1" applyBorder="1" applyAlignment="1" applyProtection="1">
      <alignment horizontal="center"/>
      <protection locked="0"/>
    </xf>
    <xf numFmtId="1" fontId="0" fillId="5" borderId="5" xfId="0" applyNumberFormat="1"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4" fillId="2" borderId="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24" fillId="0" borderId="0" xfId="2"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8" fillId="2" borderId="1" xfId="1" applyFill="1" applyBorder="1" applyAlignment="1" applyProtection="1">
      <alignment horizontal="left" vertical="center" wrapText="1"/>
      <protection locked="0"/>
    </xf>
    <xf numFmtId="0" fontId="2" fillId="0" borderId="2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5" fillId="0" borderId="0" xfId="0" applyFont="1" applyAlignment="1" applyProtection="1">
      <alignment horizontal="left"/>
      <protection locked="0"/>
    </xf>
  </cellXfs>
  <cellStyles count="3">
    <cellStyle name="Aiškinamasis tekstas" xfId="2" builtinId="53"/>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lausk.vpt.lt/hc/lt/articles/360016427719-88-straipsnis-Subtieki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8898-4520-40E3-ACD4-FDB05D3ABF85}">
  <dimension ref="A2:P135"/>
  <sheetViews>
    <sheetView tabSelected="1" topLeftCell="A33" zoomScaleNormal="100" workbookViewId="0">
      <selection activeCell="Q39" sqref="Q39"/>
    </sheetView>
  </sheetViews>
  <sheetFormatPr defaultRowHeight="15" x14ac:dyDescent="0.25"/>
  <cols>
    <col min="1" max="1" width="4.85546875" style="2" customWidth="1"/>
    <col min="2" max="2" width="28.5703125" style="2" customWidth="1"/>
    <col min="3" max="3" width="15.28515625" style="2" customWidth="1"/>
    <col min="4" max="4" width="13.7109375" style="2" customWidth="1"/>
    <col min="5" max="5" width="14.28515625" style="2" customWidth="1"/>
    <col min="6" max="6" width="16.140625" style="2" customWidth="1"/>
    <col min="7" max="7" width="6.28515625" style="2" customWidth="1"/>
    <col min="8" max="8" width="12.7109375" style="2" customWidth="1"/>
    <col min="9" max="9" width="16.5703125" style="2" customWidth="1"/>
    <col min="10" max="10" width="11.5703125" style="2" customWidth="1"/>
    <col min="11" max="11" width="5.140625" style="2" customWidth="1"/>
    <col min="12" max="12" width="8.140625" style="2" customWidth="1"/>
    <col min="13" max="13" width="2.7109375" style="2" customWidth="1"/>
    <col min="14" max="16384" width="9.140625" style="2"/>
  </cols>
  <sheetData>
    <row r="2" spans="1:12" ht="30" customHeight="1" x14ac:dyDescent="0.25">
      <c r="A2" s="127" t="s">
        <v>0</v>
      </c>
      <c r="B2" s="127"/>
      <c r="C2" s="127"/>
      <c r="D2" s="127"/>
      <c r="E2" s="127"/>
      <c r="F2" s="127"/>
      <c r="G2" s="127"/>
      <c r="H2" s="127"/>
      <c r="I2" s="127"/>
      <c r="J2" s="127"/>
      <c r="K2" s="127"/>
      <c r="L2" s="127"/>
    </row>
    <row r="3" spans="1:12" x14ac:dyDescent="0.25">
      <c r="A3" s="127"/>
      <c r="B3" s="127"/>
      <c r="C3" s="127"/>
      <c r="D3" s="127"/>
      <c r="E3" s="127"/>
      <c r="F3" s="127"/>
      <c r="G3" s="127"/>
      <c r="H3" s="127"/>
      <c r="I3" s="127"/>
      <c r="J3" s="127"/>
      <c r="K3" s="127"/>
      <c r="L3" s="127"/>
    </row>
    <row r="4" spans="1:12" x14ac:dyDescent="0.25">
      <c r="A4" s="127" t="s">
        <v>1</v>
      </c>
      <c r="B4" s="127"/>
      <c r="C4" s="127"/>
      <c r="D4" s="127"/>
      <c r="E4" s="127"/>
      <c r="F4" s="127"/>
      <c r="G4" s="127"/>
      <c r="H4" s="127"/>
      <c r="I4" s="127"/>
      <c r="J4" s="127"/>
      <c r="K4" s="127"/>
      <c r="L4" s="127"/>
    </row>
    <row r="5" spans="1:12" x14ac:dyDescent="0.25">
      <c r="A5" s="1"/>
    </row>
    <row r="6" spans="1:12" ht="31.5" customHeight="1" x14ac:dyDescent="0.25">
      <c r="A6" s="128" t="s">
        <v>2</v>
      </c>
      <c r="B6" s="128"/>
      <c r="C6" s="128"/>
      <c r="D6" s="128"/>
      <c r="E6" s="128"/>
      <c r="F6" s="128"/>
      <c r="G6" s="128"/>
      <c r="H6" s="128"/>
      <c r="I6" s="128"/>
      <c r="J6" s="128"/>
      <c r="K6" s="128"/>
      <c r="L6" s="128"/>
    </row>
    <row r="7" spans="1:12" x14ac:dyDescent="0.25">
      <c r="A7" s="1"/>
    </row>
    <row r="8" spans="1:12" x14ac:dyDescent="0.25">
      <c r="A8" s="129" t="s">
        <v>3</v>
      </c>
      <c r="B8" s="129"/>
      <c r="C8" s="129"/>
      <c r="D8" s="129"/>
      <c r="E8" s="129"/>
      <c r="F8" s="129"/>
      <c r="G8" s="129"/>
      <c r="H8" s="129"/>
      <c r="I8" s="129"/>
      <c r="J8" s="129"/>
      <c r="K8" s="129"/>
      <c r="L8" s="129"/>
    </row>
    <row r="9" spans="1:12" x14ac:dyDescent="0.25">
      <c r="A9" s="4"/>
    </row>
    <row r="10" spans="1:12" x14ac:dyDescent="0.25">
      <c r="A10" s="4"/>
    </row>
    <row r="11" spans="1:12" x14ac:dyDescent="0.25">
      <c r="A11" s="130" t="s">
        <v>4</v>
      </c>
      <c r="B11" s="130"/>
      <c r="C11" s="130"/>
      <c r="D11" s="130"/>
      <c r="E11" s="130"/>
      <c r="F11" s="130"/>
      <c r="G11" s="130"/>
      <c r="H11" s="130"/>
      <c r="I11" s="130"/>
      <c r="J11" s="130"/>
      <c r="K11" s="130"/>
      <c r="L11" s="130"/>
    </row>
    <row r="12" spans="1:12" ht="32.25" customHeight="1" x14ac:dyDescent="0.25">
      <c r="A12" s="131" t="s">
        <v>5</v>
      </c>
      <c r="B12" s="131"/>
      <c r="C12" s="131"/>
      <c r="D12" s="131"/>
      <c r="E12" s="131"/>
      <c r="F12" s="131"/>
      <c r="G12" s="131"/>
      <c r="H12" s="131"/>
      <c r="I12" s="131"/>
      <c r="J12" s="131"/>
      <c r="K12" s="131"/>
      <c r="L12" s="131"/>
    </row>
    <row r="13" spans="1:12" x14ac:dyDescent="0.25">
      <c r="A13" s="4"/>
    </row>
    <row r="14" spans="1:12" x14ac:dyDescent="0.25">
      <c r="A14" s="5"/>
    </row>
    <row r="15" spans="1:12" x14ac:dyDescent="0.25">
      <c r="A15" s="95" t="s">
        <v>6</v>
      </c>
      <c r="B15" s="95"/>
      <c r="C15" s="95"/>
      <c r="D15" s="95"/>
      <c r="E15" s="95"/>
      <c r="F15" s="95"/>
      <c r="G15" s="95"/>
      <c r="H15" s="95"/>
      <c r="I15" s="95"/>
      <c r="J15" s="95"/>
      <c r="K15" s="95"/>
      <c r="L15" s="95"/>
    </row>
    <row r="16" spans="1:12" x14ac:dyDescent="0.25">
      <c r="A16" s="95" t="s">
        <v>7</v>
      </c>
      <c r="B16" s="95"/>
      <c r="C16" s="95"/>
      <c r="D16" s="95"/>
      <c r="E16" s="95"/>
      <c r="F16" s="95"/>
      <c r="G16" s="95"/>
      <c r="H16" s="95"/>
      <c r="I16" s="95"/>
      <c r="J16" s="95"/>
      <c r="K16" s="95"/>
      <c r="L16" s="95"/>
    </row>
    <row r="17" spans="1:12" x14ac:dyDescent="0.25">
      <c r="A17" s="95" t="s">
        <v>8</v>
      </c>
      <c r="B17" s="95"/>
      <c r="C17" s="95"/>
      <c r="D17" s="95"/>
      <c r="E17" s="95"/>
      <c r="F17" s="95"/>
      <c r="G17" s="95"/>
      <c r="H17" s="95"/>
      <c r="I17" s="95"/>
      <c r="J17" s="95"/>
      <c r="K17" s="95"/>
      <c r="L17" s="95"/>
    </row>
    <row r="18" spans="1:12" x14ac:dyDescent="0.25">
      <c r="A18" s="95" t="s">
        <v>9</v>
      </c>
      <c r="B18" s="95"/>
      <c r="C18" s="95"/>
      <c r="D18" s="95"/>
      <c r="E18" s="95"/>
      <c r="F18" s="95"/>
      <c r="G18" s="95"/>
      <c r="H18" s="95"/>
      <c r="I18" s="95"/>
      <c r="J18" s="95"/>
      <c r="K18" s="95"/>
      <c r="L18" s="95"/>
    </row>
    <row r="19" spans="1:12" x14ac:dyDescent="0.25">
      <c r="A19" s="3"/>
    </row>
    <row r="20" spans="1:12" s="7" customFormat="1" ht="15" customHeight="1" x14ac:dyDescent="0.25">
      <c r="A20" s="45" t="s">
        <v>10</v>
      </c>
      <c r="B20" s="46"/>
      <c r="C20" s="46"/>
      <c r="D20" s="46"/>
      <c r="E20" s="47"/>
      <c r="F20" s="45"/>
      <c r="G20" s="46"/>
      <c r="H20" s="46"/>
      <c r="I20" s="46"/>
      <c r="J20" s="46"/>
      <c r="K20" s="46"/>
      <c r="L20" s="47"/>
    </row>
    <row r="21" spans="1:12" s="7" customFormat="1" x14ac:dyDescent="0.25">
      <c r="A21" s="48"/>
      <c r="B21" s="49"/>
      <c r="C21" s="49"/>
      <c r="D21" s="49"/>
      <c r="E21" s="50"/>
      <c r="F21" s="48"/>
      <c r="G21" s="49"/>
      <c r="H21" s="49"/>
      <c r="I21" s="49"/>
      <c r="J21" s="49"/>
      <c r="K21" s="49"/>
      <c r="L21" s="50"/>
    </row>
    <row r="22" spans="1:12" s="7" customFormat="1" ht="30" customHeight="1" x14ac:dyDescent="0.25">
      <c r="A22" s="51" t="s">
        <v>11</v>
      </c>
      <c r="B22" s="52"/>
      <c r="C22" s="52"/>
      <c r="D22" s="52"/>
      <c r="E22" s="53"/>
      <c r="F22" s="51"/>
      <c r="G22" s="52"/>
      <c r="H22" s="52"/>
      <c r="I22" s="52"/>
      <c r="J22" s="52"/>
      <c r="K22" s="52"/>
      <c r="L22" s="53"/>
    </row>
    <row r="23" spans="1:12" s="7" customFormat="1" ht="15" customHeight="1" x14ac:dyDescent="0.25">
      <c r="A23" s="45" t="s">
        <v>12</v>
      </c>
      <c r="B23" s="46"/>
      <c r="C23" s="46"/>
      <c r="D23" s="46"/>
      <c r="E23" s="47"/>
      <c r="F23" s="54"/>
      <c r="G23" s="55"/>
      <c r="H23" s="55"/>
      <c r="I23" s="55"/>
      <c r="J23" s="55"/>
      <c r="K23" s="55"/>
      <c r="L23" s="56"/>
    </row>
    <row r="24" spans="1:12" x14ac:dyDescent="0.25">
      <c r="A24" s="48"/>
      <c r="B24" s="49"/>
      <c r="C24" s="49"/>
      <c r="D24" s="49"/>
      <c r="E24" s="50"/>
      <c r="F24" s="57"/>
      <c r="G24" s="58"/>
      <c r="H24" s="58"/>
      <c r="I24" s="58"/>
      <c r="J24" s="58"/>
      <c r="K24" s="58"/>
      <c r="L24" s="59"/>
    </row>
    <row r="25" spans="1:12" ht="30" customHeight="1" x14ac:dyDescent="0.25">
      <c r="A25" s="42" t="s">
        <v>13</v>
      </c>
      <c r="B25" s="43"/>
      <c r="C25" s="43"/>
      <c r="D25" s="43"/>
      <c r="E25" s="44"/>
      <c r="F25" s="42"/>
      <c r="G25" s="43"/>
      <c r="H25" s="43"/>
      <c r="I25" s="43"/>
      <c r="J25" s="43"/>
      <c r="K25" s="43"/>
      <c r="L25" s="44"/>
    </row>
    <row r="26" spans="1:12" ht="30" customHeight="1" x14ac:dyDescent="0.25">
      <c r="A26" s="42" t="s">
        <v>14</v>
      </c>
      <c r="B26" s="43"/>
      <c r="C26" s="43"/>
      <c r="D26" s="43"/>
      <c r="E26" s="44"/>
      <c r="F26" s="42"/>
      <c r="G26" s="43"/>
      <c r="H26" s="43"/>
      <c r="I26" s="43"/>
      <c r="J26" s="43"/>
      <c r="K26" s="43"/>
      <c r="L26" s="44"/>
    </row>
    <row r="27" spans="1:12" x14ac:dyDescent="0.25">
      <c r="A27" s="8"/>
    </row>
    <row r="28" spans="1:12" x14ac:dyDescent="0.25">
      <c r="A28" s="9" t="s">
        <v>114</v>
      </c>
    </row>
    <row r="29" spans="1:12" x14ac:dyDescent="0.25">
      <c r="A29" s="10" t="s">
        <v>117</v>
      </c>
      <c r="B29" s="11"/>
      <c r="C29" s="11"/>
      <c r="D29" s="11"/>
      <c r="E29" s="11"/>
      <c r="F29" s="11"/>
      <c r="G29" s="11"/>
      <c r="H29" s="11"/>
      <c r="I29" s="11"/>
      <c r="J29" s="11"/>
      <c r="K29" s="11"/>
      <c r="L29" s="11"/>
    </row>
    <row r="30" spans="1:12" x14ac:dyDescent="0.25">
      <c r="A30" s="10" t="s">
        <v>115</v>
      </c>
    </row>
    <row r="31" spans="1:12" x14ac:dyDescent="0.25">
      <c r="A31" s="5" t="s">
        <v>116</v>
      </c>
    </row>
    <row r="32" spans="1:12" x14ac:dyDescent="0.25">
      <c r="A32" s="12"/>
    </row>
    <row r="33" spans="1:16" x14ac:dyDescent="0.25">
      <c r="A33" s="3" t="s">
        <v>15</v>
      </c>
      <c r="B33" s="11"/>
      <c r="C33" s="11"/>
      <c r="D33" s="11"/>
      <c r="E33" s="11"/>
      <c r="F33" s="11"/>
      <c r="G33" s="11"/>
      <c r="H33" s="11"/>
      <c r="I33" s="11"/>
      <c r="J33" s="11"/>
      <c r="K33" s="11"/>
      <c r="L33" s="11"/>
      <c r="M33" s="11"/>
      <c r="N33" s="11"/>
      <c r="O33" s="11"/>
      <c r="P33" s="11"/>
    </row>
    <row r="34" spans="1:16" x14ac:dyDescent="0.25">
      <c r="A34" s="19" t="s">
        <v>16</v>
      </c>
      <c r="B34" s="11"/>
      <c r="C34" s="11"/>
      <c r="D34" s="11"/>
      <c r="E34" s="11"/>
      <c r="F34" s="11"/>
      <c r="G34" s="11"/>
      <c r="H34" s="11"/>
      <c r="I34" s="11"/>
      <c r="J34" s="11"/>
      <c r="K34" s="11"/>
      <c r="L34" s="11"/>
      <c r="M34" s="11"/>
      <c r="N34" s="11"/>
      <c r="O34" s="11"/>
      <c r="P34" s="11"/>
    </row>
    <row r="35" spans="1:16" ht="45" customHeight="1" x14ac:dyDescent="0.25">
      <c r="A35" s="13" t="s">
        <v>17</v>
      </c>
      <c r="B35" s="70" t="s">
        <v>18</v>
      </c>
      <c r="C35" s="70"/>
      <c r="D35" s="13" t="s">
        <v>19</v>
      </c>
      <c r="E35" s="13" t="s">
        <v>20</v>
      </c>
      <c r="F35" s="13" t="s">
        <v>21</v>
      </c>
      <c r="G35" s="13" t="s">
        <v>22</v>
      </c>
      <c r="H35" s="13" t="s">
        <v>23</v>
      </c>
      <c r="I35" s="13" t="s">
        <v>120</v>
      </c>
      <c r="J35" s="11"/>
      <c r="K35" s="11"/>
      <c r="L35" s="11"/>
      <c r="M35" s="11"/>
      <c r="N35" s="11"/>
      <c r="O35" s="11"/>
      <c r="P35" s="11"/>
    </row>
    <row r="36" spans="1:16" x14ac:dyDescent="0.25">
      <c r="A36" s="39">
        <v>1</v>
      </c>
      <c r="B36" s="71">
        <v>2</v>
      </c>
      <c r="C36" s="71"/>
      <c r="D36" s="39">
        <v>3</v>
      </c>
      <c r="E36" s="39">
        <v>4</v>
      </c>
      <c r="F36" s="39" t="s">
        <v>112</v>
      </c>
      <c r="G36" s="39">
        <v>6</v>
      </c>
      <c r="H36" s="39">
        <v>7</v>
      </c>
      <c r="I36" s="39" t="s">
        <v>113</v>
      </c>
      <c r="J36" s="11"/>
      <c r="K36" s="11"/>
      <c r="L36" s="11"/>
      <c r="M36" s="11"/>
      <c r="N36" s="11"/>
      <c r="O36" s="11"/>
      <c r="P36" s="11"/>
    </row>
    <row r="37" spans="1:16" ht="30" customHeight="1" x14ac:dyDescent="0.25">
      <c r="A37" s="13">
        <v>1</v>
      </c>
      <c r="B37" s="72" t="s">
        <v>124</v>
      </c>
      <c r="C37" s="72"/>
      <c r="D37" s="14">
        <v>24396</v>
      </c>
      <c r="E37" s="37"/>
      <c r="F37" s="36">
        <f>+D37*E37</f>
        <v>0</v>
      </c>
      <c r="G37" s="16" t="s">
        <v>24</v>
      </c>
      <c r="H37" s="15"/>
      <c r="I37" s="35">
        <f>+F37*H37</f>
        <v>0</v>
      </c>
      <c r="J37" s="137"/>
      <c r="K37" s="11"/>
      <c r="L37" s="11"/>
      <c r="M37" s="11"/>
      <c r="N37" s="11"/>
      <c r="O37" s="11"/>
      <c r="P37" s="11"/>
    </row>
    <row r="38" spans="1:16" ht="30" customHeight="1" x14ac:dyDescent="0.25">
      <c r="A38" s="13">
        <v>2</v>
      </c>
      <c r="B38" s="72" t="s">
        <v>125</v>
      </c>
      <c r="C38" s="72"/>
      <c r="D38" s="14">
        <v>24396</v>
      </c>
      <c r="E38" s="35">
        <f>120-E37</f>
        <v>120</v>
      </c>
      <c r="F38" s="36">
        <f>+D38*E38</f>
        <v>2927520</v>
      </c>
      <c r="G38" s="16" t="s">
        <v>24</v>
      </c>
      <c r="H38" s="15"/>
      <c r="I38" s="35">
        <f>+F38*H38</f>
        <v>0</v>
      </c>
      <c r="J38" s="11"/>
      <c r="K38" s="11"/>
      <c r="L38" s="11"/>
      <c r="M38" s="11"/>
      <c r="N38" s="11"/>
      <c r="O38" s="11"/>
      <c r="P38" s="11"/>
    </row>
    <row r="39" spans="1:16" ht="44.25" customHeight="1" x14ac:dyDescent="0.25">
      <c r="A39" s="13">
        <v>3</v>
      </c>
      <c r="B39" s="70" t="s">
        <v>25</v>
      </c>
      <c r="C39" s="70"/>
      <c r="D39" s="16" t="s">
        <v>26</v>
      </c>
      <c r="E39" s="15">
        <v>120</v>
      </c>
      <c r="F39" s="13" t="s">
        <v>111</v>
      </c>
      <c r="G39" s="16" t="s">
        <v>26</v>
      </c>
      <c r="H39" s="16" t="s">
        <v>26</v>
      </c>
      <c r="I39" s="35">
        <f>SUM(I37:I38)</f>
        <v>0</v>
      </c>
      <c r="J39" s="11"/>
      <c r="K39" s="11"/>
      <c r="L39" s="11"/>
      <c r="M39" s="11"/>
      <c r="N39" s="11"/>
      <c r="O39" s="11"/>
      <c r="P39" s="11"/>
    </row>
    <row r="40" spans="1:16" ht="15" customHeight="1" x14ac:dyDescent="0.25">
      <c r="A40" s="74" t="s">
        <v>118</v>
      </c>
      <c r="B40" s="74"/>
      <c r="C40" s="74"/>
      <c r="D40" s="74"/>
      <c r="E40" s="74"/>
      <c r="F40" s="74"/>
      <c r="G40" s="74"/>
      <c r="H40" s="74"/>
      <c r="I40" s="15"/>
      <c r="J40" s="11"/>
      <c r="K40" s="11"/>
      <c r="L40" s="11"/>
      <c r="M40" s="11"/>
      <c r="N40" s="11"/>
      <c r="O40" s="11"/>
      <c r="P40" s="11"/>
    </row>
    <row r="41" spans="1:16" ht="15" customHeight="1" x14ac:dyDescent="0.25">
      <c r="A41" s="75" t="s">
        <v>27</v>
      </c>
      <c r="B41" s="75"/>
      <c r="C41" s="75"/>
      <c r="D41" s="75"/>
      <c r="E41" s="75"/>
      <c r="F41" s="75"/>
      <c r="G41" s="75"/>
      <c r="H41" s="75"/>
      <c r="I41" s="35">
        <f>ROUND(I39*(1+I40/100),2)</f>
        <v>0</v>
      </c>
      <c r="J41" s="11"/>
      <c r="K41" s="11"/>
      <c r="L41" s="11"/>
      <c r="M41" s="11"/>
      <c r="N41" s="11"/>
      <c r="O41" s="11"/>
      <c r="P41" s="11"/>
    </row>
    <row r="42" spans="1:16" x14ac:dyDescent="0.25">
      <c r="A42" s="3"/>
      <c r="B42" s="11"/>
      <c r="C42" s="11"/>
      <c r="D42" s="11"/>
      <c r="E42" s="11"/>
      <c r="F42" s="11"/>
      <c r="G42" s="11"/>
      <c r="H42" s="11"/>
      <c r="I42" s="11"/>
      <c r="J42" s="11"/>
      <c r="K42" s="11"/>
      <c r="L42" s="11"/>
      <c r="M42" s="11"/>
      <c r="N42" s="11"/>
      <c r="O42" s="11"/>
      <c r="P42" s="11"/>
    </row>
    <row r="43" spans="1:16" x14ac:dyDescent="0.25">
      <c r="A43" s="17"/>
      <c r="B43" s="11"/>
      <c r="C43" s="11"/>
      <c r="D43" s="11"/>
      <c r="E43" s="11"/>
      <c r="F43" s="11"/>
      <c r="G43" s="11"/>
      <c r="H43" s="11"/>
      <c r="I43" s="11"/>
      <c r="J43" s="11"/>
      <c r="K43" s="11"/>
      <c r="L43" s="11"/>
      <c r="M43" s="11"/>
      <c r="N43" s="11"/>
      <c r="O43" s="11"/>
      <c r="P43" s="11"/>
    </row>
    <row r="44" spans="1:16" ht="30" customHeight="1" x14ac:dyDescent="0.25">
      <c r="A44" s="73" t="s">
        <v>28</v>
      </c>
      <c r="B44" s="73"/>
      <c r="C44" s="73"/>
      <c r="D44" s="73"/>
      <c r="E44" s="73"/>
      <c r="F44" s="73"/>
      <c r="G44" s="73"/>
      <c r="H44" s="73"/>
      <c r="I44" s="73"/>
      <c r="J44" s="73"/>
      <c r="K44" s="73"/>
      <c r="L44" s="73"/>
      <c r="M44" s="11"/>
      <c r="N44" s="11"/>
      <c r="O44" s="11"/>
      <c r="P44" s="11"/>
    </row>
    <row r="45" spans="1:16" x14ac:dyDescent="0.25">
      <c r="A45" s="18" t="s">
        <v>29</v>
      </c>
      <c r="B45" s="11"/>
      <c r="C45" s="11"/>
      <c r="D45" s="11"/>
      <c r="E45" s="11"/>
      <c r="F45" s="11"/>
      <c r="G45" s="11"/>
      <c r="H45" s="11"/>
      <c r="I45" s="11"/>
      <c r="J45" s="11"/>
      <c r="K45" s="11"/>
      <c r="L45" s="11"/>
      <c r="M45" s="11"/>
      <c r="N45" s="11"/>
      <c r="O45" s="11"/>
      <c r="P45" s="11"/>
    </row>
    <row r="46" spans="1:16" x14ac:dyDescent="0.25">
      <c r="A46" s="18"/>
      <c r="B46" s="11"/>
      <c r="C46" s="11"/>
      <c r="D46" s="11"/>
      <c r="E46" s="11"/>
      <c r="F46" s="11"/>
      <c r="G46" s="11"/>
      <c r="H46" s="11"/>
      <c r="I46" s="11"/>
      <c r="J46" s="11"/>
      <c r="K46" s="11"/>
      <c r="L46" s="11"/>
      <c r="M46" s="11"/>
      <c r="N46" s="11"/>
      <c r="O46" s="11"/>
      <c r="P46" s="11"/>
    </row>
    <row r="47" spans="1:16" ht="15.75" thickBot="1" x14ac:dyDescent="0.3">
      <c r="A47" s="19" t="s">
        <v>30</v>
      </c>
      <c r="B47" s="11"/>
      <c r="C47" s="11"/>
      <c r="D47" s="11"/>
      <c r="E47" s="11"/>
      <c r="F47" s="11"/>
      <c r="G47" s="11"/>
      <c r="H47" s="11"/>
      <c r="I47" s="11"/>
      <c r="J47" s="11"/>
      <c r="K47" s="11"/>
      <c r="L47" s="11"/>
      <c r="M47" s="11"/>
      <c r="N47" s="11"/>
      <c r="O47" s="11"/>
      <c r="P47" s="11"/>
    </row>
    <row r="48" spans="1:16" ht="15" customHeight="1" x14ac:dyDescent="0.25">
      <c r="A48" s="104" t="s">
        <v>31</v>
      </c>
      <c r="B48" s="105"/>
      <c r="C48" s="105"/>
      <c r="D48" s="105"/>
      <c r="E48" s="105"/>
      <c r="F48" s="106"/>
      <c r="G48" s="60" t="s">
        <v>32</v>
      </c>
      <c r="H48" s="60"/>
      <c r="I48" s="61"/>
      <c r="M48" s="11"/>
      <c r="N48" s="11"/>
      <c r="O48" s="11"/>
      <c r="P48" s="11"/>
    </row>
    <row r="49" spans="1:16" ht="15" customHeight="1" x14ac:dyDescent="0.25">
      <c r="A49" s="107" t="s">
        <v>33</v>
      </c>
      <c r="B49" s="43"/>
      <c r="C49" s="43"/>
      <c r="D49" s="43"/>
      <c r="E49" s="43"/>
      <c r="F49" s="44"/>
      <c r="G49" s="117"/>
      <c r="H49" s="117"/>
      <c r="I49" s="118"/>
      <c r="M49" s="11"/>
      <c r="N49" s="11"/>
      <c r="O49" s="11"/>
      <c r="P49" s="11"/>
    </row>
    <row r="50" spans="1:16" ht="15.75" customHeight="1" thickBot="1" x14ac:dyDescent="0.3">
      <c r="A50" s="108" t="s">
        <v>34</v>
      </c>
      <c r="B50" s="109"/>
      <c r="C50" s="109"/>
      <c r="D50" s="109"/>
      <c r="E50" s="109"/>
      <c r="F50" s="110"/>
      <c r="G50" s="119">
        <f>+E37</f>
        <v>0</v>
      </c>
      <c r="H50" s="120"/>
      <c r="I50" s="121"/>
      <c r="M50" s="11"/>
      <c r="N50" s="11"/>
      <c r="O50" s="11"/>
      <c r="P50" s="11"/>
    </row>
    <row r="51" spans="1:16" x14ac:dyDescent="0.25">
      <c r="A51" s="20"/>
      <c r="B51" s="11"/>
      <c r="C51" s="11"/>
      <c r="D51" s="11"/>
      <c r="E51" s="11"/>
      <c r="F51" s="11"/>
      <c r="G51" s="11"/>
      <c r="H51" s="11"/>
      <c r="I51" s="11"/>
      <c r="J51" s="11"/>
      <c r="K51" s="11"/>
      <c r="L51" s="11"/>
      <c r="M51" s="11"/>
      <c r="N51" s="11"/>
      <c r="O51" s="11"/>
      <c r="P51" s="11"/>
    </row>
    <row r="52" spans="1:16" x14ac:dyDescent="0.25">
      <c r="A52" s="3" t="s">
        <v>35</v>
      </c>
      <c r="B52" s="11"/>
      <c r="C52" s="11"/>
      <c r="D52" s="11"/>
      <c r="E52" s="11"/>
      <c r="F52" s="11"/>
      <c r="G52" s="11"/>
      <c r="H52" s="11"/>
      <c r="I52" s="11"/>
      <c r="J52" s="11"/>
      <c r="K52" s="11"/>
      <c r="L52" s="11"/>
      <c r="M52" s="11"/>
      <c r="N52" s="11"/>
      <c r="O52" s="11"/>
      <c r="P52" s="11"/>
    </row>
    <row r="53" spans="1:16" x14ac:dyDescent="0.25">
      <c r="A53" s="41" t="s">
        <v>126</v>
      </c>
      <c r="B53" s="40"/>
      <c r="C53" s="11"/>
      <c r="D53" s="11"/>
      <c r="E53" s="11"/>
      <c r="F53" s="11"/>
      <c r="G53" s="11"/>
      <c r="H53" s="11"/>
      <c r="I53" s="11"/>
      <c r="J53" s="11"/>
      <c r="K53" s="11"/>
      <c r="L53" s="11"/>
      <c r="M53" s="11"/>
      <c r="N53" s="11"/>
      <c r="O53" s="11"/>
      <c r="P53" s="11"/>
    </row>
    <row r="54" spans="1:16" ht="15" customHeight="1" x14ac:dyDescent="0.25">
      <c r="A54" s="122" t="s">
        <v>17</v>
      </c>
      <c r="B54" s="122" t="s">
        <v>36</v>
      </c>
      <c r="C54" s="123" t="s">
        <v>121</v>
      </c>
      <c r="D54" s="62" t="s">
        <v>119</v>
      </c>
      <c r="E54" s="63"/>
      <c r="F54" s="63"/>
      <c r="G54" s="63"/>
      <c r="H54" s="63"/>
      <c r="I54" s="63"/>
      <c r="J54" s="63"/>
      <c r="K54" s="63"/>
      <c r="L54" s="64"/>
      <c r="M54" s="11"/>
      <c r="N54" s="11"/>
      <c r="O54" s="11"/>
      <c r="P54" s="11"/>
    </row>
    <row r="55" spans="1:16" ht="30" customHeight="1" x14ac:dyDescent="0.25">
      <c r="A55" s="122"/>
      <c r="B55" s="122"/>
      <c r="C55" s="124"/>
      <c r="D55" s="134" t="s">
        <v>37</v>
      </c>
      <c r="E55" s="134"/>
      <c r="F55" s="65" t="s">
        <v>38</v>
      </c>
      <c r="G55" s="66"/>
      <c r="H55" s="66"/>
      <c r="I55" s="67"/>
      <c r="J55" s="62" t="s">
        <v>39</v>
      </c>
      <c r="K55" s="63"/>
      <c r="L55" s="64"/>
      <c r="M55" s="11"/>
      <c r="N55" s="11"/>
      <c r="O55" s="11"/>
      <c r="P55" s="11"/>
    </row>
    <row r="56" spans="1:16" ht="15" customHeight="1" x14ac:dyDescent="0.25">
      <c r="A56" s="122"/>
      <c r="B56" s="122"/>
      <c r="C56" s="124"/>
      <c r="D56" s="62" t="s">
        <v>40</v>
      </c>
      <c r="E56" s="64"/>
      <c r="F56" s="68" t="s">
        <v>40</v>
      </c>
      <c r="G56" s="68"/>
      <c r="H56" s="68"/>
      <c r="I56" s="68"/>
      <c r="J56" s="62" t="s">
        <v>40</v>
      </c>
      <c r="K56" s="63"/>
      <c r="L56" s="64"/>
      <c r="M56" s="11"/>
      <c r="N56" s="11"/>
      <c r="O56" s="11"/>
      <c r="P56" s="11"/>
    </row>
    <row r="57" spans="1:16" x14ac:dyDescent="0.25">
      <c r="A57" s="122"/>
      <c r="B57" s="122"/>
      <c r="C57" s="125"/>
      <c r="D57" s="21" t="s">
        <v>41</v>
      </c>
      <c r="E57" s="21" t="s">
        <v>42</v>
      </c>
      <c r="F57" s="68" t="s">
        <v>41</v>
      </c>
      <c r="G57" s="68"/>
      <c r="H57" s="68" t="s">
        <v>42</v>
      </c>
      <c r="I57" s="68"/>
      <c r="J57" s="22" t="s">
        <v>41</v>
      </c>
      <c r="K57" s="122" t="s">
        <v>42</v>
      </c>
      <c r="L57" s="122"/>
      <c r="M57" s="11"/>
      <c r="N57" s="11"/>
      <c r="O57" s="11"/>
      <c r="P57" s="11"/>
    </row>
    <row r="58" spans="1:16" ht="25.5" x14ac:dyDescent="0.25">
      <c r="A58" s="6" t="s">
        <v>43</v>
      </c>
      <c r="B58" s="6" t="s">
        <v>44</v>
      </c>
      <c r="C58" s="38">
        <f>+H37</f>
        <v>0</v>
      </c>
      <c r="D58" s="6"/>
      <c r="E58" s="6"/>
      <c r="F58" s="69"/>
      <c r="G58" s="69"/>
      <c r="H58" s="135"/>
      <c r="I58" s="136"/>
      <c r="J58" s="23"/>
      <c r="K58" s="132"/>
      <c r="L58" s="132"/>
      <c r="M58" s="11"/>
      <c r="N58" s="11"/>
      <c r="O58" s="11"/>
      <c r="P58" s="11"/>
    </row>
    <row r="59" spans="1:16" ht="25.5" x14ac:dyDescent="0.25">
      <c r="A59" s="6" t="s">
        <v>45</v>
      </c>
      <c r="B59" s="6" t="s">
        <v>46</v>
      </c>
      <c r="C59" s="38">
        <f>+H38</f>
        <v>0</v>
      </c>
      <c r="D59" s="6"/>
      <c r="E59" s="6"/>
      <c r="F59" s="69"/>
      <c r="G59" s="69"/>
      <c r="H59" s="135"/>
      <c r="I59" s="136"/>
      <c r="J59" s="23"/>
      <c r="K59" s="132"/>
      <c r="L59" s="132"/>
      <c r="M59" s="11"/>
      <c r="N59" s="11"/>
      <c r="O59" s="11"/>
      <c r="P59" s="11"/>
    </row>
    <row r="60" spans="1:16" x14ac:dyDescent="0.25">
      <c r="A60" s="24"/>
      <c r="B60" s="24"/>
      <c r="C60" s="24"/>
      <c r="D60" s="24"/>
      <c r="E60" s="24"/>
      <c r="F60" s="24"/>
      <c r="G60" s="24"/>
      <c r="H60" s="24"/>
      <c r="I60" s="24"/>
      <c r="J60" s="24"/>
      <c r="K60" s="24"/>
      <c r="L60" s="24"/>
      <c r="M60" s="11"/>
      <c r="N60" s="11"/>
      <c r="O60" s="11"/>
      <c r="P60" s="11"/>
    </row>
    <row r="61" spans="1:16" x14ac:dyDescent="0.25">
      <c r="A61" s="5" t="s">
        <v>47</v>
      </c>
      <c r="B61" s="11"/>
      <c r="C61" s="11"/>
      <c r="D61" s="11"/>
      <c r="E61" s="11"/>
      <c r="F61" s="11"/>
      <c r="G61" s="11"/>
      <c r="H61" s="11"/>
      <c r="I61" s="11"/>
      <c r="J61" s="11"/>
      <c r="K61" s="11"/>
      <c r="L61" s="11"/>
      <c r="M61" s="11"/>
      <c r="N61" s="11"/>
      <c r="O61" s="11"/>
      <c r="P61" s="11"/>
    </row>
    <row r="62" spans="1:16" x14ac:dyDescent="0.25">
      <c r="A62" s="103" t="s">
        <v>48</v>
      </c>
      <c r="B62" s="103"/>
      <c r="C62" s="103"/>
      <c r="D62" s="103"/>
      <c r="E62" s="103"/>
      <c r="F62" s="103"/>
      <c r="G62" s="103"/>
      <c r="H62" s="103"/>
      <c r="I62" s="103"/>
      <c r="J62" s="103"/>
      <c r="K62" s="103"/>
      <c r="L62" s="103"/>
      <c r="M62" s="11"/>
      <c r="N62" s="11"/>
      <c r="O62" s="11"/>
      <c r="P62" s="11"/>
    </row>
    <row r="63" spans="1:16" x14ac:dyDescent="0.25">
      <c r="A63" s="103"/>
      <c r="B63" s="103"/>
      <c r="C63" s="103"/>
      <c r="D63" s="103"/>
      <c r="E63" s="103"/>
      <c r="F63" s="103"/>
      <c r="G63" s="103"/>
      <c r="H63" s="103"/>
      <c r="I63" s="103"/>
      <c r="J63" s="103"/>
      <c r="K63" s="103"/>
      <c r="L63" s="103"/>
      <c r="M63" s="11"/>
      <c r="N63" s="11"/>
      <c r="O63" s="11"/>
      <c r="P63" s="11"/>
    </row>
    <row r="64" spans="1:16" x14ac:dyDescent="0.25">
      <c r="A64" s="5"/>
      <c r="B64" s="11"/>
      <c r="C64" s="11"/>
      <c r="D64" s="11"/>
      <c r="E64" s="11"/>
      <c r="F64" s="11"/>
      <c r="G64" s="11"/>
      <c r="H64" s="11"/>
      <c r="I64" s="11"/>
      <c r="J64" s="11"/>
      <c r="K64" s="11"/>
      <c r="L64" s="11"/>
      <c r="M64" s="11"/>
      <c r="N64" s="11"/>
      <c r="O64" s="11"/>
      <c r="P64" s="11"/>
    </row>
    <row r="65" spans="1:16" x14ac:dyDescent="0.25">
      <c r="A65" s="19" t="s">
        <v>49</v>
      </c>
      <c r="B65" s="11"/>
      <c r="C65" s="11"/>
      <c r="D65" s="11"/>
      <c r="E65" s="11"/>
      <c r="F65" s="11"/>
      <c r="G65" s="11"/>
      <c r="H65" s="11"/>
      <c r="I65" s="11"/>
      <c r="J65" s="11"/>
      <c r="K65" s="11"/>
      <c r="L65" s="11"/>
      <c r="M65" s="11"/>
      <c r="N65" s="11"/>
      <c r="O65" s="11"/>
      <c r="P65" s="11"/>
    </row>
    <row r="66" spans="1:16" ht="45" customHeight="1" x14ac:dyDescent="0.25">
      <c r="A66" s="133" t="s">
        <v>50</v>
      </c>
      <c r="B66" s="133" t="s">
        <v>51</v>
      </c>
      <c r="C66" s="93" t="s">
        <v>52</v>
      </c>
      <c r="D66" s="93"/>
      <c r="E66" s="111" t="s">
        <v>53</v>
      </c>
      <c r="F66" s="112"/>
      <c r="G66" s="113"/>
      <c r="H66" s="90" t="s">
        <v>54</v>
      </c>
      <c r="I66" s="91"/>
      <c r="J66" s="92"/>
      <c r="K66" s="86" t="s">
        <v>56</v>
      </c>
      <c r="L66" s="86"/>
      <c r="M66" s="11"/>
      <c r="N66" s="11"/>
      <c r="O66" s="11"/>
      <c r="P66" s="11"/>
    </row>
    <row r="67" spans="1:16" ht="45" customHeight="1" x14ac:dyDescent="0.25">
      <c r="A67" s="133"/>
      <c r="B67" s="133"/>
      <c r="C67" s="93"/>
      <c r="D67" s="93"/>
      <c r="E67" s="114"/>
      <c r="F67" s="115"/>
      <c r="G67" s="116"/>
      <c r="H67" s="97" t="s">
        <v>55</v>
      </c>
      <c r="I67" s="98"/>
      <c r="J67" s="99"/>
      <c r="K67" s="86"/>
      <c r="L67" s="86"/>
      <c r="M67" s="11"/>
      <c r="N67" s="11"/>
      <c r="O67" s="11"/>
      <c r="P67" s="11"/>
    </row>
    <row r="68" spans="1:16" ht="45" customHeight="1" x14ac:dyDescent="0.25">
      <c r="A68" s="6" t="s">
        <v>43</v>
      </c>
      <c r="B68" s="25"/>
      <c r="C68" s="93"/>
      <c r="D68" s="93"/>
      <c r="E68" s="90"/>
      <c r="F68" s="91"/>
      <c r="G68" s="92"/>
      <c r="H68" s="100" t="s">
        <v>57</v>
      </c>
      <c r="I68" s="101"/>
      <c r="J68" s="102"/>
      <c r="K68" s="96"/>
      <c r="L68" s="96"/>
      <c r="M68" s="11"/>
      <c r="N68" s="11"/>
      <c r="O68" s="11"/>
      <c r="P68" s="11"/>
    </row>
    <row r="69" spans="1:16" x14ac:dyDescent="0.25">
      <c r="A69" s="6" t="s">
        <v>45</v>
      </c>
      <c r="B69" s="25"/>
      <c r="C69" s="93"/>
      <c r="D69" s="93"/>
      <c r="E69" s="93"/>
      <c r="F69" s="93"/>
      <c r="G69" s="93"/>
      <c r="H69" s="93"/>
      <c r="I69" s="93"/>
      <c r="J69" s="93"/>
      <c r="K69" s="96"/>
      <c r="L69" s="96"/>
      <c r="M69" s="11"/>
      <c r="N69" s="11"/>
      <c r="O69" s="11"/>
      <c r="P69" s="11"/>
    </row>
    <row r="70" spans="1:16" x14ac:dyDescent="0.25">
      <c r="A70" s="77" t="s">
        <v>58</v>
      </c>
      <c r="B70" s="77"/>
      <c r="C70" s="77"/>
      <c r="D70" s="77"/>
      <c r="E70" s="77"/>
      <c r="F70" s="77"/>
      <c r="G70" s="77"/>
      <c r="H70" s="77"/>
      <c r="I70" s="77"/>
      <c r="J70" s="77"/>
      <c r="K70" s="77"/>
      <c r="L70" s="77"/>
      <c r="M70" s="11"/>
      <c r="N70" s="11"/>
      <c r="O70" s="11"/>
      <c r="P70" s="11"/>
    </row>
    <row r="71" spans="1:16" x14ac:dyDescent="0.25">
      <c r="A71" s="78"/>
      <c r="B71" s="78"/>
      <c r="C71" s="78"/>
      <c r="D71" s="78"/>
      <c r="E71" s="78"/>
      <c r="F71" s="78"/>
      <c r="G71" s="78"/>
      <c r="H71" s="78"/>
      <c r="I71" s="78"/>
      <c r="J71" s="78"/>
      <c r="K71" s="78"/>
      <c r="L71" s="78"/>
      <c r="M71" s="11"/>
      <c r="N71" s="11"/>
      <c r="O71" s="11"/>
      <c r="P71" s="11"/>
    </row>
    <row r="72" spans="1:16" x14ac:dyDescent="0.25">
      <c r="A72" s="5"/>
      <c r="B72" s="11"/>
      <c r="C72" s="11"/>
      <c r="D72" s="11"/>
      <c r="E72" s="11"/>
      <c r="F72" s="11"/>
      <c r="G72" s="11"/>
      <c r="H72" s="11"/>
      <c r="I72" s="11"/>
      <c r="J72" s="11"/>
      <c r="K72" s="11"/>
      <c r="L72" s="11"/>
      <c r="M72" s="11"/>
      <c r="N72" s="11"/>
      <c r="O72" s="11"/>
      <c r="P72" s="11"/>
    </row>
    <row r="73" spans="1:16" x14ac:dyDescent="0.25">
      <c r="A73" s="3" t="s">
        <v>59</v>
      </c>
      <c r="B73" s="11"/>
      <c r="C73" s="11"/>
      <c r="D73" s="11"/>
      <c r="E73" s="11"/>
      <c r="F73" s="11"/>
      <c r="G73" s="11"/>
      <c r="H73" s="11"/>
      <c r="I73" s="11"/>
      <c r="J73" s="11"/>
      <c r="K73" s="11"/>
      <c r="L73" s="11"/>
      <c r="M73" s="11"/>
      <c r="N73" s="11"/>
      <c r="O73" s="11"/>
      <c r="P73" s="11"/>
    </row>
    <row r="74" spans="1:16" ht="59.25" customHeight="1" x14ac:dyDescent="0.25">
      <c r="A74" s="25" t="s">
        <v>17</v>
      </c>
      <c r="B74" s="26" t="s">
        <v>60</v>
      </c>
      <c r="C74" s="93" t="s">
        <v>61</v>
      </c>
      <c r="D74" s="93"/>
      <c r="E74" s="86" t="s">
        <v>62</v>
      </c>
      <c r="F74" s="86"/>
      <c r="G74" s="86"/>
      <c r="H74" s="93" t="s">
        <v>63</v>
      </c>
      <c r="I74" s="93"/>
      <c r="J74" s="11"/>
      <c r="K74" s="11"/>
      <c r="L74" s="11"/>
      <c r="M74" s="11"/>
      <c r="N74" s="11"/>
      <c r="O74" s="11"/>
      <c r="P74" s="11"/>
    </row>
    <row r="75" spans="1:16" x14ac:dyDescent="0.25">
      <c r="A75" s="6" t="s">
        <v>43</v>
      </c>
      <c r="B75" s="6"/>
      <c r="C75" s="85"/>
      <c r="D75" s="85"/>
      <c r="E75" s="85"/>
      <c r="F75" s="85"/>
      <c r="G75" s="85"/>
      <c r="H75" s="69"/>
      <c r="I75" s="69"/>
      <c r="J75" s="11"/>
      <c r="K75" s="11"/>
      <c r="L75" s="11"/>
      <c r="M75" s="11"/>
      <c r="N75" s="11"/>
      <c r="O75" s="11"/>
      <c r="P75" s="11"/>
    </row>
    <row r="76" spans="1:16" x14ac:dyDescent="0.25">
      <c r="A76" s="6" t="s">
        <v>45</v>
      </c>
      <c r="B76" s="25"/>
      <c r="C76" s="85"/>
      <c r="D76" s="85"/>
      <c r="E76" s="85"/>
      <c r="F76" s="85"/>
      <c r="G76" s="85"/>
      <c r="H76" s="93"/>
      <c r="I76" s="93"/>
      <c r="J76" s="11"/>
      <c r="K76" s="11"/>
      <c r="L76" s="11"/>
      <c r="M76" s="11"/>
      <c r="N76" s="11"/>
      <c r="O76" s="11"/>
      <c r="P76" s="11"/>
    </row>
    <row r="77" spans="1:16" x14ac:dyDescent="0.25">
      <c r="A77" s="5" t="s">
        <v>64</v>
      </c>
      <c r="B77" s="11"/>
      <c r="C77" s="11"/>
      <c r="D77" s="11"/>
      <c r="E77" s="11"/>
      <c r="F77" s="11"/>
      <c r="J77" s="11"/>
      <c r="K77" s="11"/>
      <c r="L77" s="11"/>
      <c r="M77" s="11"/>
      <c r="N77" s="11"/>
      <c r="O77" s="11"/>
      <c r="P77" s="11"/>
    </row>
    <row r="78" spans="1:16" x14ac:dyDescent="0.25">
      <c r="A78" s="27"/>
      <c r="B78" s="11"/>
      <c r="C78" s="11"/>
      <c r="D78" s="11"/>
      <c r="E78" s="11"/>
      <c r="F78" s="11"/>
      <c r="G78" s="11"/>
      <c r="H78" s="11"/>
      <c r="I78" s="11"/>
      <c r="J78" s="11"/>
      <c r="K78" s="11"/>
      <c r="L78" s="11"/>
      <c r="M78" s="11"/>
      <c r="N78" s="11"/>
      <c r="O78" s="11"/>
      <c r="P78" s="11"/>
    </row>
    <row r="79" spans="1:16" x14ac:dyDescent="0.25">
      <c r="A79" s="79" t="s">
        <v>65</v>
      </c>
      <c r="B79" s="79"/>
      <c r="C79" s="79"/>
      <c r="D79" s="79"/>
      <c r="E79" s="79"/>
      <c r="F79" s="79"/>
      <c r="G79" s="79"/>
      <c r="H79" s="79"/>
      <c r="I79" s="79"/>
      <c r="J79" s="79"/>
      <c r="K79" s="79"/>
      <c r="L79" s="79"/>
      <c r="M79" s="11"/>
      <c r="N79" s="11"/>
      <c r="O79" s="11"/>
      <c r="P79" s="11"/>
    </row>
    <row r="80" spans="1:16" x14ac:dyDescent="0.25">
      <c r="A80" s="79"/>
      <c r="B80" s="79"/>
      <c r="C80" s="79"/>
      <c r="D80" s="79"/>
      <c r="E80" s="79"/>
      <c r="F80" s="79"/>
      <c r="G80" s="79"/>
      <c r="H80" s="79"/>
      <c r="I80" s="79"/>
      <c r="J80" s="79"/>
      <c r="K80" s="79"/>
      <c r="L80" s="79"/>
      <c r="M80" s="11"/>
      <c r="N80" s="11"/>
      <c r="O80" s="11"/>
      <c r="P80" s="11"/>
    </row>
    <row r="81" spans="1:16" ht="28.5" customHeight="1" x14ac:dyDescent="0.25">
      <c r="A81" s="80" t="s">
        <v>66</v>
      </c>
      <c r="B81" s="80"/>
      <c r="C81" s="80"/>
      <c r="D81" s="80"/>
      <c r="E81" s="80"/>
      <c r="F81" s="80"/>
      <c r="G81" s="80"/>
      <c r="H81" s="80"/>
      <c r="I81" s="80"/>
      <c r="J81" s="80"/>
      <c r="K81" s="80"/>
      <c r="L81" s="80"/>
      <c r="M81" s="11"/>
      <c r="N81" s="11"/>
      <c r="O81" s="11"/>
      <c r="P81" s="11"/>
    </row>
    <row r="82" spans="1:16" x14ac:dyDescent="0.25">
      <c r="A82" s="80" t="s">
        <v>67</v>
      </c>
      <c r="B82" s="80"/>
      <c r="C82" s="80"/>
      <c r="D82" s="80"/>
      <c r="E82" s="80"/>
      <c r="F82" s="80"/>
      <c r="G82" s="80"/>
      <c r="H82" s="80"/>
      <c r="I82" s="80"/>
      <c r="J82" s="80"/>
      <c r="K82" s="80"/>
      <c r="L82" s="80"/>
      <c r="M82" s="11"/>
      <c r="N82" s="11"/>
      <c r="O82" s="11"/>
      <c r="P82" s="11"/>
    </row>
    <row r="83" spans="1:16" ht="27" customHeight="1" x14ac:dyDescent="0.25">
      <c r="A83" s="80"/>
      <c r="B83" s="80"/>
      <c r="C83" s="80"/>
      <c r="D83" s="80"/>
      <c r="E83" s="80"/>
      <c r="F83" s="80"/>
      <c r="G83" s="80"/>
      <c r="H83" s="80"/>
      <c r="I83" s="80"/>
      <c r="J83" s="80"/>
      <c r="K83" s="80"/>
      <c r="L83" s="80"/>
      <c r="M83" s="11"/>
      <c r="N83" s="11"/>
      <c r="O83" s="11"/>
      <c r="P83" s="11"/>
    </row>
    <row r="84" spans="1:16" x14ac:dyDescent="0.25">
      <c r="A84" s="28" t="s">
        <v>68</v>
      </c>
      <c r="B84" s="11"/>
      <c r="C84" s="11"/>
      <c r="D84" s="11"/>
      <c r="E84" s="11"/>
      <c r="F84" s="11"/>
      <c r="G84" s="11"/>
      <c r="H84" s="11"/>
      <c r="I84" s="11"/>
      <c r="J84" s="11"/>
      <c r="K84" s="11"/>
      <c r="L84" s="11"/>
      <c r="M84" s="11"/>
      <c r="N84" s="11"/>
      <c r="O84" s="11"/>
      <c r="P84" s="11"/>
    </row>
    <row r="85" spans="1:16" x14ac:dyDescent="0.25">
      <c r="A85" s="10" t="s">
        <v>69</v>
      </c>
      <c r="B85" s="11"/>
      <c r="C85" s="11"/>
      <c r="D85" s="11"/>
      <c r="E85" s="11"/>
      <c r="F85" s="11"/>
      <c r="G85" s="11"/>
      <c r="H85" s="11"/>
      <c r="I85" s="11"/>
      <c r="J85" s="11"/>
      <c r="K85" s="11"/>
      <c r="L85" s="11"/>
      <c r="M85" s="11"/>
      <c r="N85" s="11"/>
      <c r="O85" s="11"/>
      <c r="P85" s="11"/>
    </row>
    <row r="86" spans="1:16" x14ac:dyDescent="0.25">
      <c r="A86" s="5"/>
      <c r="B86" s="11"/>
      <c r="C86" s="11"/>
      <c r="D86" s="11"/>
      <c r="E86" s="11"/>
      <c r="F86" s="11"/>
      <c r="G86" s="11"/>
      <c r="H86" s="11"/>
      <c r="I86" s="11"/>
      <c r="J86" s="11"/>
      <c r="K86" s="11"/>
      <c r="L86" s="11"/>
      <c r="M86" s="11"/>
      <c r="N86" s="11"/>
      <c r="O86" s="11"/>
      <c r="P86" s="11"/>
    </row>
    <row r="87" spans="1:16" x14ac:dyDescent="0.25">
      <c r="A87" s="5"/>
      <c r="B87" s="11"/>
      <c r="C87" s="11"/>
      <c r="D87" s="11"/>
      <c r="E87" s="11"/>
      <c r="F87" s="11"/>
      <c r="G87" s="11"/>
      <c r="H87" s="11"/>
      <c r="I87" s="11"/>
      <c r="J87" s="11"/>
      <c r="K87" s="11"/>
      <c r="L87" s="11"/>
      <c r="M87" s="11"/>
      <c r="N87" s="11"/>
      <c r="O87" s="11"/>
      <c r="P87" s="11"/>
    </row>
    <row r="88" spans="1:16" x14ac:dyDescent="0.25">
      <c r="A88" s="78" t="s">
        <v>70</v>
      </c>
      <c r="B88" s="78"/>
      <c r="C88" s="78"/>
      <c r="D88" s="78"/>
      <c r="E88" s="78"/>
      <c r="F88" s="78"/>
      <c r="G88" s="78"/>
      <c r="H88" s="78"/>
      <c r="I88" s="78"/>
      <c r="J88" s="78"/>
      <c r="K88" s="78"/>
      <c r="L88" s="78"/>
      <c r="M88" s="11"/>
      <c r="N88" s="11"/>
      <c r="O88" s="11"/>
      <c r="P88" s="11"/>
    </row>
    <row r="89" spans="1:16" x14ac:dyDescent="0.25">
      <c r="A89" s="78"/>
      <c r="B89" s="78"/>
      <c r="C89" s="78"/>
      <c r="D89" s="78"/>
      <c r="E89" s="78"/>
      <c r="F89" s="78"/>
      <c r="G89" s="78"/>
      <c r="H89" s="78"/>
      <c r="I89" s="78"/>
      <c r="J89" s="78"/>
      <c r="K89" s="78"/>
      <c r="L89" s="78"/>
      <c r="M89" s="11"/>
      <c r="N89" s="11"/>
      <c r="O89" s="11"/>
      <c r="P89" s="11"/>
    </row>
    <row r="90" spans="1:16" x14ac:dyDescent="0.25">
      <c r="A90" s="78"/>
      <c r="B90" s="78"/>
      <c r="C90" s="78"/>
      <c r="D90" s="78"/>
      <c r="E90" s="78"/>
      <c r="F90" s="78"/>
      <c r="G90" s="78"/>
      <c r="H90" s="78"/>
      <c r="I90" s="78"/>
      <c r="J90" s="78"/>
      <c r="K90" s="78"/>
      <c r="L90" s="78"/>
      <c r="M90" s="11"/>
      <c r="N90" s="11"/>
      <c r="O90" s="11"/>
      <c r="P90" s="11"/>
    </row>
    <row r="91" spans="1:16" ht="11.25" customHeight="1" x14ac:dyDescent="0.25">
      <c r="A91" s="5"/>
      <c r="B91" s="11"/>
      <c r="C91" s="11"/>
      <c r="D91" s="11"/>
      <c r="E91" s="11"/>
      <c r="F91" s="11"/>
      <c r="G91" s="11"/>
      <c r="H91" s="11"/>
      <c r="I91" s="11"/>
      <c r="J91" s="11"/>
      <c r="K91" s="11"/>
      <c r="L91" s="11"/>
      <c r="M91" s="11"/>
      <c r="N91" s="11"/>
      <c r="O91" s="11"/>
      <c r="P91" s="11"/>
    </row>
    <row r="92" spans="1:16" x14ac:dyDescent="0.25">
      <c r="A92" s="19" t="s">
        <v>71</v>
      </c>
      <c r="B92" s="11"/>
      <c r="C92" s="11"/>
      <c r="D92" s="11"/>
      <c r="E92" s="11"/>
      <c r="F92" s="11"/>
      <c r="G92" s="11"/>
      <c r="H92" s="11"/>
      <c r="I92" s="11"/>
      <c r="J92" s="11"/>
      <c r="K92" s="11"/>
      <c r="L92" s="11"/>
      <c r="M92" s="11"/>
      <c r="N92" s="11"/>
      <c r="O92" s="11"/>
      <c r="P92" s="11"/>
    </row>
    <row r="93" spans="1:16" ht="25.5" x14ac:dyDescent="0.25">
      <c r="A93" s="88" t="s">
        <v>17</v>
      </c>
      <c r="B93" s="94" t="s">
        <v>72</v>
      </c>
      <c r="C93" s="94"/>
      <c r="D93" s="88" t="s">
        <v>73</v>
      </c>
      <c r="E93" s="29" t="s">
        <v>74</v>
      </c>
      <c r="F93" s="11"/>
      <c r="G93" s="11"/>
      <c r="H93" s="11"/>
      <c r="I93" s="11"/>
      <c r="J93" s="11"/>
      <c r="K93" s="11"/>
      <c r="L93" s="11"/>
      <c r="M93" s="11"/>
      <c r="N93" s="11"/>
      <c r="O93" s="11"/>
      <c r="P93" s="11"/>
    </row>
    <row r="94" spans="1:16" x14ac:dyDescent="0.25">
      <c r="A94" s="88"/>
      <c r="B94" s="94"/>
      <c r="C94" s="94"/>
      <c r="D94" s="88"/>
      <c r="E94" s="30" t="s">
        <v>75</v>
      </c>
      <c r="F94" s="11"/>
      <c r="G94" s="11"/>
      <c r="H94" s="11"/>
      <c r="I94" s="11"/>
      <c r="J94" s="11"/>
      <c r="K94" s="11"/>
      <c r="L94" s="11"/>
      <c r="M94" s="11"/>
      <c r="N94" s="11"/>
      <c r="O94" s="11"/>
      <c r="P94" s="11"/>
    </row>
    <row r="95" spans="1:16" ht="26.25" customHeight="1" x14ac:dyDescent="0.25">
      <c r="A95" s="6" t="s">
        <v>43</v>
      </c>
      <c r="B95" s="89" t="s">
        <v>76</v>
      </c>
      <c r="C95" s="89"/>
      <c r="D95" s="31"/>
      <c r="E95" s="31" t="s">
        <v>77</v>
      </c>
      <c r="F95" s="11"/>
      <c r="G95" s="11"/>
      <c r="H95" s="11"/>
      <c r="I95" s="11"/>
      <c r="J95" s="11"/>
      <c r="K95" s="11"/>
      <c r="L95" s="11"/>
      <c r="M95" s="11"/>
      <c r="N95" s="11"/>
      <c r="O95" s="11"/>
      <c r="P95" s="11"/>
    </row>
    <row r="96" spans="1:16" x14ac:dyDescent="0.25">
      <c r="A96" s="6" t="s">
        <v>45</v>
      </c>
      <c r="B96" s="89" t="s">
        <v>78</v>
      </c>
      <c r="C96" s="89"/>
      <c r="D96" s="31"/>
      <c r="E96" s="31" t="s">
        <v>79</v>
      </c>
      <c r="F96" s="11"/>
      <c r="G96" s="11"/>
      <c r="H96" s="11"/>
      <c r="I96" s="11"/>
      <c r="J96" s="11"/>
      <c r="K96" s="11"/>
      <c r="L96" s="11"/>
      <c r="M96" s="11"/>
      <c r="N96" s="11"/>
      <c r="O96" s="11"/>
      <c r="P96" s="11"/>
    </row>
    <row r="97" spans="1:16" ht="26.25" customHeight="1" x14ac:dyDescent="0.25">
      <c r="A97" s="6" t="s">
        <v>80</v>
      </c>
      <c r="B97" s="89" t="s">
        <v>81</v>
      </c>
      <c r="C97" s="89"/>
      <c r="D97" s="31" t="s">
        <v>82</v>
      </c>
      <c r="E97" s="31" t="s">
        <v>79</v>
      </c>
      <c r="F97" s="11"/>
      <c r="G97" s="11"/>
      <c r="H97" s="11"/>
      <c r="I97" s="11"/>
      <c r="J97" s="11"/>
      <c r="K97" s="11"/>
      <c r="L97" s="11"/>
      <c r="M97" s="11"/>
      <c r="N97" s="11"/>
      <c r="O97" s="11"/>
      <c r="P97" s="11"/>
    </row>
    <row r="98" spans="1:16" ht="26.25" customHeight="1" x14ac:dyDescent="0.25">
      <c r="A98" s="6" t="s">
        <v>83</v>
      </c>
      <c r="B98" s="89" t="s">
        <v>84</v>
      </c>
      <c r="C98" s="89"/>
      <c r="D98" s="31" t="s">
        <v>85</v>
      </c>
      <c r="E98" s="31" t="s">
        <v>79</v>
      </c>
      <c r="F98" s="11"/>
      <c r="G98" s="11"/>
      <c r="H98" s="11"/>
      <c r="I98" s="11"/>
      <c r="J98" s="11"/>
      <c r="K98" s="11"/>
      <c r="L98" s="11"/>
      <c r="M98" s="11"/>
      <c r="N98" s="11"/>
      <c r="O98" s="11"/>
      <c r="P98" s="11"/>
    </row>
    <row r="99" spans="1:16" x14ac:dyDescent="0.25">
      <c r="A99" s="6" t="s">
        <v>86</v>
      </c>
      <c r="B99" s="69" t="s">
        <v>87</v>
      </c>
      <c r="C99" s="69"/>
      <c r="D99" s="6" t="s">
        <v>85</v>
      </c>
      <c r="E99" s="6" t="s">
        <v>87</v>
      </c>
      <c r="F99" s="11"/>
      <c r="G99" s="11"/>
      <c r="H99" s="11"/>
      <c r="I99" s="11"/>
      <c r="J99" s="11"/>
      <c r="K99" s="11"/>
      <c r="L99" s="11"/>
      <c r="M99" s="11"/>
      <c r="N99" s="11"/>
      <c r="O99" s="11"/>
      <c r="P99" s="11"/>
    </row>
    <row r="100" spans="1:16" ht="6" customHeight="1" x14ac:dyDescent="0.25">
      <c r="A100" s="3"/>
      <c r="B100" s="11"/>
      <c r="C100" s="11"/>
      <c r="D100" s="11"/>
      <c r="E100" s="11"/>
      <c r="F100" s="11"/>
      <c r="G100" s="11"/>
      <c r="H100" s="11"/>
      <c r="I100" s="11"/>
      <c r="J100" s="11"/>
      <c r="K100" s="11"/>
      <c r="L100" s="11"/>
      <c r="M100" s="11"/>
      <c r="N100" s="11"/>
      <c r="O100" s="11"/>
      <c r="P100" s="11"/>
    </row>
    <row r="101" spans="1:16" x14ac:dyDescent="0.25">
      <c r="A101" s="32" t="s">
        <v>88</v>
      </c>
      <c r="B101" s="11"/>
      <c r="C101" s="11"/>
      <c r="D101" s="11"/>
      <c r="E101" s="11"/>
      <c r="F101" s="11"/>
      <c r="G101" s="11"/>
      <c r="H101" s="11"/>
      <c r="I101" s="11"/>
      <c r="J101" s="11"/>
      <c r="K101" s="11"/>
      <c r="L101" s="11"/>
      <c r="M101" s="11"/>
      <c r="N101" s="11"/>
      <c r="O101" s="11"/>
      <c r="P101" s="11"/>
    </row>
    <row r="102" spans="1:16" ht="28.5" customHeight="1" x14ac:dyDescent="0.25">
      <c r="A102" s="78" t="s">
        <v>89</v>
      </c>
      <c r="B102" s="78"/>
      <c r="C102" s="78"/>
      <c r="D102" s="78"/>
      <c r="E102" s="78"/>
      <c r="F102" s="78"/>
      <c r="G102" s="78"/>
      <c r="H102" s="78"/>
      <c r="I102" s="78"/>
      <c r="J102" s="78"/>
      <c r="K102" s="78"/>
      <c r="L102" s="78"/>
      <c r="M102" s="11"/>
      <c r="N102" s="11"/>
      <c r="O102" s="11"/>
      <c r="P102" s="11"/>
    </row>
    <row r="103" spans="1:16" x14ac:dyDescent="0.25">
      <c r="A103" s="5" t="s">
        <v>90</v>
      </c>
      <c r="B103" s="11"/>
      <c r="C103" s="11"/>
      <c r="D103" s="11"/>
      <c r="E103" s="11"/>
      <c r="F103" s="11"/>
      <c r="G103" s="11"/>
      <c r="H103" s="11"/>
      <c r="I103" s="11"/>
      <c r="J103" s="11"/>
      <c r="K103" s="11"/>
      <c r="L103" s="11"/>
      <c r="M103" s="11"/>
      <c r="N103" s="11"/>
      <c r="O103" s="11"/>
      <c r="P103" s="11"/>
    </row>
    <row r="104" spans="1:16" ht="12.75" customHeight="1" x14ac:dyDescent="0.25">
      <c r="A104" s="78" t="s">
        <v>91</v>
      </c>
      <c r="B104" s="78"/>
      <c r="C104" s="78"/>
      <c r="D104" s="78"/>
      <c r="E104" s="78"/>
      <c r="F104" s="78"/>
      <c r="G104" s="78"/>
      <c r="H104" s="78"/>
      <c r="I104" s="78"/>
      <c r="J104" s="78"/>
      <c r="K104" s="78"/>
      <c r="L104" s="78"/>
      <c r="M104" s="11"/>
      <c r="N104" s="11"/>
      <c r="O104" s="11"/>
      <c r="P104" s="11"/>
    </row>
    <row r="105" spans="1:16" x14ac:dyDescent="0.25">
      <c r="A105" s="78"/>
      <c r="B105" s="78"/>
      <c r="C105" s="78"/>
      <c r="D105" s="78"/>
      <c r="E105" s="78"/>
      <c r="F105" s="78"/>
      <c r="G105" s="78"/>
      <c r="H105" s="78"/>
      <c r="I105" s="78"/>
      <c r="J105" s="78"/>
      <c r="K105" s="78"/>
      <c r="L105" s="78"/>
      <c r="M105" s="11"/>
      <c r="N105" s="11"/>
      <c r="O105" s="11"/>
      <c r="P105" s="11"/>
    </row>
    <row r="106" spans="1:16" x14ac:dyDescent="0.25">
      <c r="A106" s="5"/>
      <c r="B106" s="11"/>
      <c r="C106" s="11"/>
      <c r="D106" s="11"/>
      <c r="E106" s="11"/>
      <c r="F106" s="11"/>
      <c r="G106" s="11"/>
      <c r="H106" s="11"/>
      <c r="I106" s="11"/>
      <c r="J106" s="11"/>
      <c r="K106" s="11"/>
      <c r="L106" s="11"/>
      <c r="M106" s="11"/>
      <c r="N106" s="11"/>
      <c r="O106" s="11"/>
      <c r="P106" s="11"/>
    </row>
    <row r="107" spans="1:16" x14ac:dyDescent="0.25">
      <c r="A107" s="5" t="s">
        <v>92</v>
      </c>
      <c r="B107" s="11"/>
      <c r="C107" s="11"/>
      <c r="D107" s="11"/>
      <c r="E107" s="11"/>
      <c r="F107" s="11"/>
      <c r="G107" s="11"/>
      <c r="H107" s="11"/>
      <c r="I107" s="11"/>
      <c r="J107" s="11"/>
      <c r="K107" s="11"/>
      <c r="L107" s="11"/>
      <c r="M107" s="11"/>
      <c r="N107" s="11"/>
      <c r="O107" s="11"/>
      <c r="P107" s="11"/>
    </row>
    <row r="108" spans="1:16" x14ac:dyDescent="0.25">
      <c r="A108" s="78" t="s">
        <v>93</v>
      </c>
      <c r="B108" s="78"/>
      <c r="C108" s="78"/>
      <c r="D108" s="78"/>
      <c r="E108" s="78"/>
      <c r="F108" s="78"/>
      <c r="G108" s="78"/>
      <c r="H108" s="78"/>
      <c r="I108" s="78"/>
      <c r="J108" s="78"/>
      <c r="K108" s="78"/>
      <c r="L108" s="78"/>
      <c r="M108" s="11"/>
      <c r="N108" s="11"/>
      <c r="O108" s="11"/>
      <c r="P108" s="11"/>
    </row>
    <row r="109" spans="1:16" x14ac:dyDescent="0.25">
      <c r="A109" s="78"/>
      <c r="B109" s="78"/>
      <c r="C109" s="78"/>
      <c r="D109" s="78"/>
      <c r="E109" s="78"/>
      <c r="F109" s="78"/>
      <c r="G109" s="78"/>
      <c r="H109" s="78"/>
      <c r="I109" s="78"/>
      <c r="J109" s="78"/>
      <c r="K109" s="78"/>
      <c r="L109" s="78"/>
      <c r="M109" s="11"/>
      <c r="N109" s="11"/>
      <c r="O109" s="11"/>
      <c r="P109" s="11"/>
    </row>
    <row r="110" spans="1:16" x14ac:dyDescent="0.25">
      <c r="A110" s="78" t="s">
        <v>94</v>
      </c>
      <c r="B110" s="78"/>
      <c r="C110" s="78"/>
      <c r="D110" s="78"/>
      <c r="E110" s="78"/>
      <c r="F110" s="78"/>
      <c r="G110" s="78"/>
      <c r="H110" s="78"/>
      <c r="I110" s="78"/>
      <c r="J110" s="78"/>
      <c r="K110" s="78"/>
      <c r="L110" s="78"/>
      <c r="M110" s="11"/>
      <c r="N110" s="11"/>
      <c r="O110" s="11"/>
      <c r="P110" s="11"/>
    </row>
    <row r="111" spans="1:16" x14ac:dyDescent="0.25">
      <c r="A111" s="78"/>
      <c r="B111" s="78"/>
      <c r="C111" s="78"/>
      <c r="D111" s="78"/>
      <c r="E111" s="78"/>
      <c r="F111" s="78"/>
      <c r="G111" s="78"/>
      <c r="H111" s="78"/>
      <c r="I111" s="78"/>
      <c r="J111" s="78"/>
      <c r="K111" s="78"/>
      <c r="L111" s="78"/>
      <c r="M111" s="11"/>
      <c r="N111" s="11"/>
      <c r="O111" s="11"/>
      <c r="P111" s="11"/>
    </row>
    <row r="112" spans="1:16" ht="24.75" customHeight="1" x14ac:dyDescent="0.25">
      <c r="A112" s="78" t="s">
        <v>95</v>
      </c>
      <c r="B112" s="78"/>
      <c r="C112" s="78"/>
      <c r="D112" s="78"/>
      <c r="E112" s="78"/>
      <c r="F112" s="78"/>
      <c r="G112" s="78"/>
      <c r="H112" s="78"/>
      <c r="I112" s="78"/>
      <c r="J112" s="78"/>
      <c r="K112" s="78"/>
      <c r="L112" s="78"/>
      <c r="M112" s="11"/>
      <c r="N112" s="11"/>
      <c r="O112" s="11"/>
      <c r="P112" s="11"/>
    </row>
    <row r="113" spans="1:16" x14ac:dyDescent="0.25">
      <c r="A113" s="78"/>
      <c r="B113" s="78"/>
      <c r="C113" s="78"/>
      <c r="D113" s="78"/>
      <c r="E113" s="78"/>
      <c r="F113" s="78"/>
      <c r="G113" s="78"/>
      <c r="H113" s="78"/>
      <c r="I113" s="78"/>
      <c r="J113" s="78"/>
      <c r="K113" s="78"/>
      <c r="L113" s="78"/>
      <c r="M113" s="11"/>
      <c r="N113" s="11"/>
      <c r="O113" s="11"/>
      <c r="P113" s="11"/>
    </row>
    <row r="114" spans="1:16" x14ac:dyDescent="0.25">
      <c r="A114" s="3" t="s">
        <v>96</v>
      </c>
      <c r="B114" s="11"/>
      <c r="C114" s="11"/>
      <c r="D114" s="11"/>
      <c r="E114" s="11"/>
      <c r="F114" s="11"/>
      <c r="G114" s="11"/>
      <c r="H114" s="11"/>
      <c r="I114" s="11"/>
      <c r="J114" s="11"/>
      <c r="K114" s="11"/>
      <c r="L114" s="11"/>
      <c r="M114" s="11"/>
      <c r="N114" s="11"/>
      <c r="O114" s="11"/>
      <c r="P114" s="11"/>
    </row>
    <row r="115" spans="1:16" x14ac:dyDescent="0.25">
      <c r="A115" s="3"/>
      <c r="B115" s="11"/>
      <c r="C115" s="11"/>
      <c r="D115" s="11"/>
      <c r="E115" s="11"/>
      <c r="F115" s="11"/>
      <c r="G115" s="11"/>
      <c r="H115" s="11"/>
      <c r="I115" s="11"/>
      <c r="J115" s="11"/>
      <c r="K115" s="11"/>
      <c r="L115" s="11"/>
      <c r="M115" s="11"/>
      <c r="N115" s="11"/>
      <c r="O115" s="11"/>
      <c r="P115" s="11"/>
    </row>
    <row r="116" spans="1:16" x14ac:dyDescent="0.25">
      <c r="A116" s="5"/>
      <c r="B116" s="11"/>
      <c r="C116" s="11"/>
      <c r="D116" s="11"/>
      <c r="E116" s="11"/>
      <c r="F116" s="11"/>
      <c r="G116" s="11"/>
      <c r="H116" s="11"/>
      <c r="I116" s="11"/>
      <c r="J116" s="11"/>
      <c r="K116" s="11"/>
      <c r="L116" s="11"/>
      <c r="M116" s="11"/>
      <c r="N116" s="11"/>
      <c r="O116" s="11"/>
      <c r="P116" s="11"/>
    </row>
    <row r="117" spans="1:16" x14ac:dyDescent="0.25">
      <c r="A117" s="5" t="s">
        <v>97</v>
      </c>
      <c r="B117" s="11"/>
      <c r="C117" s="5" t="s">
        <v>98</v>
      </c>
      <c r="D117" s="11"/>
      <c r="E117" s="11"/>
      <c r="F117" s="11"/>
      <c r="G117" s="5" t="s">
        <v>97</v>
      </c>
      <c r="H117" s="11"/>
      <c r="I117" s="11"/>
      <c r="J117" s="11"/>
      <c r="K117" s="11"/>
      <c r="L117" s="11"/>
      <c r="M117" s="11"/>
      <c r="N117" s="11"/>
      <c r="O117" s="11"/>
      <c r="P117" s="11"/>
    </row>
    <row r="118" spans="1:16" x14ac:dyDescent="0.25">
      <c r="A118" s="19" t="s">
        <v>99</v>
      </c>
      <c r="B118" s="11"/>
      <c r="C118" s="19" t="s">
        <v>100</v>
      </c>
      <c r="D118" s="11"/>
      <c r="E118" s="11"/>
      <c r="F118" s="11"/>
      <c r="G118" s="19" t="s">
        <v>101</v>
      </c>
      <c r="H118" s="11"/>
      <c r="I118" s="11"/>
      <c r="J118" s="11"/>
      <c r="K118" s="11"/>
      <c r="L118" s="11"/>
      <c r="M118" s="11"/>
      <c r="N118" s="11"/>
      <c r="O118" s="11"/>
      <c r="P118" s="11"/>
    </row>
    <row r="119" spans="1:16" x14ac:dyDescent="0.25">
      <c r="A119" s="5"/>
      <c r="B119" s="11"/>
      <c r="C119" s="11"/>
      <c r="D119" s="11"/>
      <c r="E119" s="11"/>
      <c r="F119" s="11"/>
      <c r="G119" s="11"/>
      <c r="H119" s="11"/>
      <c r="I119" s="11"/>
      <c r="J119" s="11"/>
      <c r="K119" s="11"/>
      <c r="L119" s="11"/>
      <c r="M119" s="11"/>
      <c r="N119" s="11"/>
      <c r="O119" s="11"/>
      <c r="P119" s="11"/>
    </row>
    <row r="120" spans="1:16" x14ac:dyDescent="0.25">
      <c r="A120" s="5"/>
      <c r="B120" s="11"/>
      <c r="C120" s="11"/>
      <c r="D120" s="11"/>
      <c r="E120" s="11"/>
      <c r="F120" s="11"/>
      <c r="G120" s="11"/>
      <c r="H120" s="11"/>
      <c r="I120" s="11"/>
      <c r="J120" s="11"/>
      <c r="K120" s="11"/>
      <c r="L120" s="11"/>
      <c r="M120" s="11"/>
      <c r="N120" s="11"/>
      <c r="O120" s="11"/>
      <c r="P120" s="11"/>
    </row>
    <row r="121" spans="1:16" x14ac:dyDescent="0.25">
      <c r="A121" s="11"/>
      <c r="B121" s="11"/>
      <c r="C121" s="11"/>
      <c r="D121" s="11"/>
      <c r="E121" s="11"/>
      <c r="F121" s="11"/>
      <c r="G121" s="11"/>
      <c r="H121" s="11"/>
      <c r="I121" s="11"/>
      <c r="J121" s="11"/>
      <c r="K121" s="11"/>
      <c r="L121" s="11"/>
      <c r="M121" s="11"/>
      <c r="N121" s="11"/>
      <c r="O121" s="11"/>
      <c r="P121" s="11"/>
    </row>
    <row r="122" spans="1:16" x14ac:dyDescent="0.25">
      <c r="A122" s="11"/>
      <c r="B122" s="11"/>
      <c r="C122" s="11"/>
      <c r="D122" s="11"/>
      <c r="E122" s="11"/>
      <c r="F122" s="11"/>
      <c r="G122" s="11"/>
      <c r="H122" s="11"/>
      <c r="I122" s="11"/>
      <c r="J122" s="11"/>
      <c r="K122" s="11"/>
      <c r="L122" s="11"/>
      <c r="M122" s="11"/>
      <c r="N122" s="11"/>
      <c r="O122" s="11"/>
      <c r="P122" s="11"/>
    </row>
    <row r="123" spans="1:16" x14ac:dyDescent="0.25">
      <c r="A123" s="126" t="s">
        <v>122</v>
      </c>
      <c r="B123" s="126"/>
      <c r="C123" s="126"/>
      <c r="D123" s="126"/>
      <c r="E123" s="126"/>
      <c r="F123" s="126"/>
      <c r="G123" s="126"/>
      <c r="H123" s="126"/>
      <c r="I123" s="126"/>
      <c r="J123" s="126"/>
      <c r="K123" s="126"/>
      <c r="L123" s="126"/>
      <c r="M123" s="11"/>
      <c r="N123" s="11"/>
      <c r="O123" s="11"/>
      <c r="P123" s="11"/>
    </row>
    <row r="124" spans="1:16" ht="31.5" customHeight="1" x14ac:dyDescent="0.25">
      <c r="A124" s="83" t="s">
        <v>123</v>
      </c>
      <c r="B124" s="83"/>
      <c r="C124" s="83"/>
      <c r="D124" s="83"/>
      <c r="E124" s="83"/>
      <c r="F124" s="83"/>
      <c r="G124" s="83"/>
      <c r="H124" s="83"/>
      <c r="I124" s="83"/>
      <c r="J124" s="83"/>
      <c r="K124" s="83"/>
      <c r="L124" s="83"/>
      <c r="M124" s="11"/>
      <c r="N124" s="11"/>
      <c r="O124" s="11"/>
      <c r="P124" s="11"/>
    </row>
    <row r="125" spans="1:16" ht="30" customHeight="1" x14ac:dyDescent="0.25">
      <c r="A125" s="87" t="s">
        <v>102</v>
      </c>
      <c r="B125" s="87"/>
      <c r="C125" s="87"/>
      <c r="D125" s="87"/>
      <c r="E125" s="87"/>
      <c r="F125" s="87"/>
      <c r="G125" s="87"/>
      <c r="H125" s="87"/>
      <c r="I125" s="87"/>
      <c r="J125" s="87"/>
      <c r="K125" s="87"/>
      <c r="L125" s="87"/>
      <c r="M125" s="11"/>
      <c r="N125" s="11"/>
      <c r="O125" s="11"/>
      <c r="P125" s="11"/>
    </row>
    <row r="126" spans="1:16" ht="31.5" customHeight="1" x14ac:dyDescent="0.25">
      <c r="A126" s="82" t="s">
        <v>103</v>
      </c>
      <c r="B126" s="82"/>
      <c r="C126" s="82"/>
      <c r="D126" s="82"/>
      <c r="E126" s="82"/>
      <c r="F126" s="82"/>
      <c r="G126" s="82"/>
      <c r="H126" s="82"/>
      <c r="I126" s="82"/>
      <c r="J126" s="82"/>
      <c r="K126" s="82"/>
      <c r="L126" s="82"/>
      <c r="M126" s="11"/>
      <c r="N126" s="11"/>
      <c r="O126" s="11"/>
      <c r="P126" s="11"/>
    </row>
    <row r="127" spans="1:16" x14ac:dyDescent="0.25">
      <c r="A127" s="126" t="s">
        <v>104</v>
      </c>
      <c r="B127" s="126"/>
      <c r="C127" s="126"/>
      <c r="D127" s="126"/>
      <c r="E127" s="126"/>
      <c r="F127" s="126"/>
      <c r="G127" s="126"/>
      <c r="H127" s="126"/>
      <c r="I127" s="126"/>
      <c r="J127" s="126"/>
      <c r="K127" s="126"/>
      <c r="L127" s="126"/>
      <c r="M127" s="11"/>
      <c r="N127" s="11"/>
      <c r="O127" s="11"/>
      <c r="P127" s="11"/>
    </row>
    <row r="128" spans="1:16" ht="30.75" customHeight="1" x14ac:dyDescent="0.25">
      <c r="A128" s="83" t="s">
        <v>105</v>
      </c>
      <c r="B128" s="83"/>
      <c r="C128" s="83"/>
      <c r="D128" s="83"/>
      <c r="E128" s="83"/>
      <c r="F128" s="83"/>
      <c r="G128" s="83"/>
      <c r="H128" s="83"/>
      <c r="I128" s="83"/>
      <c r="J128" s="83"/>
      <c r="K128" s="83"/>
      <c r="L128" s="83"/>
      <c r="M128" s="11"/>
      <c r="N128" s="11"/>
      <c r="O128" s="11"/>
      <c r="P128" s="11"/>
    </row>
    <row r="129" spans="1:16" ht="30" customHeight="1" x14ac:dyDescent="0.25">
      <c r="A129" s="81" t="s">
        <v>106</v>
      </c>
      <c r="B129" s="81"/>
      <c r="C129" s="81"/>
      <c r="D129" s="81"/>
      <c r="E129" s="81"/>
      <c r="F129" s="81"/>
      <c r="G129" s="81"/>
      <c r="H129" s="81"/>
      <c r="I129" s="81"/>
      <c r="J129" s="81"/>
      <c r="K129" s="81"/>
      <c r="L129" s="81"/>
      <c r="M129" s="33"/>
      <c r="N129" s="33"/>
      <c r="O129" s="11"/>
      <c r="P129" s="11"/>
    </row>
    <row r="130" spans="1:16" ht="30" customHeight="1" x14ac:dyDescent="0.25">
      <c r="A130" s="84" t="s">
        <v>107</v>
      </c>
      <c r="B130" s="84"/>
      <c r="C130" s="84"/>
      <c r="D130" s="84"/>
      <c r="E130" s="84"/>
      <c r="F130" s="84"/>
      <c r="G130" s="84"/>
      <c r="H130" s="84"/>
      <c r="I130" s="84"/>
      <c r="J130" s="84"/>
      <c r="K130" s="84"/>
      <c r="L130" s="84"/>
      <c r="M130" s="34"/>
      <c r="N130" s="34"/>
      <c r="O130" s="11"/>
      <c r="P130" s="11"/>
    </row>
    <row r="131" spans="1:16" ht="45" customHeight="1" x14ac:dyDescent="0.25">
      <c r="A131" s="82" t="s">
        <v>108</v>
      </c>
      <c r="B131" s="82"/>
      <c r="C131" s="82"/>
      <c r="D131" s="82"/>
      <c r="E131" s="82"/>
      <c r="F131" s="82"/>
      <c r="G131" s="82"/>
      <c r="H131" s="82"/>
      <c r="I131" s="82"/>
      <c r="J131" s="82"/>
      <c r="K131" s="82"/>
      <c r="L131" s="82"/>
      <c r="M131" s="11"/>
      <c r="N131" s="11"/>
      <c r="O131" s="11"/>
      <c r="P131" s="11"/>
    </row>
    <row r="132" spans="1:16" ht="60" customHeight="1" x14ac:dyDescent="0.25">
      <c r="A132" s="82" t="s">
        <v>109</v>
      </c>
      <c r="B132" s="82"/>
      <c r="C132" s="82"/>
      <c r="D132" s="82"/>
      <c r="E132" s="82"/>
      <c r="F132" s="82"/>
      <c r="G132" s="82"/>
      <c r="H132" s="82"/>
      <c r="I132" s="82"/>
      <c r="J132" s="82"/>
      <c r="K132" s="82"/>
      <c r="L132" s="82"/>
      <c r="M132" s="11"/>
      <c r="N132" s="11"/>
      <c r="O132" s="11"/>
      <c r="P132" s="11"/>
    </row>
    <row r="133" spans="1:16" x14ac:dyDescent="0.25">
      <c r="A133" s="76" t="s">
        <v>110</v>
      </c>
      <c r="B133" s="76"/>
      <c r="C133" s="76"/>
      <c r="D133" s="76"/>
      <c r="E133" s="76"/>
      <c r="F133" s="76"/>
      <c r="G133" s="76"/>
      <c r="H133" s="76"/>
      <c r="I133" s="76"/>
      <c r="J133" s="76"/>
      <c r="K133" s="76"/>
      <c r="L133" s="76"/>
      <c r="M133" s="11"/>
      <c r="N133" s="11"/>
      <c r="O133" s="11"/>
      <c r="P133" s="11"/>
    </row>
    <row r="134" spans="1:16" x14ac:dyDescent="0.25">
      <c r="A134" s="11"/>
      <c r="B134" s="11"/>
      <c r="C134" s="11"/>
      <c r="D134" s="11"/>
      <c r="E134" s="11"/>
      <c r="F134" s="11"/>
      <c r="G134" s="11"/>
      <c r="H134" s="11"/>
      <c r="I134" s="11"/>
      <c r="J134" s="11"/>
      <c r="K134" s="11"/>
      <c r="L134" s="11"/>
      <c r="M134" s="11"/>
      <c r="N134" s="11"/>
      <c r="O134" s="11"/>
      <c r="P134" s="11"/>
    </row>
    <row r="135" spans="1:16" x14ac:dyDescent="0.25">
      <c r="A135" s="11"/>
      <c r="B135" s="11"/>
      <c r="C135" s="11"/>
      <c r="D135" s="11"/>
      <c r="E135" s="11"/>
      <c r="F135" s="11"/>
      <c r="G135" s="11"/>
      <c r="H135" s="11"/>
      <c r="I135" s="11"/>
      <c r="J135" s="11"/>
      <c r="K135" s="11"/>
      <c r="L135" s="11"/>
      <c r="M135" s="11"/>
      <c r="N135" s="11"/>
      <c r="O135" s="11"/>
      <c r="P135" s="11"/>
    </row>
  </sheetData>
  <sheetProtection algorithmName="SHA-512" hashValue="Eq76S0rSqeyCGUVd1FuoCixvh6V5F0Umr5SiSL/yjJGhTRD7VLZwJ2LMysm/ZAU+eT4R4xDRDq+BL4nlWX7sTQ==" saltValue="IYxNVDOZsDG1H8V1FRv9Bw==" spinCount="100000" sheet="1" scenarios="1" insertRows="0"/>
  <mergeCells count="108">
    <mergeCell ref="A127:L127"/>
    <mergeCell ref="A123:L123"/>
    <mergeCell ref="A124:L124"/>
    <mergeCell ref="A2:L2"/>
    <mergeCell ref="A3:L3"/>
    <mergeCell ref="A4:L4"/>
    <mergeCell ref="A6:L6"/>
    <mergeCell ref="A8:L8"/>
    <mergeCell ref="A11:L11"/>
    <mergeCell ref="A12:L12"/>
    <mergeCell ref="K59:L59"/>
    <mergeCell ref="A66:A67"/>
    <mergeCell ref="B66:B67"/>
    <mergeCell ref="K66:L67"/>
    <mergeCell ref="K57:L57"/>
    <mergeCell ref="K58:L58"/>
    <mergeCell ref="D55:E55"/>
    <mergeCell ref="D54:L54"/>
    <mergeCell ref="H57:I57"/>
    <mergeCell ref="H58:I58"/>
    <mergeCell ref="H59:I59"/>
    <mergeCell ref="A15:L15"/>
    <mergeCell ref="A16:L16"/>
    <mergeCell ref="A17:L17"/>
    <mergeCell ref="A18:L18"/>
    <mergeCell ref="K68:L68"/>
    <mergeCell ref="K69:L69"/>
    <mergeCell ref="H66:J66"/>
    <mergeCell ref="H67:J67"/>
    <mergeCell ref="H68:J68"/>
    <mergeCell ref="H69:J69"/>
    <mergeCell ref="B96:C96"/>
    <mergeCell ref="B97:C97"/>
    <mergeCell ref="H74:I74"/>
    <mergeCell ref="H75:I75"/>
    <mergeCell ref="H76:I76"/>
    <mergeCell ref="F59:G59"/>
    <mergeCell ref="A62:L63"/>
    <mergeCell ref="A48:F48"/>
    <mergeCell ref="A49:F49"/>
    <mergeCell ref="A50:F50"/>
    <mergeCell ref="E66:G67"/>
    <mergeCell ref="C66:D67"/>
    <mergeCell ref="G49:I49"/>
    <mergeCell ref="G50:I50"/>
    <mergeCell ref="A54:A57"/>
    <mergeCell ref="B54:B57"/>
    <mergeCell ref="C54:C57"/>
    <mergeCell ref="B98:C98"/>
    <mergeCell ref="E68:G68"/>
    <mergeCell ref="E69:G69"/>
    <mergeCell ref="B93:C94"/>
    <mergeCell ref="B95:C95"/>
    <mergeCell ref="C68:D68"/>
    <mergeCell ref="C69:D69"/>
    <mergeCell ref="C74:D74"/>
    <mergeCell ref="C75:D75"/>
    <mergeCell ref="D93:D94"/>
    <mergeCell ref="A133:L133"/>
    <mergeCell ref="A70:L71"/>
    <mergeCell ref="A79:L80"/>
    <mergeCell ref="A82:L83"/>
    <mergeCell ref="A88:L90"/>
    <mergeCell ref="A81:L81"/>
    <mergeCell ref="A129:L129"/>
    <mergeCell ref="A102:L102"/>
    <mergeCell ref="A126:L126"/>
    <mergeCell ref="A128:L128"/>
    <mergeCell ref="A131:L131"/>
    <mergeCell ref="A132:L132"/>
    <mergeCell ref="A130:L130"/>
    <mergeCell ref="C76:D76"/>
    <mergeCell ref="E74:G74"/>
    <mergeCell ref="E75:G75"/>
    <mergeCell ref="E76:G76"/>
    <mergeCell ref="A125:L125"/>
    <mergeCell ref="A104:L105"/>
    <mergeCell ref="A108:L109"/>
    <mergeCell ref="A110:L111"/>
    <mergeCell ref="A112:L113"/>
    <mergeCell ref="B99:C99"/>
    <mergeCell ref="A93:A94"/>
    <mergeCell ref="G48:I48"/>
    <mergeCell ref="J55:L55"/>
    <mergeCell ref="J56:L56"/>
    <mergeCell ref="F55:I55"/>
    <mergeCell ref="F56:I56"/>
    <mergeCell ref="D56:E56"/>
    <mergeCell ref="F57:G57"/>
    <mergeCell ref="F58:G58"/>
    <mergeCell ref="B35:C35"/>
    <mergeCell ref="B36:C36"/>
    <mergeCell ref="B37:C37"/>
    <mergeCell ref="B38:C38"/>
    <mergeCell ref="B39:C39"/>
    <mergeCell ref="A44:L44"/>
    <mergeCell ref="A40:H40"/>
    <mergeCell ref="A41:H41"/>
    <mergeCell ref="A26:E26"/>
    <mergeCell ref="F20:L21"/>
    <mergeCell ref="F22:L22"/>
    <mergeCell ref="F23:L24"/>
    <mergeCell ref="F25:L25"/>
    <mergeCell ref="F26:L26"/>
    <mergeCell ref="A20:E21"/>
    <mergeCell ref="A22:E22"/>
    <mergeCell ref="A23:E24"/>
    <mergeCell ref="A25:E25"/>
  </mergeCells>
  <dataValidations count="1">
    <dataValidation type="whole" allowBlank="1" showInputMessage="1" showErrorMessage="1" error="Terminas vedamas pilnais mėnesiais, maksimalus terminas 12 mėn." sqref="E37" xr:uid="{3EFC786A-C289-450B-9EEE-9792768CCB3D}">
      <formula1>0</formula1>
      <formula2>12</formula2>
    </dataValidation>
  </dataValidations>
  <hyperlinks>
    <hyperlink ref="D55" location="_ftn3" display="_ftn3" xr:uid="{4253A03B-D8D4-41FA-BB8C-042A64EC9245}"/>
    <hyperlink ref="E66" location="_ftn4" display="_ftn4" xr:uid="{4CDB1825-0524-46A0-9388-0DFDD6661CA4}"/>
    <hyperlink ref="K66" location="_ftn5" display="_ftn5" xr:uid="{07630EA7-722D-47E5-A61B-47D57F6E4BAB}"/>
    <hyperlink ref="B74" location="'Pasiūlymo forma'!A132" display="Subtiekėjo pavadinimas[6]" xr:uid="{003ED06F-64C5-4B9B-BB63-DCD4D69507DC}"/>
    <hyperlink ref="E74" location="_ftn7" display="_ftn7" xr:uid="{F0038D99-BC13-4E42-A8AA-224EB1F90DA0}"/>
    <hyperlink ref="A84" r:id="rId1" display="https://klausk.vpt.lt/hc/lt/articles/360016427719-88-straipsnis-Subtiekimas" xr:uid="{3FF44547-559D-4B82-A670-88AA91516F42}"/>
    <hyperlink ref="B37:C37" location="'Pasiūlymo forma'!A123" display="Viešojo keleivių vežimo paslaugos vežant keleivius autobusais (I etapas) [1]" xr:uid="{5A3C1E0E-BA20-4A57-850B-D773AE7AB3A6}"/>
    <hyperlink ref="B38:C38" location="'Pasiūlymo forma'!A124" display="Viešojo keleivių vežimo paslaugos vežant keleivius elektra varomais autobusais (II etapas) [2]" xr:uid="{B165B9A5-8322-4F66-9B8E-06A3D4DA6B8F}"/>
    <hyperlink ref="D55:E55" location="'Pasiūlymo forma'!A125" display="Darbo užmokestis[3]" xr:uid="{D498FEC3-DCAB-4BD6-B797-86B8BDE3AFC7}"/>
    <hyperlink ref="E66:G67" location="'Pasiūlymo forma'!A126" display="Ūkio subjekto, kurio pajėgumais remiamasi, kontroliuojantys asmenys[4], jų registracijos šalis ar teritorija (jei kontroliuojantis asmuo yra fizinis asmuo – nuolatinė gyvenamoji vieta (šalis) ir pilietybė)" xr:uid="{381D7784-E9B0-48C0-BEB8-AA3ED6B7E509}"/>
    <hyperlink ref="K66:L67" location="'Pasiūlymo forma'!A131" display="Perduodamų vykdyti sutartinių įsipareigojimų dalis[5]" xr:uid="{D5115698-340E-4EAA-9A24-87F4AD97A9F5}"/>
    <hyperlink ref="E74:G74" location="'Pasiūlymo forma'!A133" display="Subtiekėją kontroliuojančių asmenų[7] registracijos šalis ar teritorija (jei fizinis asmuo – nuolatinė gyvenamoji vieta (šalis) ir pilietybė)" xr:uid="{2ECC220A-4AAC-49FF-9D81-F392EB174BD3}"/>
  </hyperlinks>
  <pageMargins left="0.51181102362204722" right="0.31496062992125984" top="0.70866141732283472" bottom="0.70866141732283472" header="0.31496062992125984" footer="0.31496062992125984"/>
  <pageSetup paperSize="9" scale="9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0 n Q u X P H w X p q l A A A A 9 g A A A B I A H A B D b 2 5 m a W c v U G F j a 2 F n Z S 5 4 b W w g o h g A K K A U A A A A A A A A A A A A A A A A A A A A A A A A A A A A h Y 9 N D o I w G E S v Q r q n P 2 g i k o + y c A u J i c a 4 b W q F R i i G F s v d X H g k r y B G U X c u 5 8 1 b z N y v N 8 i G p g 4 u q r O 6 N S l i m K J A G d k e t C l T 1 L t j G K O M w 1 r I k y h V M M r G J o M 9 p K h y 7 p w Q 4 r 3 H f o b b r i Q R p Y z s i 3 w j K 9 U I 9 J H 1 f z n U x j p h p E I c d q 8 x P M J s v s R s E W M K Z I J Q a P M V o n H v s / 2 B s O p r 1 3 e K 1 y 7 M t 0 C m C O T 9 g T 8 A U E s D B B Q A A g A I A N J 0 L 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d C 5 c K I p H u A 4 A A A A R A A A A E w A c A E Z v c m 1 1 b G F z L 1 N l Y 3 R p b 2 4 x L m 0 g o h g A K K A U A A A A A A A A A A A A A A A A A A A A A A A A A A A A K 0 5 N L s n M z 1 M I h t C G 1 g B Q S w E C L Q A U A A I A C A D S d C 5 c 8 f B e m q U A A A D 2 A A A A E g A A A A A A A A A A A A A A A A A A A A A A Q 2 9 u Z m l n L 1 B h Y 2 t h Z 2 U u e G 1 s U E s B A i 0 A F A A C A A g A 0 n Q u X A / K 6 a u k A A A A 6 Q A A A B M A A A A A A A A A A A A A A A A A 8 Q A A A F t D b 2 5 0 Z W 5 0 X 1 R 5 c G V z X S 5 4 b W x Q S w E C L Q A U A A I A C A D S d C 5 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c D 4 C G q M e U O E h G 8 V e p g / R g A A A A A C A A A A A A A D Z g A A w A A A A B A A A A A 4 q W 8 H j E 5 L W 1 8 E z a V z W X B + A A A A A A S A A A C g A A A A E A A A A C E p 1 S o B d Y i U r N L / h J n Z F + l Q A A A A 2 6 V 8 5 v g C / c X h J u m v F O 8 6 j 4 m 9 Q l X L x l q K i l 4 d 1 h i E 5 o U w Q D Y J Z N t 9 R 5 y A e 5 H 1 z P q o g G B 0 / 7 S O u j O u + K N 2 L n s b I p J e Q H g v T Z 0 8 c B 4 y u W L h Y 6 Q U A A A A F o I u u e s Y Z U k q E m O 1 M 2 4 T W n 5 i / k 4 = < / D a t a M a s h u p > 
</file>

<file path=customXml/itemProps1.xml><?xml version="1.0" encoding="utf-8"?>
<ds:datastoreItem xmlns:ds="http://schemas.openxmlformats.org/officeDocument/2006/customXml" ds:itemID="{E4CFFC2D-598B-424D-B688-420C92F28D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Martynas Kmita</dc:creator>
  <cp:lastModifiedBy>Sigita Maziliauskienė</cp:lastModifiedBy>
  <cp:lastPrinted>2026-01-14T13:01:15Z</cp:lastPrinted>
  <dcterms:created xsi:type="dcterms:W3CDTF">2026-01-09T12:35:20Z</dcterms:created>
  <dcterms:modified xsi:type="dcterms:W3CDTF">2026-01-20T11:38:30Z</dcterms:modified>
</cp:coreProperties>
</file>