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glt-my.sharepoint.com/personal/egle_sutkiene_ltgkc_lt/Documents/Desktop/Pirkimai/SSD_Elektromobilių įkrovimo paslauga Lietuvoje/"/>
    </mc:Choice>
  </mc:AlternateContent>
  <xr:revisionPtr revIDLastSave="499" documentId="8_{CDE0880B-FAC8-4AB4-AD2D-CF0755974D48}" xr6:coauthVersionLast="47" xr6:coauthVersionMax="47" xr10:uidLastSave="{25754DD1-8C99-4B13-A4CC-417F2337EE01}"/>
  <bookViews>
    <workbookView xWindow="-110" yWindow="-110" windowWidth="19420" windowHeight="10300" xr2:uid="{F9E7994A-7ED6-4B70-A545-7196E8B7782E}"/>
  </bookViews>
  <sheets>
    <sheet name="Paslaugos" sheetId="2" r:id="rId1"/>
    <sheet name="Sheet1" sheetId="5" r:id="rId2"/>
  </sheets>
  <definedNames>
    <definedName name="_ftn1" localSheetId="0">Paslaugos!$A$11</definedName>
    <definedName name="_ftn2" localSheetId="0">Paslaugos!$A$12</definedName>
    <definedName name="_ftnref1" localSheetId="0">Paslaugos!#REF!</definedName>
    <definedName name="_ftnref2" localSheetId="0">Paslaugos!#REF!</definedName>
    <definedName name="_xlnm.Print_Area" localSheetId="0">Paslaugos!$A$1:$J$14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2" l="1"/>
  <c r="H5" i="2"/>
  <c r="H6" i="2"/>
  <c r="H7" i="2" l="1"/>
</calcChain>
</file>

<file path=xl/sharedStrings.xml><?xml version="1.0" encoding="utf-8"?>
<sst xmlns="http://schemas.openxmlformats.org/spreadsheetml/2006/main" count="36" uniqueCount="32">
  <si>
    <t>Pasiūlymo formos priedas Nr. 1. Pasiūlymo kaina ir informacija apie siūlomas paslaugas</t>
  </si>
  <si>
    <t>Pildo tiekėjas</t>
  </si>
  <si>
    <t>Eil. Nr.</t>
  </si>
  <si>
    <t>SAP Nr. [3]</t>
  </si>
  <si>
    <t>Pasirinkti</t>
  </si>
  <si>
    <r>
      <t>Mato vnt.</t>
    </r>
    <r>
      <rPr>
        <sz val="10"/>
        <color rgb="FF000000"/>
        <rFont val="Arial"/>
        <family val="2"/>
        <charset val="186"/>
      </rPr>
      <t> </t>
    </r>
  </si>
  <si>
    <t>Šalis, iš kurios bus teikiama paslauga</t>
  </si>
  <si>
    <t>1.</t>
  </si>
  <si>
    <t>2.</t>
  </si>
  <si>
    <t>3.</t>
  </si>
  <si>
    <t>Pasiūlymo kaina EUR be PVM[1]</t>
  </si>
  <si>
    <r>
      <t xml:space="preserve">PVM </t>
    </r>
    <r>
      <rPr>
        <i/>
        <sz val="10"/>
        <color theme="1"/>
        <rFont val="Arial"/>
        <family val="2"/>
        <charset val="186"/>
      </rPr>
      <t>(pildoma, jei taikoma)</t>
    </r>
  </si>
  <si>
    <t xml:space="preserve">Pasiūlymo kaina EUR su PVM[2] </t>
  </si>
  <si>
    <t xml:space="preserve">[2] Į „Pasiūlymo kainą su PVM“ turi būti įskaityti visi mokesčiai ir visos tiekėjo išlaidos pagal pirkimo dokumentų reikalavimus.  </t>
  </si>
  <si>
    <t>[3] Stulpelio informacija nurodoma sutarties sudarymo metu</t>
  </si>
  <si>
    <t xml:space="preserve">[4] Pirkėjas neįsipareigoja išpirkti paslaugų visai Sutarties vertei ar bet kokiai jos daliai. Paslaugos bus perkamos pagal poreikį. Tiekėjui bus mokama už faktiškai suteiktas paslaugas. </t>
  </si>
  <si>
    <t>Kiekis</t>
  </si>
  <si>
    <t>Preliminarus kiekis[4]</t>
  </si>
  <si>
    <t>Maksimalus kiekis[4]</t>
  </si>
  <si>
    <t>Lyginamasis koeficientas [4]</t>
  </si>
  <si>
    <t>Greito įkrovimo jungtys (DC) 23-149 kW</t>
  </si>
  <si>
    <t>Lėto įkrovimo jungtys (AC) iki 22 kW</t>
  </si>
  <si>
    <t>kWh</t>
  </si>
  <si>
    <t>Paslaugų pavadinimas [5]</t>
  </si>
  <si>
    <t>Elektromobilių įkrovimo paslaugų įkainiams Paslaugų teikėjo tinkle taikoma nuolaida EUR be PVM [6]</t>
  </si>
  <si>
    <t>Kaina Eur, be PVM (su pritaikyta nuolaida)</t>
  </si>
  <si>
    <t xml:space="preserve">Itin greito įkrovimo jungtys (DC) 150-300 kW </t>
  </si>
  <si>
    <t xml:space="preserve">[5] Paslaugų apimtys nustatytos pagal 2021 m. kovo 23 d. Lietuvos Respublikos Alternatyvių degalų įstatymą Nr, XIV-196:
Elektromobilių įprastos galios įkrovimo prieiga – elektromobilių įkrovimo prieiga, kurios elektromobiliui perduodama elektrinė galia yra ne didesnė kaip 22 kW.
Elektromobilių vidutinės galios įkrovimo prieiga – elektromobilių įkrovimo prieiga, kurios elektromobiliui perduodama elektrinė galia yra didesnė kaip 22 kW, bet ne didesnė kaip 149 kW
Elektromobilių labai didelės galios įkrovimo prieiga – elektromobilių įkrovimo prieiga, kurios elektromobiliui perduodama elektrinė galia yra didesnė kaip 149 kW."											</t>
  </si>
  <si>
    <t>[6] Nurodyta nuolaida (EUR be PVM) turės būti taikoma nurodytų Paslaugų įkainiams visame Paslaugų teikėjo įkrovimo paslaugų tinkle.  
Nuolaida gali būti pateikiama nurodant du arba tris skaičius po kablelio.</t>
  </si>
  <si>
    <t>[7] nurodomas intervalo maksimalus įkainis (kaina eurais be pvm) Vilniaus mieste 2025-11-20  dienai</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</si>
  <si>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
Pasiūlymo kaina EUR be PVM nurodoma ne daugiau kaip dviejų skaičių po kablelio tikslumu. Pasiūlymo kaina EUR be PVM bus naudojama tik pasiūlymų vertinimui.</t>
  </si>
  <si>
    <r>
      <t xml:space="preserve">1 mato vieneto įkainis, EUR be PVM [7]
</t>
    </r>
    <r>
      <rPr>
        <b/>
        <i/>
        <sz val="10"/>
        <color rgb="FF0070C0"/>
        <rFont val="Arial"/>
        <family val="2"/>
        <charset val="186"/>
      </rPr>
      <t>(naudojamas tik pasiūlymų vertinimui, nurodomas intervalo maksimalus įkainis Vilniaus mieste</t>
    </r>
    <r>
      <rPr>
        <b/>
        <i/>
        <sz val="10"/>
        <color rgb="FFFF0000"/>
        <rFont val="Arial"/>
        <family val="2"/>
        <charset val="186"/>
      </rPr>
      <t xml:space="preserve"> be pritaikytos nuolaidos</t>
    </r>
    <r>
      <rPr>
        <b/>
        <i/>
        <sz val="10"/>
        <color rgb="FF0070C0"/>
        <rFont val="Arial"/>
        <family val="2"/>
        <charset val="186"/>
      </rPr>
      <t>)</t>
    </r>
    <r>
      <rPr>
        <i/>
        <sz val="10"/>
        <color rgb="FFFF0000"/>
        <rFont val="Arial"/>
        <family val="2"/>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</si>
</sst>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000000"/>
      <name val="Calibri"/>
      <family val="2"/>
      <scheme val="minor"/>
    </font>
    <font>
      <b/>
      <sz val="10"/>
      <name val="Arial"/>
      <family val="2"/>
      <charset val="186"/>
    </font>
    <font>
      <b/>
      <sz val="10"/>
      <color rgb="FF000000"/>
      <name val="Arial"/>
      <family val="2"/>
      <charset val="186"/>
    </font>
    <font>
      <sz val="10"/>
      <color rgb="FF000000"/>
      <name val="Arial"/>
      <family val="2"/>
      <charset val="186"/>
    </font>
    <font>
      <b/>
      <sz val="10"/>
      <color theme="1"/>
      <name val="Arial"/>
      <family val="2"/>
      <charset val="186"/>
    </font>
    <font>
      <sz val="11"/>
      <color theme="1"/>
      <name val="Arial"/>
      <family val="2"/>
      <charset val="186"/>
    </font>
    <font>
      <sz val="11"/>
      <color rgb="FF000000"/>
      <name val="Calibri"/>
      <family val="2"/>
      <charset val="186"/>
    </font>
    <font>
      <sz val="10"/>
      <name val="Arial"/>
      <family val="2"/>
      <charset val="186"/>
    </font>
    <font>
      <sz val="10"/>
      <color theme="1"/>
      <name val="Arial"/>
      <family val="2"/>
      <charset val="186"/>
    </font>
    <font>
      <i/>
      <sz val="10"/>
      <color rgb="FF365F91"/>
      <name val="Arial"/>
      <family val="2"/>
      <charset val="186"/>
    </font>
    <font>
      <i/>
      <sz val="10"/>
      <color theme="1"/>
      <name val="Arial"/>
      <family val="2"/>
      <charset val="186"/>
    </font>
    <font>
      <sz val="11"/>
      <color rgb="FFFF0000"/>
      <name val="Calibri"/>
      <family val="2"/>
      <scheme val="minor"/>
    </font>
    <font>
      <i/>
      <sz val="10"/>
      <color rgb="FFFF0000"/>
      <name val="Arial"/>
      <family val="2"/>
      <charset val="186"/>
    </font>
    <font>
      <i/>
      <sz val="10"/>
      <name val="Arial"/>
      <family val="2"/>
      <charset val="186"/>
    </font>
    <font>
      <b/>
      <i/>
      <sz val="10"/>
      <color rgb="FF0070C0"/>
      <name val="Arial"/>
      <family val="2"/>
      <charset val="186"/>
    </font>
    <font>
      <b/>
      <i/>
      <sz val="10"/>
      <color rgb="FFFF0000"/>
      <name val="Arial"/>
      <family val="2"/>
      <charset val="186"/>
    </font>
  </fonts>
  <fills count="5">
    <fill>
      <patternFill patternType="none"/>
    </fill>
    <fill>
      <patternFill patternType="gray125"/>
    </fill>
    <fill>
      <patternFill patternType="solid">
        <fgColor rgb="FFFFFFFF"/>
        <bgColor rgb="FF000000"/>
      </patternFill>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7" fillId="0" borderId="0" applyNumberFormat="0" applyFont="0" applyBorder="0" applyProtection="0"/>
  </cellStyleXfs>
  <cellXfs count="40">
    <xf numFmtId="0" fontId="0" fillId="0" borderId="0" xfId="0"/>
    <xf numFmtId="0" fontId="1" fillId="0" borderId="0" xfId="0" applyFont="1"/>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xf numFmtId="0" fontId="10" fillId="0" borderId="0" xfId="0" applyFont="1" applyAlignment="1">
      <alignment horizontal="center"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0" xfId="0" applyFont="1"/>
    <xf numFmtId="0" fontId="5" fillId="0" borderId="0" xfId="0" applyFont="1" applyAlignment="1">
      <alignment vertical="center"/>
    </xf>
    <xf numFmtId="0" fontId="5" fillId="0" borderId="1" xfId="0" applyFont="1" applyBorder="1" applyAlignment="1">
      <alignment horizontal="right"/>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horizontal="center" wrapText="1"/>
    </xf>
    <xf numFmtId="0" fontId="3" fillId="0" borderId="0" xfId="0" applyFont="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0" fillId="0" borderId="4" xfId="0" applyBorder="1"/>
    <xf numFmtId="0" fontId="0" fillId="0" borderId="4" xfId="0" applyBorder="1" applyAlignment="1">
      <alignment vertical="center" wrapText="1"/>
    </xf>
    <xf numFmtId="3" fontId="8" fillId="0" borderId="1" xfId="0" applyNumberFormat="1" applyFont="1" applyBorder="1" applyAlignment="1">
      <alignment horizontal="center" vertical="center" wrapText="1"/>
    </xf>
    <xf numFmtId="0" fontId="5" fillId="0" borderId="0" xfId="0" applyFont="1"/>
    <xf numFmtId="0" fontId="5" fillId="0" borderId="0" xfId="0" applyFont="1" applyAlignment="1">
      <alignment horizontal="right"/>
    </xf>
    <xf numFmtId="0" fontId="11" fillId="0" borderId="0" xfId="0" applyFont="1"/>
    <xf numFmtId="0" fontId="14" fillId="4" borderId="0" xfId="0" applyFont="1" applyFill="1"/>
    <xf numFmtId="0" fontId="14" fillId="0" borderId="0" xfId="0" applyFont="1"/>
    <xf numFmtId="0" fontId="14" fillId="0" borderId="0" xfId="0" applyFont="1" applyAlignment="1">
      <alignment horizontal="left" vertical="top" wrapText="1"/>
    </xf>
    <xf numFmtId="0" fontId="5" fillId="0" borderId="2" xfId="0" applyFont="1" applyBorder="1"/>
    <xf numFmtId="0" fontId="5" fillId="0" borderId="3" xfId="0" applyFont="1" applyBorder="1"/>
    <xf numFmtId="0" fontId="0" fillId="0" borderId="4" xfId="0" applyBorder="1"/>
    <xf numFmtId="0" fontId="5" fillId="0" borderId="2" xfId="0" applyFont="1" applyBorder="1" applyAlignment="1">
      <alignment vertical="center" wrapText="1"/>
    </xf>
    <xf numFmtId="0" fontId="5" fillId="0" borderId="3" xfId="0" applyFont="1" applyBorder="1" applyAlignment="1">
      <alignment vertical="center" wrapText="1"/>
    </xf>
    <xf numFmtId="0" fontId="0" fillId="0" borderId="4" xfId="0" applyBorder="1" applyAlignment="1">
      <alignment vertical="center" wrapText="1"/>
    </xf>
    <xf numFmtId="0" fontId="12" fillId="0" borderId="5" xfId="0" applyFont="1" applyBorder="1" applyAlignment="1">
      <alignment horizontal="center"/>
    </xf>
    <xf numFmtId="0" fontId="12" fillId="0" borderId="0" xfId="0" applyFont="1" applyAlignment="1">
      <alignment horizontal="center"/>
    </xf>
    <xf numFmtId="0" fontId="14" fillId="0" borderId="0" xfId="0" applyFont="1" applyAlignment="1">
      <alignment horizontal="left" vertical="top"/>
    </xf>
  </cellXfs>
  <cellStyles count="2">
    <cellStyle name="Įprastas 2" xfId="1" xr:uid="{F61F4D1E-BF3F-4711-A5FC-97A77AFA8DE2}"/>
    <cellStyle name="Normal" xfId="0" builtinId="0"/>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dimension ref="A1:J17"/>
  <sheetViews>
    <sheetView tabSelected="1" zoomScale="70" zoomScaleNormal="70" workbookViewId="0">
      <selection activeCell="G10" sqref="A10:I11"/>
    </sheetView>
  </sheetViews>
  <sheetFormatPr defaultRowHeight="14.5" x14ac:dyDescent="0.35"/>
  <cols>
    <col min="1" max="2" width="8.81640625" customWidth="1"/>
    <col min="3" max="3" width="37.1796875" customWidth="1"/>
    <col min="4" max="5" width="15.54296875" customWidth="1"/>
    <col min="6" max="6" width="39.6328125" customWidth="1"/>
    <col min="7" max="7" width="32.453125" customWidth="1"/>
    <col min="8" max="8" width="21.54296875" customWidth="1"/>
    <col min="9" max="9" width="18.54296875" customWidth="1"/>
  </cols>
  <sheetData>
    <row r="1" spans="1:10" x14ac:dyDescent="0.35">
      <c r="A1" s="10" t="s">
        <v>0</v>
      </c>
      <c r="B1" s="10"/>
      <c r="C1" s="5"/>
      <c r="D1" s="5"/>
      <c r="E1" s="5"/>
    </row>
    <row r="2" spans="1:10" x14ac:dyDescent="0.35">
      <c r="A2" s="10"/>
      <c r="B2" s="10"/>
      <c r="C2" s="5"/>
      <c r="D2" s="5"/>
      <c r="E2" s="5"/>
      <c r="F2" s="18" t="s">
        <v>1</v>
      </c>
      <c r="G2" s="18"/>
      <c r="H2" s="18"/>
      <c r="I2" s="19" t="s">
        <v>1</v>
      </c>
    </row>
    <row r="3" spans="1:10" ht="52" x14ac:dyDescent="0.35">
      <c r="A3" s="13" t="s">
        <v>2</v>
      </c>
      <c r="B3" s="2" t="s">
        <v>3</v>
      </c>
      <c r="C3" s="4" t="s">
        <v>23</v>
      </c>
      <c r="D3" s="4" t="s">
        <v>17</v>
      </c>
      <c r="E3" s="3" t="s">
        <v>5</v>
      </c>
      <c r="F3" s="17" t="s">
        <v>31</v>
      </c>
      <c r="G3" s="17" t="s">
        <v>24</v>
      </c>
      <c r="H3" s="13" t="s">
        <v>25</v>
      </c>
      <c r="I3" s="16" t="s">
        <v>6</v>
      </c>
    </row>
    <row r="4" spans="1:10" x14ac:dyDescent="0.35">
      <c r="A4" s="7" t="s">
        <v>7</v>
      </c>
      <c r="B4" s="21"/>
      <c r="C4" s="20" t="s">
        <v>26</v>
      </c>
      <c r="D4" s="24">
        <v>230000</v>
      </c>
      <c r="E4" s="12" t="s">
        <v>22</v>
      </c>
      <c r="F4" s="15"/>
      <c r="G4" s="15"/>
      <c r="H4" s="4">
        <f>(F4-G4)*D4</f>
        <v>0</v>
      </c>
      <c r="I4" s="15"/>
    </row>
    <row r="5" spans="1:10" x14ac:dyDescent="0.35">
      <c r="A5" s="7" t="s">
        <v>8</v>
      </c>
      <c r="B5" s="21"/>
      <c r="C5" s="20" t="s">
        <v>20</v>
      </c>
      <c r="D5" s="24">
        <v>200000</v>
      </c>
      <c r="E5" s="12" t="s">
        <v>22</v>
      </c>
      <c r="F5" s="15"/>
      <c r="G5" s="15"/>
      <c r="H5" s="4">
        <f t="shared" ref="H5:H6" si="0">(F5-G5)*D5</f>
        <v>0</v>
      </c>
      <c r="I5" s="15"/>
    </row>
    <row r="6" spans="1:10" x14ac:dyDescent="0.35">
      <c r="A6" s="7" t="s">
        <v>9</v>
      </c>
      <c r="B6" s="21"/>
      <c r="C6" s="20" t="s">
        <v>21</v>
      </c>
      <c r="D6" s="24">
        <v>40000</v>
      </c>
      <c r="E6" s="12" t="s">
        <v>22</v>
      </c>
      <c r="F6" s="15"/>
      <c r="G6" s="15"/>
      <c r="H6" s="4">
        <f t="shared" si="0"/>
        <v>0</v>
      </c>
      <c r="I6" s="15"/>
    </row>
    <row r="7" spans="1:10" x14ac:dyDescent="0.35">
      <c r="A7" s="8"/>
      <c r="B7" s="8"/>
      <c r="C7" s="6"/>
      <c r="D7" s="31" t="s">
        <v>10</v>
      </c>
      <c r="E7" s="32"/>
      <c r="F7" s="33"/>
      <c r="G7" s="22"/>
      <c r="H7" s="14">
        <f>SUM(H4:H6)</f>
        <v>0</v>
      </c>
      <c r="I7" s="37"/>
      <c r="J7" s="38"/>
    </row>
    <row r="8" spans="1:10" ht="15" customHeight="1" x14ac:dyDescent="0.35">
      <c r="A8" s="8"/>
      <c r="B8" s="8"/>
      <c r="C8" s="6"/>
      <c r="D8" s="34" t="s">
        <v>11</v>
      </c>
      <c r="E8" s="35"/>
      <c r="F8" s="36"/>
      <c r="G8" s="23"/>
      <c r="H8" s="13"/>
      <c r="I8" s="1"/>
    </row>
    <row r="9" spans="1:10" ht="15" customHeight="1" x14ac:dyDescent="0.35">
      <c r="A9" s="9"/>
      <c r="B9" s="9"/>
      <c r="C9" s="9"/>
      <c r="D9" s="31" t="s">
        <v>12</v>
      </c>
      <c r="E9" s="32"/>
      <c r="F9" s="33"/>
      <c r="G9" s="22"/>
      <c r="H9" s="11"/>
      <c r="I9" s="1"/>
    </row>
    <row r="10" spans="1:10" ht="15" customHeight="1" x14ac:dyDescent="0.35">
      <c r="A10" s="9"/>
      <c r="B10" s="9"/>
      <c r="C10" s="9"/>
      <c r="D10" s="25"/>
      <c r="E10" s="25"/>
      <c r="H10" s="26"/>
      <c r="I10" s="1"/>
    </row>
    <row r="11" spans="1:10" ht="61.5" customHeight="1" x14ac:dyDescent="0.35">
      <c r="A11" s="30" t="s">
        <v>30</v>
      </c>
      <c r="B11" s="30"/>
      <c r="C11" s="30"/>
      <c r="D11" s="30"/>
      <c r="E11" s="30"/>
      <c r="F11" s="30"/>
      <c r="G11" s="30"/>
      <c r="H11" s="30"/>
      <c r="I11" s="30"/>
    </row>
    <row r="12" spans="1:10" ht="21.5" customHeight="1" x14ac:dyDescent="0.35">
      <c r="A12" s="30" t="s">
        <v>13</v>
      </c>
      <c r="B12" s="30"/>
      <c r="C12" s="30"/>
      <c r="D12" s="30"/>
      <c r="E12" s="30"/>
      <c r="F12" s="30"/>
      <c r="G12" s="30"/>
      <c r="H12" s="30"/>
      <c r="I12" s="30"/>
    </row>
    <row r="13" spans="1:10" ht="19.5" customHeight="1" x14ac:dyDescent="0.35">
      <c r="A13" s="30" t="s">
        <v>14</v>
      </c>
      <c r="B13" s="30"/>
      <c r="C13" s="30"/>
      <c r="D13" s="30"/>
      <c r="E13" s="30"/>
      <c r="F13" s="30"/>
      <c r="G13" s="30"/>
      <c r="H13" s="30"/>
      <c r="I13" s="30"/>
    </row>
    <row r="14" spans="1:10" ht="24.5" customHeight="1" x14ac:dyDescent="0.35">
      <c r="A14" s="30" t="s">
        <v>15</v>
      </c>
      <c r="B14" s="30"/>
      <c r="C14" s="30"/>
      <c r="D14" s="30"/>
      <c r="E14" s="30"/>
      <c r="F14" s="30"/>
      <c r="G14" s="30"/>
      <c r="H14" s="30"/>
      <c r="I14" s="30"/>
    </row>
    <row r="15" spans="1:10" ht="68.5" customHeight="1" x14ac:dyDescent="0.35">
      <c r="A15" s="30" t="s">
        <v>27</v>
      </c>
      <c r="B15" s="39"/>
      <c r="C15" s="39"/>
      <c r="D15" s="39"/>
      <c r="E15" s="39"/>
      <c r="F15" s="39"/>
      <c r="G15" s="39"/>
      <c r="H15" s="39"/>
      <c r="I15" s="39"/>
    </row>
    <row r="16" spans="1:10" ht="34" customHeight="1" x14ac:dyDescent="0.35">
      <c r="A16" s="30" t="s">
        <v>28</v>
      </c>
      <c r="B16" s="30"/>
      <c r="C16" s="30"/>
      <c r="D16" s="30"/>
      <c r="E16" s="30"/>
      <c r="F16" s="30"/>
      <c r="G16" s="30"/>
      <c r="H16" s="30"/>
      <c r="I16" s="30"/>
    </row>
    <row r="17" spans="1:9" s="27" customFormat="1" ht="13" x14ac:dyDescent="0.3">
      <c r="A17" s="28" t="s">
        <v>29</v>
      </c>
      <c r="B17" s="28"/>
      <c r="C17" s="28"/>
      <c r="D17" s="28"/>
      <c r="E17" s="28"/>
      <c r="F17" s="28"/>
      <c r="G17" s="28"/>
      <c r="H17" s="28"/>
      <c r="I17" s="29"/>
    </row>
  </sheetData>
  <mergeCells count="10">
    <mergeCell ref="D7:F7"/>
    <mergeCell ref="D8:F8"/>
    <mergeCell ref="D9:F9"/>
    <mergeCell ref="I7:J7"/>
    <mergeCell ref="A15:I15"/>
    <mergeCell ref="A16:I16"/>
    <mergeCell ref="A14:I14"/>
    <mergeCell ref="A13:I13"/>
    <mergeCell ref="A11:I11"/>
    <mergeCell ref="A12:I12"/>
  </mergeCells>
  <conditionalFormatting sqref="D3">
    <cfRule type="cellIs" dxfId="0" priority="1" operator="equal">
      <formula>"Pasirinkti"</formula>
    </cfRule>
  </conditionalFormatting>
  <pageMargins left="0.7" right="0.7" top="0.75" bottom="0.75" header="0.3" footer="0.3"/>
  <pageSetup scale="46"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F38F17E-8763-4E56-AA9B-898EC8FD4E63}">
          <x14:formula1>
            <xm:f>Sheet1!$A$1:$A$5</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dimension ref="A1:A5"/>
  <sheetViews>
    <sheetView workbookViewId="0">
      <selection activeCell="E13" sqref="E13"/>
    </sheetView>
  </sheetViews>
  <sheetFormatPr defaultRowHeight="14.5" x14ac:dyDescent="0.35"/>
  <cols>
    <col min="1" max="1" width="16.453125" style="9" bestFit="1" customWidth="1"/>
  </cols>
  <sheetData>
    <row r="1" spans="1:1" x14ac:dyDescent="0.35">
      <c r="A1" s="9" t="s">
        <v>4</v>
      </c>
    </row>
    <row r="2" spans="1:1" x14ac:dyDescent="0.35">
      <c r="A2" s="9" t="s">
        <v>16</v>
      </c>
    </row>
    <row r="3" spans="1:1" x14ac:dyDescent="0.35">
      <c r="A3" s="9" t="s">
        <v>17</v>
      </c>
    </row>
    <row r="4" spans="1:1" x14ac:dyDescent="0.35">
      <c r="A4" s="9" t="s">
        <v>18</v>
      </c>
    </row>
    <row r="5" spans="1:1" x14ac:dyDescent="0.35">
      <c r="A5" s="9" t="s">
        <v>19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952BB478366294AA1B916136DA3A5EB" ma:contentTypeVersion="0" ma:contentTypeDescription="Kurkite naują dokumentą." ma:contentTypeScope="" ma:versionID="9c5b24af0f8a979a808ea09515485fb9">
  <xsd:schema xmlns:xsd="http://www.w3.org/2001/XMLSchema" xmlns:xs="http://www.w3.org/2001/XMLSchema" xmlns:p="http://schemas.microsoft.com/office/2006/metadata/properties" targetNamespace="http://schemas.microsoft.com/office/2006/metadata/properties" ma:root="true" ma:fieldsID="49cf184d4184a3f7856f95687e2068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C9691B-2CF9-4C2D-9C1F-D47D05F26C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29C0542-4107-4CA3-8612-D79E037B47E3}">
  <ds:schemaRefs>
    <ds:schemaRef ds:uri="http://schemas.microsoft.com/sharepoint/v3/contenttype/forms"/>
  </ds:schemaRefs>
</ds:datastoreItem>
</file>

<file path=customXml/itemProps3.xml><?xml version="1.0" encoding="utf-8"?>
<ds:datastoreItem xmlns:ds="http://schemas.openxmlformats.org/officeDocument/2006/customXml" ds:itemID="{FB60E9E5-5ECD-45E8-AF3D-62263F073CA2}">
  <ds:schemaRefs>
    <ds:schemaRef ds:uri="http://purl.org/dc/terms/"/>
    <ds:schemaRef ds:uri="http://schemas.microsoft.com/office/2006/metadata/properties"/>
    <ds:schemaRef ds:uri="http://schemas.microsoft.com/office/2006/documentManagement/types"/>
    <ds:schemaRef ds:uri="51d5e2c9-e18c-4408-a31e-423a151c4578"/>
    <ds:schemaRef ds:uri="http://purl.org/dc/elements/1.1/"/>
    <ds:schemaRef ds:uri="http://schemas.openxmlformats.org/package/2006/metadata/core-properties"/>
    <ds:schemaRef ds:uri="http://purl.org/dc/dcmitype/"/>
    <ds:schemaRef ds:uri="http://schemas.microsoft.com/office/infopath/2007/PartnerControls"/>
    <ds:schemaRef ds:uri="f80a7a53-5fdc-4a0f-8b9e-50f27931d633"/>
    <ds:schemaRef ds:uri="http://www.w3.org/XML/1998/namespace"/>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Paslaugos</vt:lpstr>
      <vt:lpstr>Sheet1</vt:lpstr>
      <vt:lpstr>Paslaugos!_ftn1</vt:lpstr>
      <vt:lpstr>Paslaugos!_ftn2</vt:lpstr>
      <vt:lpstr>Paslaugos!Print_Area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Eglė Sutkienė</cp:lastModifiedBy>
  <cp:revision/>
  <cp:lastPrinted>2024-10-28T15:05:37Z</cp:lastPrinted>
  <dcterms:created xsi:type="dcterms:W3CDTF">2023-08-16T05:10:24Z</dcterms:created>
  <dcterms:modified xsi:type="dcterms:W3CDTF">2026-01-21T06:05:01Z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0x010100A952BB478366294AA1B916136DA3A5EB</vt:lpwstr>
  </property>
  <property fmtid="{D5CDD505-2E9C-101B-9397-08002B2CF9AE}" pid="10" name="MediaServiceImageTags">
    <vt:lpwstr/>
  </property>
</Properties>
</file>