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P:\VIEŠIEJI PIRKIMAI\PIRKIMO DOKUMENTAI\2024 m. PIRKIMO DOKUMENTAI\SKELBIAMI PIRKIMAI PIRKIMŲ ORGANIZATORIAI\2024-12-17 Bendrastatybiniai darbai\Pirkimo dokumentai\"/>
    </mc:Choice>
  </mc:AlternateContent>
  <xr:revisionPtr revIDLastSave="0" documentId="13_ncr:1_{5300E920-507E-416F-9BC2-431A622032E5}" xr6:coauthVersionLast="47" xr6:coauthVersionMax="47" xr10:uidLastSave="{00000000-0000-0000-0000-000000000000}"/>
  <bookViews>
    <workbookView xWindow="24" yWindow="0" windowWidth="23016" windowHeight="122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 i="1" l="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F98" i="1"/>
</calcChain>
</file>

<file path=xl/sharedStrings.xml><?xml version="1.0" encoding="utf-8"?>
<sst xmlns="http://schemas.openxmlformats.org/spreadsheetml/2006/main" count="207" uniqueCount="136">
  <si>
    <t>3 priedas</t>
  </si>
  <si>
    <t>PASIŪLYMAS</t>
  </si>
  <si>
    <t>DĖL BENDRASTATYBINIŲ IR VIDAUS DURŲ KEITIMO DARBŲ PIRKIMO</t>
  </si>
  <si>
    <t>SĮ Vilniaus miesto būstui</t>
  </si>
  <si>
    <t>Tiekėjo pavadinimas ir kodas (jei pasiūlymą pateikia ūkio subjektų grupė, nurodyti visų grupės partnerių pavadinimus)</t>
  </si>
  <si>
    <t>Tiekėjo adresas (jei pasiūlymą pateikia ūkio subjektų grupė, nurodyti visų grupės partnerių adresus)</t>
  </si>
  <si>
    <t>Įgalioto asmens vardas ir pavardė</t>
  </si>
  <si>
    <t>Telefono numeris</t>
  </si>
  <si>
    <t>E. pašto adresas</t>
  </si>
  <si>
    <t>Atsiskaitomosios sąskaitos numeris</t>
  </si>
  <si>
    <t>Atsiskaitomosios sąskaitos bankas</t>
  </si>
  <si>
    <t>1. Šiuo pasiūlymu pažymime, kad sutinkame su visomis pirkimo sąlygomis, nustatytomis:</t>
  </si>
  <si>
    <t>1) Mažos vertės pirkimo skelbime, paskelbtame Viešųjų pirkimų įstatymo nustatyta tvarka;</t>
  </si>
  <si>
    <t>2) kituose pirkimo dokumentuose (jų paaiškinimuose, papildymuose).</t>
  </si>
  <si>
    <t xml:space="preserve">2. Pateikdami pasiūlymą, patvirtiname, kad dokumentų skaitmeninės kopijos ir elektroninėmis priemonėmis pateikti duomenys yra tikri. </t>
  </si>
  <si>
    <t>Mes siūlome šiuos darbų (su medžiagomis) įkainius:</t>
  </si>
  <si>
    <t xml:space="preserve">Eil. Nr. </t>
  </si>
  <si>
    <t>Darbų sąrašas</t>
  </si>
  <si>
    <t>Mato vienetas</t>
  </si>
  <si>
    <t>Preliminarūs darbų kiekiai (12 mėn.)</t>
  </si>
  <si>
    <t xml:space="preserve">Mato vnt. įkainis EUR be PVM                       </t>
  </si>
  <si>
    <t>Vidaus durų keitimas</t>
  </si>
  <si>
    <t>Durų staktų išėmimas nuo angokrasčių nudaužiant tinką</t>
  </si>
  <si>
    <t>vnt.</t>
  </si>
  <si>
    <t>Faneruotų durų keitimas su medžiagomis ir apvadais bei atmušomis</t>
  </si>
  <si>
    <t>Durų keitimas plastiko durų blokais su medžiagomis ir apvadais bei atmušomis</t>
  </si>
  <si>
    <t>Durų apvadų montavimas/keitimas</t>
  </si>
  <si>
    <t>m</t>
  </si>
  <si>
    <t>Durų angos aptaisymas gipso kartono plokštėmis prie metalinio karkaso</t>
  </si>
  <si>
    <t>San. mazgų durų varčių įstatymas į esamas metalines staktas</t>
  </si>
  <si>
    <t>Anksčiau dažytų durų labai geras aliejinis dažymas nuvalant 10 proc. senus dažus</t>
  </si>
  <si>
    <t>Įėjimo durų apdailos atsatymas formuojant gipskartonio karkasą (glaistant, dažant)</t>
  </si>
  <si>
    <t>Įėjimo durų apdailos atsatymas tinkuojant ir glaistant</t>
  </si>
  <si>
    <t>Įėjimo durų apdailos atsatymas tinkuojant dekoratyviniu tinku</t>
  </si>
  <si>
    <t>Bendrastatybiniai darbai</t>
  </si>
  <si>
    <t>Smulkus varstomų medinių langų rėmų ir staktų remontas, juos neišimant</t>
  </si>
  <si>
    <t>Langų angų užsandarinimas OSB plokšte</t>
  </si>
  <si>
    <t>Medinių, PVC palangės remontas vietoje</t>
  </si>
  <si>
    <t>Vnt.</t>
  </si>
  <si>
    <t>Anksčiau dažytų langų paprastas aliejinis dažymas nuvalant 10 proc. senus dažus</t>
  </si>
  <si>
    <t>Grindų teptinės hidroizoliacijos įrengimas, naudojant mineralinius mišinius, tepant 2 kartus</t>
  </si>
  <si>
    <t>Keraminių plytelių siulių atnaujinimas</t>
  </si>
  <si>
    <t>Keraminių plytelių dangos išardymas</t>
  </si>
  <si>
    <t>Keraminių plytelių grindų keitimas, glaistant</t>
  </si>
  <si>
    <t>Medinių, PVC grindjuosčių nuardymas</t>
  </si>
  <si>
    <t>Seno linoleumo nuėmimas</t>
  </si>
  <si>
    <t>Betono ir mūro ardymas</t>
  </si>
  <si>
    <t>Laminato grindų ardymas</t>
  </si>
  <si>
    <t>Grindų išlygynamųjų sluoksnių įrengimas naudojant OSB plokštes ne mažiau 12 mm.</t>
  </si>
  <si>
    <t>Laminuotų grindlenčių danga su PVC grindjuostėmis</t>
  </si>
  <si>
    <t>Linoleumo grindų danga su PVC grindjuostėmis</t>
  </si>
  <si>
    <t>Grindų betonavimas</t>
  </si>
  <si>
    <t>Vidaus tinkuojamų paviršių armavimas sintetinių tinkleliu</t>
  </si>
  <si>
    <t>Vidaus paviršių viensluoksnis tinkavimas rankiniu būdu</t>
  </si>
  <si>
    <t>Senų tapetų nuplėšimas</t>
  </si>
  <si>
    <t>Senų aliejinių dažų pašalinimas nuo sienų</t>
  </si>
  <si>
    <t>Anksčiau dažytų vidaus sienų gerasis dažymas emulsiniais dažais du kartus</t>
  </si>
  <si>
    <t>Geros kokybės apmušalų pakeitimas, nuplėšant 100 proc. senų apmušalų</t>
  </si>
  <si>
    <t>Sienų aptaisymas gipsokartono plokštėmis įrengiant ir tvirtinant prie metalinių karkaso</t>
  </si>
  <si>
    <t>Sienų paviršių glaistymas organiniais/akriliniais glaistais</t>
  </si>
  <si>
    <t>Sienų aptepimas (vidinių paviršių) pelėsio naikinimo priemonėmis</t>
  </si>
  <si>
    <t>Medinės pertvaros įrengimas (ant medinio karkaso)</t>
  </si>
  <si>
    <t>Medinės pertvaros išardymas</t>
  </si>
  <si>
    <t>Vidaus plastikinių dailylenčių ardymas</t>
  </si>
  <si>
    <t>Sieninių spintų išardymas</t>
  </si>
  <si>
    <t>Dvisluoksnių, viensluoksnių pertvarų iš gipskartono demontavimas</t>
  </si>
  <si>
    <t>Mūrinių pertvarų ardymas</t>
  </si>
  <si>
    <t>Plastikinių dailylenčių montavimas</t>
  </si>
  <si>
    <t>Dvisluoksnių, viensluoksnių pertvarų iš gipskartono įrengimas, montuojant metalinį karkasą ir įrengiant šiltinimą</t>
  </si>
  <si>
    <t>Žaliuzinių reguliojamų grotelių keitimas</t>
  </si>
  <si>
    <t>Anksčiau dažytų lubų vandeniniais dažais nuvalymas</t>
  </si>
  <si>
    <t>Lubų paviršių viensluoksnis tinkavimas rankinių būdu</t>
  </si>
  <si>
    <t>Lubų klijavimas putplasčio plytelėmis</t>
  </si>
  <si>
    <t>Lubų paviršių glaistymas organiniais/akriliniais glaistais</t>
  </si>
  <si>
    <t>Anksčiau dažytų lubų gerasis dažymas emulsiniais dažais</t>
  </si>
  <si>
    <t>Putplasčio plytelių nuplėšimas nuo lubų</t>
  </si>
  <si>
    <t>Lubų aptaisymas gipskartonio plokšte, įrengiant metalinį karkasą</t>
  </si>
  <si>
    <t>Lubų plastikinių dailylenčių montavimas, įrengiant karkasą</t>
  </si>
  <si>
    <t>Vidaus angokrasčių tinko remontas tinkuojant, glaistant, dažant</t>
  </si>
  <si>
    <t>Anksčiau dažytų staktų metalinių paviršių dažymas viena karta aliejiniais dažais</t>
  </si>
  <si>
    <t>Anksčiau dažytų radiatorių, vamzdžių dažymas</t>
  </si>
  <si>
    <t>Pastatų išorinių paviršių aptaisymas plastikinėmis dailylentėmis, įrengiant medinį karkasą ir 50 mm šilumos izoliaciją</t>
  </si>
  <si>
    <t>Balkonų lygaus porankio tesiosios dalies pakeitimas (metalinis, gaminant objekte)</t>
  </si>
  <si>
    <t>Balkonų šoninių aptvėrimų įrengimas (metalinis aptverimas gaminant objekte)</t>
  </si>
  <si>
    <t>Anksčiau dažytų metalinių grotelių dažymas emulsiniais dažais nuvalant senus dažus</t>
  </si>
  <si>
    <t>Anksčiau dažytų fasadų lygių paviršių dažymas emulsiniais dažais nuvalant senus dažus</t>
  </si>
  <si>
    <t>Lauko fasadų (balkono) tinkavimas</t>
  </si>
  <si>
    <t>Seno balkono stiklinimo demontavimas</t>
  </si>
  <si>
    <t>Balkonų/ langų apsauginio tinklo nuo paukščių įrengimas (tinklas turi būti atsparus oro sąlygoms ir UV spinduliams)</t>
  </si>
  <si>
    <t>Plieninių strypų iki 25 mm. Skersmens pjaustymas (100 pjūvių)</t>
  </si>
  <si>
    <t>Balkonų aptvėrimo remontas, įrengiant metalinį karkasą ir aptaisant lakštine medžiaga</t>
  </si>
  <si>
    <t>Balkonų pagrindo plokštės remontas</t>
  </si>
  <si>
    <t>Medžiagų panešimas 10 m. atstumu</t>
  </si>
  <si>
    <t>kg</t>
  </si>
  <si>
    <t>Statybinių šiukšlių išvežimas 10 km. Atstumu automobiliais  pakraunant rankiniu būdu</t>
  </si>
  <si>
    <t>Betoninių konstrukcijų išardymas</t>
  </si>
  <si>
    <t>Metalinių ranktūrių montavimas</t>
  </si>
  <si>
    <t>Plastikinių ranktūrių montavimas</t>
  </si>
  <si>
    <t>Preliminari 12 mėnesių darbų įkainių suma pasiūlymų palyginimui, Eur be PVM:</t>
  </si>
  <si>
    <t>PVM suma, Eur:</t>
  </si>
  <si>
    <t>Preliminari 12 mėnesių darbų įkainių suma pasiūlymų palyginimui, Eur su PVM:</t>
  </si>
  <si>
    <t>Pasiūlyme kainos/ įkainiai turi būti pateikti suapvalinti iki 2 skaitmenų po kablelio.</t>
  </si>
  <si>
    <t xml:space="preserve">3. Bendra pasiūlymo kaina neįskaitant PVM: </t>
  </si>
  <si>
    <t>(nurodyti skaičiais ir žodžiais)</t>
  </si>
  <si>
    <t xml:space="preserve">4. Bendra pasiūlymo kaina įskaitant PVM: </t>
  </si>
  <si>
    <t>Į šią sumą įeina visos išlaidos ir visi mokesčiai, įskaitant sąskaitų-faktūrų pateikimo per „E. sąskaita“ sistemą kaštus.</t>
  </si>
  <si>
    <t>Siūlomi darbai visiškai atitinka pirkimo dokumentuose nurodytus reikalavimus</t>
  </si>
  <si>
    <t>Tais atvejais, kai pagal galiojančius teisės aktus Rangovui nereikia mokėti PVM,  lentelės  atitinkamos skilties nepildo ir</t>
  </si>
  <si>
    <t xml:space="preserve"> nurodo priežastis, dėl kurių PVM nemokamas:</t>
  </si>
  <si>
    <t>Kartu su pasiūlymu pateikiami šie dokumentai:</t>
  </si>
  <si>
    <t>Eil.Nr.</t>
  </si>
  <si>
    <t>Pateiktų dokumentų pavadinimas</t>
  </si>
  <si>
    <t>Informacija apie kiekvieno tiekėjų grupės partnerio savo jėgomis numatomų atlikti darbų / teikti paslaugų dalies vertę (pildoma, kai pasiūlymą pateikia tiekėjų grupė)</t>
  </si>
  <si>
    <t>Eil. nr.</t>
  </si>
  <si>
    <t>Partnerio pavadinimas</t>
  </si>
  <si>
    <t>Numatomi suteikti Darbai</t>
  </si>
  <si>
    <t>Partnerio Darbų dalies vertė pasiūlymo kainoje</t>
  </si>
  <si>
    <t>Eur su PVM</t>
  </si>
  <si>
    <t>Dalyvis pasiūlyme privalo išviešinti kitus ūkio subjektus (subtiekėjus ir trečiuosius asmenis), kurių pajėgumais remiasi, taip pat nurodyti ir kitus žinomus subtiekėjus.</t>
  </si>
  <si>
    <t>Subtiekėjai ir tretieji asmenys, kurių pajėgumais remiamasi įrodinėjant kvalifikacijos atitiktį</t>
  </si>
  <si>
    <t>Viso:</t>
  </si>
  <si>
    <t>Kiti žinomi subtiekėjai, kurie bus pasitelkti vykdant pirkimo sutartį ir kurių pajėgumais nesiremiama įrodinėjant kvalifikacijos atitiktį</t>
  </si>
  <si>
    <t>Šiame pasiūlyme yra pateikta konfidenciali informacija:</t>
  </si>
  <si>
    <t>Eil.</t>
  </si>
  <si>
    <t>Pateikto dokumento pavadinimas</t>
  </si>
  <si>
    <t>Dokumente esanti konfidenciali informacija (nurodoma dokumento dalis / puslapis, kuriame yra konfidenciali informacija)*</t>
  </si>
  <si>
    <t>*Pildyti tuomet, jei bus pateikta konfidenciali informacija. Dalyvis negali nurodyti, kad konfidenciali yra pasiūlymo kaina. Jei dalyvis šios lentelės neužpildo ir (arba) failo pavadinime nenurodo „konfidencialu“, perkančioji organizacija laiko, kad jo pateiktame pasiūlyme nėra konfidencialios informacijos ir dalyvio pasiūlymas bus išviešintas vadovaujantis Viešųjų pirkimų įstatymo 20 str. 2 dalimi.</t>
  </si>
  <si>
    <t>Informuojame, kad perkančioji organizacija ne vėliau kaip per 15 dienų nuo pirkimo sutarties sudarymo turi paskelbti CVP IS laimėjusio dalyvio pasiūlymą bei sudarytą pirkimo sutartį.</t>
  </si>
  <si>
    <t>Dalyvis arba jo  įgaliotas asmuo</t>
  </si>
  <si>
    <t>(parašas)</t>
  </si>
  <si>
    <t>Vardas, pavardė</t>
  </si>
  <si>
    <r>
      <t xml:space="preserve">Bendra įkainių suma EUR be PVM </t>
    </r>
    <r>
      <rPr>
        <b/>
        <i/>
        <sz val="10"/>
        <color theme="1"/>
        <rFont val="Calibri Light"/>
        <family val="2"/>
        <charset val="186"/>
      </rPr>
      <t>(6=4x5)</t>
    </r>
  </si>
  <si>
    <r>
      <t>m</t>
    </r>
    <r>
      <rPr>
        <vertAlign val="superscript"/>
        <sz val="10"/>
        <color rgb="FF000000"/>
        <rFont val="Calibri Light"/>
        <family val="2"/>
        <charset val="186"/>
      </rPr>
      <t>2</t>
    </r>
  </si>
  <si>
    <r>
      <t>m</t>
    </r>
    <r>
      <rPr>
        <vertAlign val="superscript"/>
        <sz val="10"/>
        <color theme="1"/>
        <rFont val="Calibri Light"/>
        <family val="2"/>
        <charset val="186"/>
      </rPr>
      <t>2</t>
    </r>
  </si>
  <si>
    <r>
      <t>m</t>
    </r>
    <r>
      <rPr>
        <vertAlign val="superscript"/>
        <sz val="10"/>
        <color rgb="FF000000"/>
        <rFont val="Calibri Light"/>
        <family val="2"/>
        <charset val="186"/>
      </rPr>
      <t>3</t>
    </r>
  </si>
  <si>
    <r>
      <t xml:space="preserve">Pastaba. </t>
    </r>
    <r>
      <rPr>
        <sz val="10"/>
        <color theme="1"/>
        <rFont val="Calibri Light"/>
        <family val="2"/>
        <charset val="186"/>
      </rPr>
      <t>Tiekėjo (tiekėjų grupės partnerių) ir subtiekėjų bendra numatomų atlikti darbus su medžiagomis vertė turi atitikti bendrą pasiūlymo sumą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</si>
</sst>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Calibri"/>
      <family val="2"/>
      <scheme val="minor"/>
    </font>
    <font>
      <b/>
      <sz val="10"/>
      <color rgb="FF000000"/>
      <name val="Calibri Light"/>
      <family val="2"/>
      <charset val="186"/>
    </font>
    <font>
      <b/>
      <sz val="10"/>
      <color theme="1"/>
      <name val="Calibri Light"/>
      <family val="2"/>
      <charset val="186"/>
    </font>
    <font>
      <sz val="10"/>
      <color theme="1"/>
      <name val="Calibri Light"/>
      <family val="2"/>
      <charset val="186"/>
    </font>
    <font>
      <b/>
      <i/>
      <sz val="10"/>
      <color theme="1"/>
      <name val="Calibri Light"/>
      <family val="2"/>
      <charset val="186"/>
    </font>
    <font>
      <b/>
      <i/>
      <sz val="10"/>
      <color rgb="FF000000"/>
      <name val="Calibri Light"/>
      <family val="2"/>
      <charset val="186"/>
    </font>
    <font>
      <b/>
      <i/>
      <u/>
      <sz val="10"/>
      <color theme="1"/>
      <name val="Calibri Light"/>
      <family val="2"/>
      <charset val="186"/>
    </font>
    <font>
      <sz val="10"/>
      <color rgb="FF000000"/>
      <name val="Calibri Light"/>
      <family val="2"/>
      <charset val="186"/>
    </font>
    <font>
      <vertAlign val="superscript"/>
      <sz val="10"/>
      <color rgb="FF000000"/>
      <name val="Calibri Light"/>
      <family val="2"/>
      <charset val="186"/>
    </font>
    <font>
      <vertAlign val="superscript"/>
      <sz val="10"/>
      <color theme="1"/>
      <name val="Calibri Light"/>
      <family val="2"/>
      <charset val="186"/>
    </font>
    <font>
      <b/>
      <u/>
      <sz val="10"/>
      <color theme="1"/>
      <name val="Calibri Light"/>
      <family val="2"/>
      <charset val="186"/>
    </font>
    <font>
      <i/>
      <sz val="10"/>
      <color theme="1"/>
      <name val="Calibri"/>
      <family val="2"/>
      <charset val="186"/>
      <scheme val="minor"/>
    </font>
    <font>
      <u/>
      <sz val="10"/>
      <color theme="1"/>
      <name val="Calibri Light"/>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1">
    <xf numFmtId="0" fontId="0" fillId="0" borderId="0"/>
  </cellStyleXfs>
  <cellXfs count="122">
    <xf numFmtId="0" fontId="0" fillId="0" borderId="0" xfId="0"/>
    <xf numFmtId="0" fontId="1" fillId="0" borderId="0" xfId="0" applyFont="1"/>
    <xf numFmtId="0" fontId="1" fillId="2" borderId="7" xfId="0" applyFont="1" applyFill="1" applyBorder="1" applyAlignment="1">
      <alignment horizontal="center" vertical="center"/>
    </xf>
    <xf numFmtId="0" fontId="1" fillId="2" borderId="7" xfId="0" applyFont="1" applyFill="1" applyBorder="1" applyAlignment="1">
      <alignment horizontal="center"/>
    </xf>
    <xf numFmtId="0" fontId="4" fillId="0" borderId="8" xfId="0" applyFont="1" applyBorder="1" applyAlignment="1">
      <alignment vertical="center"/>
    </xf>
    <xf numFmtId="0" fontId="4" fillId="0" borderId="8" xfId="0" applyFont="1" applyBorder="1" applyAlignment="1">
      <alignment horizontal="justify" vertical="center"/>
    </xf>
    <xf numFmtId="0" fontId="4" fillId="0" borderId="0" xfId="0" applyFont="1" applyAlignment="1">
      <alignment horizontal="center" vertical="center"/>
    </xf>
    <xf numFmtId="0" fontId="3" fillId="0" borderId="7" xfId="0" applyFont="1" applyBorder="1" applyAlignment="1">
      <alignment vertical="center" wrapText="1"/>
    </xf>
    <xf numFmtId="0" fontId="2" fillId="3" borderId="7" xfId="0" applyFont="1" applyFill="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horizontal="center" vertical="center" wrapText="1"/>
    </xf>
    <xf numFmtId="0" fontId="6" fillId="3" borderId="7" xfId="0" applyFont="1" applyFill="1" applyBorder="1" applyAlignment="1">
      <alignment horizontal="center" vertical="center" wrapText="1"/>
    </xf>
    <xf numFmtId="0" fontId="1" fillId="0" borderId="3" xfId="0" applyFont="1" applyBorder="1"/>
    <xf numFmtId="0" fontId="1" fillId="0" borderId="21" xfId="0" applyFont="1" applyBorder="1"/>
    <xf numFmtId="0" fontId="1" fillId="0" borderId="7" xfId="0" applyFont="1" applyBorder="1"/>
    <xf numFmtId="0" fontId="4" fillId="0" borderId="1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horizontal="center" vertical="center" wrapText="1"/>
    </xf>
    <xf numFmtId="0" fontId="4" fillId="0" borderId="20" xfId="0" applyFont="1" applyBorder="1" applyAlignment="1">
      <alignment horizontal="center" vertical="center"/>
    </xf>
    <xf numFmtId="0" fontId="1" fillId="0" borderId="22" xfId="0" applyFont="1" applyBorder="1"/>
    <xf numFmtId="0" fontId="8" fillId="0" borderId="17" xfId="0" applyFont="1" applyBorder="1" applyAlignment="1">
      <alignment horizontal="center" vertical="center" wrapText="1"/>
    </xf>
    <xf numFmtId="0" fontId="1" fillId="0" borderId="18" xfId="0" applyFont="1" applyBorder="1"/>
    <xf numFmtId="0" fontId="4" fillId="0" borderId="12" xfId="0" applyFont="1" applyBorder="1" applyAlignment="1">
      <alignment vertical="center"/>
    </xf>
    <xf numFmtId="0" fontId="4" fillId="0" borderId="17" xfId="0" applyFont="1" applyBorder="1" applyAlignment="1">
      <alignment vertical="center" wrapText="1"/>
    </xf>
    <xf numFmtId="0" fontId="4" fillId="0" borderId="23" xfId="0" applyFont="1" applyBorder="1" applyAlignment="1">
      <alignment horizontal="center" vertical="center"/>
    </xf>
    <xf numFmtId="0" fontId="3" fillId="0" borderId="0" xfId="0" applyFont="1" applyAlignment="1">
      <alignment horizontal="right" vertical="center" wrapText="1"/>
    </xf>
    <xf numFmtId="0" fontId="11" fillId="0" borderId="0" xfId="0" applyFont="1" applyAlignment="1">
      <alignment horizontal="left" vertical="center"/>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12" fillId="0" borderId="0" xfId="0" applyFont="1" applyAlignment="1">
      <alignment horizontal="center"/>
    </xf>
    <xf numFmtId="0" fontId="1" fillId="2" borderId="5" xfId="0" applyFont="1" applyFill="1" applyBorder="1" applyAlignment="1">
      <alignment horizontal="center"/>
    </xf>
    <xf numFmtId="0" fontId="4" fillId="0" borderId="1" xfId="0" applyFont="1" applyBorder="1"/>
    <xf numFmtId="0" fontId="1" fillId="0" borderId="2" xfId="0" applyFont="1" applyBorder="1"/>
    <xf numFmtId="0" fontId="4" fillId="0" borderId="8" xfId="0" applyFont="1" applyBorder="1"/>
    <xf numFmtId="0" fontId="1" fillId="2" borderId="7" xfId="0" applyFont="1" applyFill="1" applyBorder="1"/>
    <xf numFmtId="0" fontId="1" fillId="0" borderId="0" xfId="0" applyFont="1" applyAlignment="1">
      <alignment horizontal="right"/>
    </xf>
    <xf numFmtId="2" fontId="3" fillId="2" borderId="18" xfId="0" applyNumberFormat="1" applyFont="1" applyFill="1" applyBorder="1" applyAlignment="1">
      <alignment horizontal="center" vertical="center" wrapText="1"/>
    </xf>
    <xf numFmtId="2" fontId="3" fillId="2" borderId="7"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4" fillId="0" borderId="10" xfId="0" applyFont="1" applyBorder="1" applyAlignment="1">
      <alignment horizontal="left" vertical="center" wrapText="1"/>
    </xf>
    <xf numFmtId="0" fontId="4" fillId="0" borderId="19" xfId="0" applyFont="1" applyBorder="1" applyAlignment="1">
      <alignment horizontal="left" vertical="center" wrapText="1"/>
    </xf>
    <xf numFmtId="0" fontId="4" fillId="0" borderId="11" xfId="0" applyFont="1" applyBorder="1" applyAlignment="1">
      <alignment horizontal="left" vertical="center" wrapText="1"/>
    </xf>
    <xf numFmtId="0" fontId="1" fillId="2" borderId="10"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9" xfId="0" applyFont="1" applyBorder="1" applyAlignment="1">
      <alignment horizontal="left" vertical="center"/>
    </xf>
    <xf numFmtId="0" fontId="4" fillId="0" borderId="11" xfId="0" applyFont="1" applyBorder="1" applyAlignment="1">
      <alignment horizontal="left" vertical="center"/>
    </xf>
    <xf numFmtId="0" fontId="1" fillId="2" borderId="10" xfId="0" applyFont="1" applyFill="1" applyBorder="1" applyAlignment="1">
      <alignment horizontal="center"/>
    </xf>
    <xf numFmtId="0" fontId="1" fillId="2" borderId="19" xfId="0" applyFont="1" applyFill="1" applyBorder="1" applyAlignment="1">
      <alignment horizontal="center"/>
    </xf>
    <xf numFmtId="0" fontId="1" fillId="2" borderId="11" xfId="0" applyFont="1" applyFill="1" applyBorder="1" applyAlignment="1">
      <alignment horizont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24" xfId="0" applyFont="1" applyBorder="1" applyAlignment="1">
      <alignment horizontal="center" vertical="center"/>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4" fillId="0" borderId="5" xfId="0" applyFont="1" applyBorder="1" applyAlignment="1">
      <alignment horizontal="center" vertical="center"/>
    </xf>
    <xf numFmtId="0" fontId="4" fillId="0" borderId="8" xfId="0" applyFont="1" applyBorder="1" applyAlignment="1">
      <alignment horizontal="left"/>
    </xf>
    <xf numFmtId="0" fontId="4" fillId="0" borderId="0" xfId="0" applyFont="1" applyAlignment="1">
      <alignment horizontal="left"/>
    </xf>
    <xf numFmtId="0" fontId="3" fillId="0" borderId="10" xfId="0" applyFont="1" applyBorder="1" applyAlignment="1">
      <alignment horizontal="right" vertical="center" wrapText="1"/>
    </xf>
    <xf numFmtId="0" fontId="3" fillId="0" borderId="19" xfId="0" applyFont="1" applyBorder="1" applyAlignment="1">
      <alignment horizontal="right" vertical="center" wrapText="1"/>
    </xf>
    <xf numFmtId="0" fontId="3" fillId="0" borderId="11" xfId="0" applyFont="1" applyBorder="1" applyAlignment="1">
      <alignment horizontal="right" vertical="center" wrapText="1"/>
    </xf>
    <xf numFmtId="0" fontId="11" fillId="0" borderId="0" xfId="0" applyFont="1" applyAlignment="1">
      <alignment horizontal="left"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2" fillId="0" borderId="2" xfId="0" applyFont="1" applyBorder="1" applyAlignment="1">
      <alignment horizontal="center"/>
    </xf>
    <xf numFmtId="0" fontId="8" fillId="0" borderId="8" xfId="0" applyFont="1" applyBorder="1" applyAlignment="1">
      <alignment horizontal="right" vertical="center" wrapText="1"/>
    </xf>
    <xf numFmtId="0" fontId="8" fillId="0" borderId="0" xfId="0" applyFont="1" applyAlignment="1">
      <alignment horizontal="right" vertical="center" wrapText="1"/>
    </xf>
    <xf numFmtId="0" fontId="1" fillId="2" borderId="5" xfId="0" applyFont="1" applyFill="1" applyBorder="1" applyAlignment="1">
      <alignment horizont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3" fillId="0" borderId="2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1" fillId="0" borderId="4" xfId="0" applyFont="1" applyBorder="1" applyAlignment="1">
      <alignment horizontal="left"/>
    </xf>
    <xf numFmtId="0" fontId="1" fillId="0" borderId="5" xfId="0" applyFont="1" applyBorder="1" applyAlignment="1">
      <alignment horizontal="left"/>
    </xf>
    <xf numFmtId="0" fontId="4" fillId="0" borderId="5" xfId="0" applyFont="1" applyBorder="1" applyAlignment="1">
      <alignment horizontal="left"/>
    </xf>
    <xf numFmtId="0" fontId="3"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1" fillId="2" borderId="10" xfId="0" applyFont="1" applyFill="1" applyBorder="1" applyAlignment="1">
      <alignment horizontal="left"/>
    </xf>
    <xf numFmtId="0" fontId="1" fillId="2" borderId="19" xfId="0" applyFont="1" applyFill="1" applyBorder="1" applyAlignment="1">
      <alignment horizontal="left"/>
    </xf>
    <xf numFmtId="0" fontId="1" fillId="2" borderId="11" xfId="0" applyFont="1" applyFill="1" applyBorder="1" applyAlignment="1">
      <alignment horizontal="left"/>
    </xf>
    <xf numFmtId="0" fontId="4" fillId="0" borderId="0" xfId="0" applyFont="1" applyAlignment="1">
      <alignment horizontal="left" vertical="center" wrapText="1"/>
    </xf>
    <xf numFmtId="0" fontId="3" fillId="0" borderId="10" xfId="0" applyFont="1" applyBorder="1" applyAlignment="1">
      <alignment horizontal="center"/>
    </xf>
    <xf numFmtId="0" fontId="3" fillId="0" borderId="19" xfId="0" applyFont="1" applyBorder="1" applyAlignment="1">
      <alignment horizontal="center"/>
    </xf>
    <xf numFmtId="0" fontId="1" fillId="0" borderId="10" xfId="0" applyFont="1" applyBorder="1" applyAlignment="1">
      <alignment horizontal="right"/>
    </xf>
    <xf numFmtId="0" fontId="1" fillId="0" borderId="19" xfId="0" applyFont="1" applyBorder="1" applyAlignment="1">
      <alignment horizontal="right"/>
    </xf>
    <xf numFmtId="0" fontId="1" fillId="0" borderId="11" xfId="0" applyFont="1" applyBorder="1" applyAlignment="1">
      <alignment horizontal="right"/>
    </xf>
    <xf numFmtId="0" fontId="3" fillId="0" borderId="10" xfId="0" applyFont="1" applyBorder="1" applyAlignment="1">
      <alignment horizontal="center" wrapText="1"/>
    </xf>
    <xf numFmtId="0" fontId="3" fillId="0" borderId="19" xfId="0" applyFont="1" applyBorder="1" applyAlignment="1">
      <alignment horizontal="center" wrapText="1"/>
    </xf>
    <xf numFmtId="0" fontId="3" fillId="0" borderId="11" xfId="0" applyFont="1" applyBorder="1" applyAlignment="1">
      <alignment horizontal="center" wrapText="1"/>
    </xf>
    <xf numFmtId="0" fontId="3" fillId="0" borderId="2" xfId="0" applyFont="1" applyBorder="1" applyAlignment="1">
      <alignment horizontal="left" wrapText="1"/>
    </xf>
    <xf numFmtId="0" fontId="4" fillId="0" borderId="2" xfId="0" applyFont="1" applyBorder="1" applyAlignment="1">
      <alignment horizontal="center"/>
    </xf>
    <xf numFmtId="0" fontId="4" fillId="0" borderId="2" xfId="0" applyFont="1" applyBorder="1" applyAlignment="1">
      <alignment horizontal="left" wrapText="1"/>
    </xf>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9"/>
  <sheetViews>
    <sheetView tabSelected="1" topLeftCell="A137" workbookViewId="0">
      <selection activeCell="B118" sqref="B118:F118"/>
    </sheetView>
  </sheetViews>
  <sheetFormatPr defaultRowHeight="14.4" x14ac:dyDescent="0.3"/>
  <cols>
    <col min="2" max="2" width="65.77734375" customWidth="1"/>
    <col min="5" max="5" width="8.88671875" customWidth="1"/>
  </cols>
  <sheetData>
    <row r="1" spans="1:6" x14ac:dyDescent="0.3">
      <c r="A1" s="1"/>
      <c r="B1" s="1"/>
      <c r="C1" s="1"/>
      <c r="D1" s="1"/>
      <c r="E1" s="1"/>
      <c r="F1" s="35" t="s">
        <v>0</v>
      </c>
    </row>
    <row r="2" spans="1:6" x14ac:dyDescent="0.3">
      <c r="A2" s="1"/>
      <c r="B2" s="1"/>
      <c r="C2" s="1"/>
      <c r="D2" s="1"/>
      <c r="E2" s="1"/>
      <c r="F2" s="1"/>
    </row>
    <row r="3" spans="1:6" x14ac:dyDescent="0.3">
      <c r="A3" s="38" t="s">
        <v>1</v>
      </c>
      <c r="B3" s="39"/>
      <c r="C3" s="39"/>
      <c r="D3" s="39"/>
      <c r="E3" s="39"/>
      <c r="F3" s="39"/>
    </row>
    <row r="4" spans="1:6" x14ac:dyDescent="0.3">
      <c r="A4" s="40" t="s">
        <v>2</v>
      </c>
      <c r="B4" s="41"/>
      <c r="C4" s="41"/>
      <c r="D4" s="41"/>
      <c r="E4" s="41"/>
      <c r="F4" s="41"/>
    </row>
    <row r="5" spans="1:6" x14ac:dyDescent="0.3">
      <c r="A5" s="1"/>
      <c r="B5" s="1"/>
      <c r="C5" s="1"/>
      <c r="D5" s="1"/>
      <c r="E5" s="1"/>
      <c r="F5" s="1"/>
    </row>
    <row r="6" spans="1:6" x14ac:dyDescent="0.3">
      <c r="A6" s="1" t="s">
        <v>3</v>
      </c>
      <c r="B6" s="1"/>
      <c r="C6" s="1"/>
      <c r="D6" s="1"/>
      <c r="E6" s="1"/>
      <c r="F6" s="1"/>
    </row>
    <row r="7" spans="1:6" x14ac:dyDescent="0.3">
      <c r="A7" s="1"/>
      <c r="B7" s="1"/>
      <c r="C7" s="1"/>
      <c r="D7" s="1"/>
      <c r="E7" s="1"/>
      <c r="F7" s="1"/>
    </row>
    <row r="8" spans="1:6" x14ac:dyDescent="0.3">
      <c r="A8" s="42" t="s">
        <v>4</v>
      </c>
      <c r="B8" s="43"/>
      <c r="C8" s="44"/>
      <c r="D8" s="48"/>
      <c r="E8" s="49"/>
      <c r="F8" s="50"/>
    </row>
    <row r="9" spans="1:6" x14ac:dyDescent="0.3">
      <c r="A9" s="45"/>
      <c r="B9" s="46"/>
      <c r="C9" s="47"/>
      <c r="D9" s="51"/>
      <c r="E9" s="52"/>
      <c r="F9" s="53"/>
    </row>
    <row r="10" spans="1:6" x14ac:dyDescent="0.3">
      <c r="A10" s="54" t="s">
        <v>5</v>
      </c>
      <c r="B10" s="55"/>
      <c r="C10" s="56"/>
      <c r="D10" s="57"/>
      <c r="E10" s="58"/>
      <c r="F10" s="59"/>
    </row>
    <row r="11" spans="1:6" x14ac:dyDescent="0.3">
      <c r="A11" s="62" t="s">
        <v>6</v>
      </c>
      <c r="B11" s="63"/>
      <c r="C11" s="64"/>
      <c r="D11" s="57"/>
      <c r="E11" s="58"/>
      <c r="F11" s="59"/>
    </row>
    <row r="12" spans="1:6" x14ac:dyDescent="0.3">
      <c r="A12" s="62" t="s">
        <v>7</v>
      </c>
      <c r="B12" s="63"/>
      <c r="C12" s="64"/>
      <c r="D12" s="57"/>
      <c r="E12" s="58"/>
      <c r="F12" s="59"/>
    </row>
    <row r="13" spans="1:6" x14ac:dyDescent="0.3">
      <c r="A13" s="62" t="s">
        <v>8</v>
      </c>
      <c r="B13" s="63"/>
      <c r="C13" s="64"/>
      <c r="D13" s="57"/>
      <c r="E13" s="58"/>
      <c r="F13" s="59"/>
    </row>
    <row r="14" spans="1:6" x14ac:dyDescent="0.3">
      <c r="A14" s="62" t="s">
        <v>9</v>
      </c>
      <c r="B14" s="63"/>
      <c r="C14" s="64"/>
      <c r="D14" s="57"/>
      <c r="E14" s="58"/>
      <c r="F14" s="59"/>
    </row>
    <row r="15" spans="1:6" x14ac:dyDescent="0.3">
      <c r="A15" s="62" t="s">
        <v>10</v>
      </c>
      <c r="B15" s="63"/>
      <c r="C15" s="64"/>
      <c r="D15" s="65"/>
      <c r="E15" s="66"/>
      <c r="F15" s="67"/>
    </row>
    <row r="16" spans="1:6" x14ac:dyDescent="0.3">
      <c r="A16" s="1"/>
      <c r="B16" s="1"/>
      <c r="C16" s="1"/>
      <c r="D16" s="1"/>
      <c r="E16" s="1"/>
      <c r="F16" s="1"/>
    </row>
    <row r="17" spans="1:6" x14ac:dyDescent="0.3">
      <c r="A17" s="68" t="s">
        <v>11</v>
      </c>
      <c r="B17" s="69"/>
      <c r="C17" s="69"/>
      <c r="D17" s="69"/>
      <c r="E17" s="69"/>
      <c r="F17" s="70"/>
    </row>
    <row r="18" spans="1:6" x14ac:dyDescent="0.3">
      <c r="A18" s="4"/>
      <c r="B18" s="60" t="s">
        <v>12</v>
      </c>
      <c r="C18" s="60"/>
      <c r="D18" s="60"/>
      <c r="E18" s="60"/>
      <c r="F18" s="61"/>
    </row>
    <row r="19" spans="1:6" x14ac:dyDescent="0.3">
      <c r="A19" s="5"/>
      <c r="B19" s="60" t="s">
        <v>13</v>
      </c>
      <c r="C19" s="60"/>
      <c r="D19" s="60"/>
      <c r="E19" s="60"/>
      <c r="F19" s="61"/>
    </row>
    <row r="20" spans="1:6" x14ac:dyDescent="0.3">
      <c r="A20" s="45" t="s">
        <v>14</v>
      </c>
      <c r="B20" s="46"/>
      <c r="C20" s="46"/>
      <c r="D20" s="46"/>
      <c r="E20" s="46"/>
      <c r="F20" s="46"/>
    </row>
    <row r="21" spans="1:6" x14ac:dyDescent="0.3">
      <c r="A21" s="1"/>
      <c r="B21" s="1"/>
      <c r="C21" s="1"/>
      <c r="D21" s="1"/>
      <c r="E21" s="1"/>
      <c r="F21" s="1"/>
    </row>
    <row r="22" spans="1:6" x14ac:dyDescent="0.3">
      <c r="A22" s="80" t="s">
        <v>15</v>
      </c>
      <c r="B22" s="80"/>
      <c r="C22" s="80"/>
      <c r="D22" s="80"/>
      <c r="E22" s="80"/>
      <c r="F22" s="80"/>
    </row>
    <row r="23" spans="1:6" ht="82.8" x14ac:dyDescent="0.3">
      <c r="A23" s="7" t="s">
        <v>16</v>
      </c>
      <c r="B23" s="8" t="s">
        <v>17</v>
      </c>
      <c r="C23" s="8" t="s">
        <v>18</v>
      </c>
      <c r="D23" s="9" t="s">
        <v>19</v>
      </c>
      <c r="E23" s="9" t="s">
        <v>20</v>
      </c>
      <c r="F23" s="9" t="s">
        <v>131</v>
      </c>
    </row>
    <row r="24" spans="1:6" ht="15" thickBot="1" x14ac:dyDescent="0.35">
      <c r="A24" s="10">
        <v>1</v>
      </c>
      <c r="B24" s="11">
        <v>2</v>
      </c>
      <c r="C24" s="11">
        <v>3</v>
      </c>
      <c r="D24" s="10">
        <v>4</v>
      </c>
      <c r="E24" s="10">
        <v>5</v>
      </c>
      <c r="F24" s="10">
        <v>6</v>
      </c>
    </row>
    <row r="25" spans="1:6" ht="15" thickBot="1" x14ac:dyDescent="0.35">
      <c r="A25" s="71" t="s">
        <v>21</v>
      </c>
      <c r="B25" s="72"/>
      <c r="C25" s="72"/>
      <c r="D25" s="73"/>
      <c r="E25" s="12"/>
      <c r="F25" s="13"/>
    </row>
    <row r="26" spans="1:6" ht="15" thickBot="1" x14ac:dyDescent="0.35">
      <c r="A26" s="15">
        <v>1</v>
      </c>
      <c r="B26" s="16" t="s">
        <v>22</v>
      </c>
      <c r="C26" s="17" t="s">
        <v>23</v>
      </c>
      <c r="D26" s="18">
        <v>30</v>
      </c>
      <c r="E26" s="14"/>
      <c r="F26" s="14"/>
    </row>
    <row r="27" spans="1:6" ht="15" thickBot="1" x14ac:dyDescent="0.35">
      <c r="A27" s="15">
        <v>2</v>
      </c>
      <c r="B27" s="16" t="s">
        <v>24</v>
      </c>
      <c r="C27" s="17" t="s">
        <v>23</v>
      </c>
      <c r="D27" s="18">
        <v>30</v>
      </c>
      <c r="E27" s="14"/>
      <c r="F27" s="14"/>
    </row>
    <row r="28" spans="1:6" ht="15" thickBot="1" x14ac:dyDescent="0.35">
      <c r="A28" s="15">
        <v>3</v>
      </c>
      <c r="B28" s="16" t="s">
        <v>25</v>
      </c>
      <c r="C28" s="17" t="s">
        <v>23</v>
      </c>
      <c r="D28" s="18">
        <v>10</v>
      </c>
      <c r="E28" s="19"/>
      <c r="F28" s="19"/>
    </row>
    <row r="29" spans="1:6" ht="15" thickBot="1" x14ac:dyDescent="0.35">
      <c r="A29" s="15">
        <v>4</v>
      </c>
      <c r="B29" s="16" t="s">
        <v>26</v>
      </c>
      <c r="C29" s="17" t="s">
        <v>27</v>
      </c>
      <c r="D29" s="18">
        <v>50</v>
      </c>
      <c r="E29" s="14"/>
      <c r="F29" s="14"/>
    </row>
    <row r="30" spans="1:6" ht="15.6" thickBot="1" x14ac:dyDescent="0.35">
      <c r="A30" s="15">
        <v>5</v>
      </c>
      <c r="B30" s="16" t="s">
        <v>28</v>
      </c>
      <c r="C30" s="20" t="s">
        <v>132</v>
      </c>
      <c r="D30" s="18">
        <v>25</v>
      </c>
      <c r="E30" s="21"/>
      <c r="F30" s="21"/>
    </row>
    <row r="31" spans="1:6" ht="15.6" thickBot="1" x14ac:dyDescent="0.35">
      <c r="A31" s="15">
        <v>6</v>
      </c>
      <c r="B31" s="16" t="s">
        <v>29</v>
      </c>
      <c r="C31" s="20" t="s">
        <v>132</v>
      </c>
      <c r="D31" s="18">
        <v>16</v>
      </c>
      <c r="E31" s="19"/>
      <c r="F31" s="19"/>
    </row>
    <row r="32" spans="1:6" ht="15.6" thickBot="1" x14ac:dyDescent="0.35">
      <c r="A32" s="15">
        <v>7</v>
      </c>
      <c r="B32" s="16" t="s">
        <v>30</v>
      </c>
      <c r="C32" s="20" t="s">
        <v>132</v>
      </c>
      <c r="D32" s="18">
        <v>10</v>
      </c>
      <c r="E32" s="14"/>
      <c r="F32" s="14"/>
    </row>
    <row r="33" spans="1:6" ht="15.6" thickBot="1" x14ac:dyDescent="0.35">
      <c r="A33" s="15">
        <v>8</v>
      </c>
      <c r="B33" s="16" t="s">
        <v>31</v>
      </c>
      <c r="C33" s="20" t="s">
        <v>132</v>
      </c>
      <c r="D33" s="18">
        <v>30</v>
      </c>
      <c r="E33" s="19"/>
      <c r="F33" s="19"/>
    </row>
    <row r="34" spans="1:6" ht="15.6" thickBot="1" x14ac:dyDescent="0.35">
      <c r="A34" s="15">
        <v>9</v>
      </c>
      <c r="B34" s="16" t="s">
        <v>32</v>
      </c>
      <c r="C34" s="20" t="s">
        <v>132</v>
      </c>
      <c r="D34" s="18">
        <v>30</v>
      </c>
      <c r="E34" s="14"/>
      <c r="F34" s="14"/>
    </row>
    <row r="35" spans="1:6" ht="15.6" thickBot="1" x14ac:dyDescent="0.35">
      <c r="A35" s="15">
        <v>10</v>
      </c>
      <c r="B35" s="16" t="s">
        <v>33</v>
      </c>
      <c r="C35" s="20" t="s">
        <v>132</v>
      </c>
      <c r="D35" s="18">
        <v>30</v>
      </c>
      <c r="E35" s="21"/>
      <c r="F35" s="21"/>
    </row>
    <row r="36" spans="1:6" ht="15" thickBot="1" x14ac:dyDescent="0.35">
      <c r="A36" s="22"/>
      <c r="B36" s="74" t="s">
        <v>34</v>
      </c>
      <c r="C36" s="75"/>
      <c r="D36" s="76"/>
      <c r="E36" s="14"/>
      <c r="F36" s="14"/>
    </row>
    <row r="37" spans="1:6" ht="15" thickBot="1" x14ac:dyDescent="0.35">
      <c r="A37" s="15">
        <v>11</v>
      </c>
      <c r="B37" s="16" t="s">
        <v>35</v>
      </c>
      <c r="C37" s="17" t="s">
        <v>23</v>
      </c>
      <c r="D37" s="18">
        <v>20</v>
      </c>
      <c r="E37" s="19"/>
      <c r="F37" s="19"/>
    </row>
    <row r="38" spans="1:6" ht="15.6" thickBot="1" x14ac:dyDescent="0.35">
      <c r="A38" s="15">
        <f>1+A37</f>
        <v>12</v>
      </c>
      <c r="B38" s="16" t="s">
        <v>36</v>
      </c>
      <c r="C38" s="20" t="s">
        <v>132</v>
      </c>
      <c r="D38" s="18">
        <v>32</v>
      </c>
      <c r="E38" s="14"/>
      <c r="F38" s="14"/>
    </row>
    <row r="39" spans="1:6" ht="15" thickBot="1" x14ac:dyDescent="0.35">
      <c r="A39" s="15">
        <f t="shared" ref="A39:A97" si="0">1+A38</f>
        <v>13</v>
      </c>
      <c r="B39" s="16" t="s">
        <v>37</v>
      </c>
      <c r="C39" s="17" t="s">
        <v>38</v>
      </c>
      <c r="D39" s="18">
        <v>40</v>
      </c>
      <c r="E39" s="19"/>
      <c r="F39" s="19"/>
    </row>
    <row r="40" spans="1:6" ht="15.6" thickBot="1" x14ac:dyDescent="0.35">
      <c r="A40" s="15">
        <f t="shared" si="0"/>
        <v>14</v>
      </c>
      <c r="B40" s="16" t="s">
        <v>39</v>
      </c>
      <c r="C40" s="20" t="s">
        <v>132</v>
      </c>
      <c r="D40" s="18">
        <v>30</v>
      </c>
      <c r="E40" s="14"/>
      <c r="F40" s="14"/>
    </row>
    <row r="41" spans="1:6" ht="15.6" thickBot="1" x14ac:dyDescent="0.35">
      <c r="A41" s="15">
        <f t="shared" si="0"/>
        <v>15</v>
      </c>
      <c r="B41" s="16" t="s">
        <v>40</v>
      </c>
      <c r="C41" s="20" t="s">
        <v>132</v>
      </c>
      <c r="D41" s="18">
        <v>30</v>
      </c>
      <c r="E41" s="14"/>
      <c r="F41" s="14"/>
    </row>
    <row r="42" spans="1:6" ht="15.6" thickBot="1" x14ac:dyDescent="0.35">
      <c r="A42" s="15">
        <f t="shared" si="0"/>
        <v>16</v>
      </c>
      <c r="B42" s="16" t="s">
        <v>41</v>
      </c>
      <c r="C42" s="20" t="s">
        <v>132</v>
      </c>
      <c r="D42" s="18">
        <v>35</v>
      </c>
      <c r="E42" s="19"/>
      <c r="F42" s="19"/>
    </row>
    <row r="43" spans="1:6" ht="15.6" thickBot="1" x14ac:dyDescent="0.35">
      <c r="A43" s="15">
        <f t="shared" si="0"/>
        <v>17</v>
      </c>
      <c r="B43" s="16" t="s">
        <v>42</v>
      </c>
      <c r="C43" s="20" t="s">
        <v>132</v>
      </c>
      <c r="D43" s="18">
        <v>30</v>
      </c>
      <c r="E43" s="13"/>
      <c r="F43" s="13"/>
    </row>
    <row r="44" spans="1:6" ht="15.6" thickBot="1" x14ac:dyDescent="0.35">
      <c r="A44" s="15">
        <f t="shared" si="0"/>
        <v>18</v>
      </c>
      <c r="B44" s="16" t="s">
        <v>43</v>
      </c>
      <c r="C44" s="20" t="s">
        <v>132</v>
      </c>
      <c r="D44" s="18">
        <v>40</v>
      </c>
      <c r="E44" s="14"/>
      <c r="F44" s="14"/>
    </row>
    <row r="45" spans="1:6" ht="15" thickBot="1" x14ac:dyDescent="0.35">
      <c r="A45" s="15">
        <f t="shared" si="0"/>
        <v>19</v>
      </c>
      <c r="B45" s="16" t="s">
        <v>44</v>
      </c>
      <c r="C45" s="17" t="s">
        <v>27</v>
      </c>
      <c r="D45" s="18">
        <v>100</v>
      </c>
      <c r="E45" s="19"/>
      <c r="F45" s="19"/>
    </row>
    <row r="46" spans="1:6" ht="15.6" thickBot="1" x14ac:dyDescent="0.35">
      <c r="A46" s="15">
        <f t="shared" si="0"/>
        <v>20</v>
      </c>
      <c r="B46" s="16" t="s">
        <v>45</v>
      </c>
      <c r="C46" s="20" t="s">
        <v>132</v>
      </c>
      <c r="D46" s="18">
        <v>100</v>
      </c>
      <c r="E46" s="14"/>
      <c r="F46" s="14"/>
    </row>
    <row r="47" spans="1:6" ht="15.6" thickBot="1" x14ac:dyDescent="0.35">
      <c r="A47" s="15">
        <f t="shared" si="0"/>
        <v>21</v>
      </c>
      <c r="B47" s="16" t="s">
        <v>46</v>
      </c>
      <c r="C47" s="20" t="s">
        <v>132</v>
      </c>
      <c r="D47" s="18">
        <v>30</v>
      </c>
      <c r="E47" s="14"/>
      <c r="F47" s="14"/>
    </row>
    <row r="48" spans="1:6" ht="15.6" thickBot="1" x14ac:dyDescent="0.35">
      <c r="A48" s="15">
        <f t="shared" si="0"/>
        <v>22</v>
      </c>
      <c r="B48" s="16" t="s">
        <v>47</v>
      </c>
      <c r="C48" s="20" t="s">
        <v>132</v>
      </c>
      <c r="D48" s="18">
        <v>200</v>
      </c>
      <c r="E48" s="21"/>
      <c r="F48" s="21"/>
    </row>
    <row r="49" spans="1:6" ht="15.6" thickBot="1" x14ac:dyDescent="0.35">
      <c r="A49" s="15">
        <f t="shared" si="0"/>
        <v>23</v>
      </c>
      <c r="B49" s="16" t="s">
        <v>48</v>
      </c>
      <c r="C49" s="20" t="s">
        <v>132</v>
      </c>
      <c r="D49" s="18">
        <v>200</v>
      </c>
      <c r="E49" s="14"/>
      <c r="F49" s="14"/>
    </row>
    <row r="50" spans="1:6" ht="15.6" thickBot="1" x14ac:dyDescent="0.35">
      <c r="A50" s="15">
        <f t="shared" si="0"/>
        <v>24</v>
      </c>
      <c r="B50" s="16" t="s">
        <v>49</v>
      </c>
      <c r="C50" s="20" t="s">
        <v>132</v>
      </c>
      <c r="D50" s="18">
        <v>200</v>
      </c>
      <c r="E50" s="14"/>
      <c r="F50" s="14"/>
    </row>
    <row r="51" spans="1:6" ht="15.6" thickBot="1" x14ac:dyDescent="0.35">
      <c r="A51" s="15">
        <f t="shared" si="0"/>
        <v>25</v>
      </c>
      <c r="B51" s="16" t="s">
        <v>50</v>
      </c>
      <c r="C51" s="20" t="s">
        <v>132</v>
      </c>
      <c r="D51" s="18">
        <v>50</v>
      </c>
      <c r="E51" s="21"/>
      <c r="F51" s="21"/>
    </row>
    <row r="52" spans="1:6" ht="15.6" thickBot="1" x14ac:dyDescent="0.35">
      <c r="A52" s="15">
        <f t="shared" si="0"/>
        <v>26</v>
      </c>
      <c r="B52" s="16" t="s">
        <v>51</v>
      </c>
      <c r="C52" s="20" t="s">
        <v>132</v>
      </c>
      <c r="D52" s="18">
        <v>40</v>
      </c>
      <c r="E52" s="21"/>
      <c r="F52" s="21"/>
    </row>
    <row r="53" spans="1:6" ht="15.6" thickBot="1" x14ac:dyDescent="0.35">
      <c r="A53" s="15">
        <f t="shared" si="0"/>
        <v>27</v>
      </c>
      <c r="B53" s="16" t="s">
        <v>52</v>
      </c>
      <c r="C53" s="20" t="s">
        <v>132</v>
      </c>
      <c r="D53" s="18">
        <v>20</v>
      </c>
      <c r="E53" s="21"/>
      <c r="F53" s="21"/>
    </row>
    <row r="54" spans="1:6" ht="15.6" thickBot="1" x14ac:dyDescent="0.35">
      <c r="A54" s="15">
        <f t="shared" si="0"/>
        <v>28</v>
      </c>
      <c r="B54" s="16" t="s">
        <v>53</v>
      </c>
      <c r="C54" s="20" t="s">
        <v>132</v>
      </c>
      <c r="D54" s="18">
        <v>60</v>
      </c>
      <c r="E54" s="21"/>
      <c r="F54" s="21"/>
    </row>
    <row r="55" spans="1:6" ht="15.6" thickBot="1" x14ac:dyDescent="0.35">
      <c r="A55" s="15">
        <f t="shared" si="0"/>
        <v>29</v>
      </c>
      <c r="B55" s="16" t="s">
        <v>54</v>
      </c>
      <c r="C55" s="20" t="s">
        <v>132</v>
      </c>
      <c r="D55" s="18">
        <v>100</v>
      </c>
      <c r="E55" s="19"/>
      <c r="F55" s="19"/>
    </row>
    <row r="56" spans="1:6" ht="15.6" thickBot="1" x14ac:dyDescent="0.35">
      <c r="A56" s="15">
        <f t="shared" si="0"/>
        <v>30</v>
      </c>
      <c r="B56" s="16" t="s">
        <v>55</v>
      </c>
      <c r="C56" s="20" t="s">
        <v>132</v>
      </c>
      <c r="D56" s="18">
        <v>50</v>
      </c>
      <c r="E56" s="13"/>
      <c r="F56" s="13"/>
    </row>
    <row r="57" spans="1:6" ht="15.6" thickBot="1" x14ac:dyDescent="0.35">
      <c r="A57" s="15">
        <f t="shared" si="0"/>
        <v>31</v>
      </c>
      <c r="B57" s="16" t="s">
        <v>56</v>
      </c>
      <c r="C57" s="20" t="s">
        <v>132</v>
      </c>
      <c r="D57" s="18">
        <v>250</v>
      </c>
      <c r="E57" s="14"/>
      <c r="F57" s="14"/>
    </row>
    <row r="58" spans="1:6" ht="15.6" thickBot="1" x14ac:dyDescent="0.35">
      <c r="A58" s="15">
        <f t="shared" si="0"/>
        <v>32</v>
      </c>
      <c r="B58" s="16" t="s">
        <v>57</v>
      </c>
      <c r="C58" s="20" t="s">
        <v>132</v>
      </c>
      <c r="D58" s="18">
        <v>100</v>
      </c>
      <c r="E58" s="14"/>
      <c r="F58" s="14"/>
    </row>
    <row r="59" spans="1:6" ht="15.6" thickBot="1" x14ac:dyDescent="0.35">
      <c r="A59" s="15">
        <f t="shared" si="0"/>
        <v>33</v>
      </c>
      <c r="B59" s="16" t="s">
        <v>58</v>
      </c>
      <c r="C59" s="20" t="s">
        <v>132</v>
      </c>
      <c r="D59" s="18">
        <v>60</v>
      </c>
      <c r="E59" s="21"/>
      <c r="F59" s="21"/>
    </row>
    <row r="60" spans="1:6" ht="15.6" thickBot="1" x14ac:dyDescent="0.35">
      <c r="A60" s="15">
        <f t="shared" si="0"/>
        <v>34</v>
      </c>
      <c r="B60" s="16" t="s">
        <v>59</v>
      </c>
      <c r="C60" s="20" t="s">
        <v>132</v>
      </c>
      <c r="D60" s="18">
        <v>250</v>
      </c>
      <c r="E60" s="14"/>
      <c r="F60" s="14"/>
    </row>
    <row r="61" spans="1:6" ht="15.6" thickBot="1" x14ac:dyDescent="0.35">
      <c r="A61" s="15">
        <f t="shared" si="0"/>
        <v>35</v>
      </c>
      <c r="B61" s="16" t="s">
        <v>60</v>
      </c>
      <c r="C61" s="20" t="s">
        <v>132</v>
      </c>
      <c r="D61" s="18">
        <v>60</v>
      </c>
      <c r="E61" s="21"/>
      <c r="F61" s="21"/>
    </row>
    <row r="62" spans="1:6" ht="15.6" thickBot="1" x14ac:dyDescent="0.35">
      <c r="A62" s="15">
        <f t="shared" si="0"/>
        <v>36</v>
      </c>
      <c r="B62" s="16" t="s">
        <v>61</v>
      </c>
      <c r="C62" s="20" t="s">
        <v>132</v>
      </c>
      <c r="D62" s="18">
        <v>40</v>
      </c>
      <c r="E62" s="19"/>
      <c r="F62" s="19"/>
    </row>
    <row r="63" spans="1:6" ht="15.6" thickBot="1" x14ac:dyDescent="0.35">
      <c r="A63" s="15">
        <f t="shared" si="0"/>
        <v>37</v>
      </c>
      <c r="B63" s="16" t="s">
        <v>62</v>
      </c>
      <c r="C63" s="20" t="s">
        <v>132</v>
      </c>
      <c r="D63" s="18">
        <v>30</v>
      </c>
      <c r="E63" s="14"/>
      <c r="F63" s="14"/>
    </row>
    <row r="64" spans="1:6" ht="15.6" thickBot="1" x14ac:dyDescent="0.35">
      <c r="A64" s="15">
        <f t="shared" si="0"/>
        <v>38</v>
      </c>
      <c r="B64" s="16" t="s">
        <v>63</v>
      </c>
      <c r="C64" s="20" t="s">
        <v>132</v>
      </c>
      <c r="D64" s="18">
        <v>50</v>
      </c>
      <c r="E64" s="21"/>
      <c r="F64" s="21"/>
    </row>
    <row r="65" spans="1:6" ht="15.6" thickBot="1" x14ac:dyDescent="0.35">
      <c r="A65" s="15">
        <f t="shared" si="0"/>
        <v>39</v>
      </c>
      <c r="B65" s="16" t="s">
        <v>64</v>
      </c>
      <c r="C65" s="20" t="s">
        <v>132</v>
      </c>
      <c r="D65" s="18">
        <v>30</v>
      </c>
      <c r="E65" s="14"/>
      <c r="F65" s="14"/>
    </row>
    <row r="66" spans="1:6" ht="15.6" thickBot="1" x14ac:dyDescent="0.35">
      <c r="A66" s="15">
        <f t="shared" si="0"/>
        <v>40</v>
      </c>
      <c r="B66" s="16" t="s">
        <v>65</v>
      </c>
      <c r="C66" s="20" t="s">
        <v>132</v>
      </c>
      <c r="D66" s="18">
        <v>30</v>
      </c>
      <c r="E66" s="21"/>
      <c r="F66" s="21"/>
    </row>
    <row r="67" spans="1:6" ht="15.6" thickBot="1" x14ac:dyDescent="0.35">
      <c r="A67" s="15">
        <f t="shared" si="0"/>
        <v>41</v>
      </c>
      <c r="B67" s="16" t="s">
        <v>66</v>
      </c>
      <c r="C67" s="20" t="s">
        <v>132</v>
      </c>
      <c r="D67" s="18">
        <v>100</v>
      </c>
      <c r="E67" s="19"/>
      <c r="F67" s="19"/>
    </row>
    <row r="68" spans="1:6" ht="15.6" thickBot="1" x14ac:dyDescent="0.35">
      <c r="A68" s="15">
        <f t="shared" si="0"/>
        <v>42</v>
      </c>
      <c r="B68" s="16" t="s">
        <v>67</v>
      </c>
      <c r="C68" s="20" t="s">
        <v>132</v>
      </c>
      <c r="D68" s="18">
        <v>40</v>
      </c>
      <c r="E68" s="14"/>
      <c r="F68" s="14"/>
    </row>
    <row r="69" spans="1:6" ht="28.2" thickBot="1" x14ac:dyDescent="0.35">
      <c r="A69" s="15">
        <f t="shared" si="0"/>
        <v>43</v>
      </c>
      <c r="B69" s="23" t="s">
        <v>68</v>
      </c>
      <c r="C69" s="20" t="s">
        <v>132</v>
      </c>
      <c r="D69" s="24">
        <v>40</v>
      </c>
      <c r="E69" s="21"/>
      <c r="F69" s="21"/>
    </row>
    <row r="70" spans="1:6" ht="15" thickBot="1" x14ac:dyDescent="0.35">
      <c r="A70" s="15">
        <f t="shared" si="0"/>
        <v>44</v>
      </c>
      <c r="B70" s="16" t="s">
        <v>69</v>
      </c>
      <c r="C70" s="17" t="s">
        <v>23</v>
      </c>
      <c r="D70" s="18">
        <v>15</v>
      </c>
      <c r="E70" s="19"/>
      <c r="F70" s="19"/>
    </row>
    <row r="71" spans="1:6" ht="15.6" thickBot="1" x14ac:dyDescent="0.35">
      <c r="A71" s="15">
        <f t="shared" si="0"/>
        <v>45</v>
      </c>
      <c r="B71" s="16" t="s">
        <v>70</v>
      </c>
      <c r="C71" s="20" t="s">
        <v>132</v>
      </c>
      <c r="D71" s="18">
        <v>120</v>
      </c>
      <c r="E71" s="14"/>
      <c r="F71" s="14"/>
    </row>
    <row r="72" spans="1:6" ht="15.6" thickBot="1" x14ac:dyDescent="0.35">
      <c r="A72" s="15">
        <f t="shared" si="0"/>
        <v>46</v>
      </c>
      <c r="B72" s="16" t="s">
        <v>71</v>
      </c>
      <c r="C72" s="20" t="s">
        <v>132</v>
      </c>
      <c r="D72" s="18">
        <v>35</v>
      </c>
      <c r="E72" s="19"/>
      <c r="F72" s="19"/>
    </row>
    <row r="73" spans="1:6" ht="15.6" thickBot="1" x14ac:dyDescent="0.35">
      <c r="A73" s="15">
        <f t="shared" si="0"/>
        <v>47</v>
      </c>
      <c r="B73" s="16" t="s">
        <v>72</v>
      </c>
      <c r="C73" s="20" t="s">
        <v>132</v>
      </c>
      <c r="D73" s="18">
        <v>40</v>
      </c>
      <c r="E73" s="14"/>
      <c r="F73" s="14"/>
    </row>
    <row r="74" spans="1:6" ht="15.6" thickBot="1" x14ac:dyDescent="0.35">
      <c r="A74" s="15">
        <f t="shared" si="0"/>
        <v>48</v>
      </c>
      <c r="B74" s="16" t="s">
        <v>73</v>
      </c>
      <c r="C74" s="20" t="s">
        <v>132</v>
      </c>
      <c r="D74" s="18">
        <v>120</v>
      </c>
      <c r="E74" s="21"/>
      <c r="F74" s="21"/>
    </row>
    <row r="75" spans="1:6" ht="15.6" thickBot="1" x14ac:dyDescent="0.35">
      <c r="A75" s="15">
        <f t="shared" si="0"/>
        <v>49</v>
      </c>
      <c r="B75" s="16" t="s">
        <v>74</v>
      </c>
      <c r="C75" s="20" t="s">
        <v>132</v>
      </c>
      <c r="D75" s="18">
        <v>120</v>
      </c>
      <c r="E75" s="19"/>
      <c r="F75" s="19"/>
    </row>
    <row r="76" spans="1:6" ht="15.6" thickBot="1" x14ac:dyDescent="0.35">
      <c r="A76" s="15">
        <f t="shared" si="0"/>
        <v>50</v>
      </c>
      <c r="B76" s="16" t="s">
        <v>75</v>
      </c>
      <c r="C76" s="20" t="s">
        <v>132</v>
      </c>
      <c r="D76" s="18">
        <v>30</v>
      </c>
      <c r="E76" s="14"/>
      <c r="F76" s="14"/>
    </row>
    <row r="77" spans="1:6" ht="15.6" thickBot="1" x14ac:dyDescent="0.35">
      <c r="A77" s="15">
        <f t="shared" si="0"/>
        <v>51</v>
      </c>
      <c r="B77" s="16" t="s">
        <v>76</v>
      </c>
      <c r="C77" s="20" t="s">
        <v>132</v>
      </c>
      <c r="D77" s="18">
        <v>60</v>
      </c>
      <c r="E77" s="21"/>
      <c r="F77" s="21"/>
    </row>
    <row r="78" spans="1:6" ht="15.6" thickBot="1" x14ac:dyDescent="0.35">
      <c r="A78" s="15">
        <f t="shared" si="0"/>
        <v>52</v>
      </c>
      <c r="B78" s="16" t="s">
        <v>77</v>
      </c>
      <c r="C78" s="20" t="s">
        <v>132</v>
      </c>
      <c r="D78" s="18">
        <v>30</v>
      </c>
      <c r="E78" s="21"/>
      <c r="F78" s="21"/>
    </row>
    <row r="79" spans="1:6" ht="15.6" thickBot="1" x14ac:dyDescent="0.35">
      <c r="A79" s="15">
        <f t="shared" si="0"/>
        <v>53</v>
      </c>
      <c r="B79" s="16" t="s">
        <v>78</v>
      </c>
      <c r="C79" s="20" t="s">
        <v>132</v>
      </c>
      <c r="D79" s="18">
        <v>20</v>
      </c>
      <c r="E79" s="19"/>
      <c r="F79" s="19"/>
    </row>
    <row r="80" spans="1:6" ht="15.6" thickBot="1" x14ac:dyDescent="0.35">
      <c r="A80" s="15">
        <f t="shared" si="0"/>
        <v>54</v>
      </c>
      <c r="B80" s="16" t="s">
        <v>79</v>
      </c>
      <c r="C80" s="20" t="s">
        <v>132</v>
      </c>
      <c r="D80" s="18">
        <v>16</v>
      </c>
      <c r="E80" s="14"/>
      <c r="F80" s="14"/>
    </row>
    <row r="81" spans="1:6" ht="15.6" thickBot="1" x14ac:dyDescent="0.35">
      <c r="A81" s="15">
        <f t="shared" si="0"/>
        <v>55</v>
      </c>
      <c r="B81" s="16" t="s">
        <v>80</v>
      </c>
      <c r="C81" s="20" t="s">
        <v>132</v>
      </c>
      <c r="D81" s="18">
        <v>16</v>
      </c>
      <c r="E81" s="19"/>
      <c r="F81" s="19"/>
    </row>
    <row r="82" spans="1:6" ht="28.2" thickBot="1" x14ac:dyDescent="0.35">
      <c r="A82" s="15">
        <f t="shared" si="0"/>
        <v>56</v>
      </c>
      <c r="B82" s="23" t="s">
        <v>81</v>
      </c>
      <c r="C82" s="20" t="s">
        <v>132</v>
      </c>
      <c r="D82" s="18">
        <v>100</v>
      </c>
      <c r="E82" s="14"/>
      <c r="F82" s="14"/>
    </row>
    <row r="83" spans="1:6" ht="15" thickBot="1" x14ac:dyDescent="0.35">
      <c r="A83" s="15">
        <f t="shared" si="0"/>
        <v>57</v>
      </c>
      <c r="B83" s="16" t="s">
        <v>82</v>
      </c>
      <c r="C83" s="17" t="s">
        <v>27</v>
      </c>
      <c r="D83" s="18">
        <v>40</v>
      </c>
      <c r="E83" s="19"/>
      <c r="F83" s="19"/>
    </row>
    <row r="84" spans="1:6" ht="15.6" thickBot="1" x14ac:dyDescent="0.35">
      <c r="A84" s="15">
        <f t="shared" si="0"/>
        <v>58</v>
      </c>
      <c r="B84" s="16" t="s">
        <v>83</v>
      </c>
      <c r="C84" s="20" t="s">
        <v>132</v>
      </c>
      <c r="D84" s="18">
        <v>20</v>
      </c>
      <c r="E84" s="13"/>
      <c r="F84" s="13"/>
    </row>
    <row r="85" spans="1:6" ht="15.6" thickBot="1" x14ac:dyDescent="0.35">
      <c r="A85" s="15">
        <f t="shared" si="0"/>
        <v>59</v>
      </c>
      <c r="B85" s="16" t="s">
        <v>84</v>
      </c>
      <c r="C85" s="20" t="s">
        <v>132</v>
      </c>
      <c r="D85" s="18">
        <v>30</v>
      </c>
      <c r="E85" s="14"/>
      <c r="F85" s="14"/>
    </row>
    <row r="86" spans="1:6" ht="15.6" thickBot="1" x14ac:dyDescent="0.35">
      <c r="A86" s="15">
        <f t="shared" si="0"/>
        <v>60</v>
      </c>
      <c r="B86" s="16" t="s">
        <v>85</v>
      </c>
      <c r="C86" s="20" t="s">
        <v>132</v>
      </c>
      <c r="D86" s="18">
        <v>40</v>
      </c>
      <c r="E86" s="14"/>
      <c r="F86" s="14"/>
    </row>
    <row r="87" spans="1:6" ht="15.6" thickBot="1" x14ac:dyDescent="0.35">
      <c r="A87" s="15">
        <f t="shared" si="0"/>
        <v>61</v>
      </c>
      <c r="B87" s="16" t="s">
        <v>86</v>
      </c>
      <c r="C87" s="17" t="s">
        <v>133</v>
      </c>
      <c r="D87" s="18">
        <v>20</v>
      </c>
      <c r="E87" s="19"/>
      <c r="F87" s="19"/>
    </row>
    <row r="88" spans="1:6" ht="15.6" thickBot="1" x14ac:dyDescent="0.35">
      <c r="A88" s="15">
        <f t="shared" si="0"/>
        <v>62</v>
      </c>
      <c r="B88" s="16" t="s">
        <v>87</v>
      </c>
      <c r="C88" s="20" t="s">
        <v>132</v>
      </c>
      <c r="D88" s="18">
        <v>50</v>
      </c>
      <c r="E88" s="14"/>
      <c r="F88" s="14"/>
    </row>
    <row r="89" spans="1:6" ht="28.2" thickBot="1" x14ac:dyDescent="0.35">
      <c r="A89" s="15">
        <f t="shared" si="0"/>
        <v>63</v>
      </c>
      <c r="B89" s="23" t="s">
        <v>88</v>
      </c>
      <c r="C89" s="20" t="s">
        <v>132</v>
      </c>
      <c r="D89" s="18">
        <v>60</v>
      </c>
      <c r="E89" s="14"/>
      <c r="F89" s="14"/>
    </row>
    <row r="90" spans="1:6" ht="15" thickBot="1" x14ac:dyDescent="0.35">
      <c r="A90" s="15">
        <f t="shared" si="0"/>
        <v>64</v>
      </c>
      <c r="B90" s="16" t="s">
        <v>89</v>
      </c>
      <c r="C90" s="17" t="s">
        <v>27</v>
      </c>
      <c r="D90" s="18">
        <v>28</v>
      </c>
      <c r="E90" s="21"/>
      <c r="F90" s="21"/>
    </row>
    <row r="91" spans="1:6" ht="15.6" thickBot="1" x14ac:dyDescent="0.35">
      <c r="A91" s="15">
        <f t="shared" si="0"/>
        <v>65</v>
      </c>
      <c r="B91" s="16" t="s">
        <v>90</v>
      </c>
      <c r="C91" s="20" t="s">
        <v>132</v>
      </c>
      <c r="D91" s="18">
        <v>50</v>
      </c>
      <c r="E91" s="14"/>
      <c r="F91" s="14"/>
    </row>
    <row r="92" spans="1:6" ht="15.6" thickBot="1" x14ac:dyDescent="0.35">
      <c r="A92" s="15">
        <f t="shared" si="0"/>
        <v>66</v>
      </c>
      <c r="B92" s="16" t="s">
        <v>91</v>
      </c>
      <c r="C92" s="20" t="s">
        <v>132</v>
      </c>
      <c r="D92" s="18">
        <v>40</v>
      </c>
      <c r="E92" s="19"/>
      <c r="F92" s="19"/>
    </row>
    <row r="93" spans="1:6" ht="15" thickBot="1" x14ac:dyDescent="0.35">
      <c r="A93" s="15">
        <f t="shared" si="0"/>
        <v>67</v>
      </c>
      <c r="B93" s="16" t="s">
        <v>92</v>
      </c>
      <c r="C93" s="17" t="s">
        <v>93</v>
      </c>
      <c r="D93" s="18">
        <v>1600</v>
      </c>
      <c r="E93" s="14"/>
      <c r="F93" s="14"/>
    </row>
    <row r="94" spans="1:6" ht="15" thickBot="1" x14ac:dyDescent="0.35">
      <c r="A94" s="15">
        <f t="shared" si="0"/>
        <v>68</v>
      </c>
      <c r="B94" s="16" t="s">
        <v>94</v>
      </c>
      <c r="C94" s="17" t="s">
        <v>93</v>
      </c>
      <c r="D94" s="18">
        <v>1600</v>
      </c>
      <c r="E94" s="19"/>
      <c r="F94" s="19"/>
    </row>
    <row r="95" spans="1:6" ht="15.6" thickBot="1" x14ac:dyDescent="0.35">
      <c r="A95" s="15">
        <f t="shared" si="0"/>
        <v>69</v>
      </c>
      <c r="B95" s="16" t="s">
        <v>95</v>
      </c>
      <c r="C95" s="20" t="s">
        <v>134</v>
      </c>
      <c r="D95" s="18">
        <v>4</v>
      </c>
      <c r="E95" s="14"/>
      <c r="F95" s="14"/>
    </row>
    <row r="96" spans="1:6" ht="15" thickBot="1" x14ac:dyDescent="0.35">
      <c r="A96" s="15">
        <f t="shared" si="0"/>
        <v>70</v>
      </c>
      <c r="B96" s="16" t="s">
        <v>96</v>
      </c>
      <c r="C96" s="17" t="s">
        <v>23</v>
      </c>
      <c r="D96" s="18">
        <v>10</v>
      </c>
      <c r="E96" s="14"/>
      <c r="F96" s="14"/>
    </row>
    <row r="97" spans="1:6" ht="15" thickBot="1" x14ac:dyDescent="0.35">
      <c r="A97" s="15">
        <f t="shared" si="0"/>
        <v>71</v>
      </c>
      <c r="B97" s="16" t="s">
        <v>97</v>
      </c>
      <c r="C97" s="17" t="s">
        <v>23</v>
      </c>
      <c r="D97" s="18">
        <v>10</v>
      </c>
      <c r="E97" s="21"/>
      <c r="F97" s="21"/>
    </row>
    <row r="98" spans="1:6" ht="27.6" customHeight="1" x14ac:dyDescent="0.3">
      <c r="A98" s="77" t="s">
        <v>98</v>
      </c>
      <c r="B98" s="78"/>
      <c r="C98" s="78"/>
      <c r="D98" s="78"/>
      <c r="E98" s="79"/>
      <c r="F98" s="36">
        <f>SUM(F26:F80,F84:F97)</f>
        <v>0</v>
      </c>
    </row>
    <row r="99" spans="1:6" x14ac:dyDescent="0.3">
      <c r="A99" s="83" t="s">
        <v>99</v>
      </c>
      <c r="B99" s="84"/>
      <c r="C99" s="84"/>
      <c r="D99" s="84"/>
      <c r="E99" s="85"/>
      <c r="F99" s="37"/>
    </row>
    <row r="100" spans="1:6" ht="28.8" customHeight="1" x14ac:dyDescent="0.3">
      <c r="A100" s="83" t="s">
        <v>100</v>
      </c>
      <c r="B100" s="84"/>
      <c r="C100" s="84"/>
      <c r="D100" s="84"/>
      <c r="E100" s="85"/>
      <c r="F100" s="37"/>
    </row>
    <row r="101" spans="1:6" x14ac:dyDescent="0.3">
      <c r="A101" s="25"/>
      <c r="B101" s="25"/>
      <c r="C101" s="25"/>
      <c r="D101" s="25"/>
      <c r="E101" s="25"/>
      <c r="F101" s="25"/>
    </row>
    <row r="102" spans="1:6" x14ac:dyDescent="0.3">
      <c r="A102" s="86" t="s">
        <v>101</v>
      </c>
      <c r="B102" s="86"/>
      <c r="C102" s="86"/>
      <c r="D102" s="86"/>
      <c r="E102" s="86"/>
      <c r="F102" s="86"/>
    </row>
    <row r="103" spans="1:6" x14ac:dyDescent="0.3">
      <c r="A103" s="26"/>
      <c r="B103" s="26"/>
      <c r="C103" s="26"/>
      <c r="D103" s="26"/>
      <c r="E103" s="26"/>
      <c r="F103" s="26"/>
    </row>
    <row r="104" spans="1:6" ht="25.5" customHeight="1" x14ac:dyDescent="0.3">
      <c r="A104" s="87" t="s">
        <v>102</v>
      </c>
      <c r="B104" s="88"/>
      <c r="C104" s="66"/>
      <c r="D104" s="66"/>
      <c r="E104" s="66"/>
      <c r="F104" s="66"/>
    </row>
    <row r="105" spans="1:6" x14ac:dyDescent="0.3">
      <c r="A105" s="27"/>
      <c r="B105" s="28"/>
      <c r="C105" s="89" t="s">
        <v>103</v>
      </c>
      <c r="D105" s="89"/>
      <c r="E105" s="89"/>
      <c r="F105" s="89"/>
    </row>
    <row r="106" spans="1:6" ht="25.5" customHeight="1" x14ac:dyDescent="0.3">
      <c r="A106" s="90" t="s">
        <v>104</v>
      </c>
      <c r="B106" s="91"/>
      <c r="C106" s="92"/>
      <c r="D106" s="92"/>
      <c r="E106" s="92"/>
      <c r="F106" s="92"/>
    </row>
    <row r="107" spans="1:6" ht="15" customHeight="1" x14ac:dyDescent="0.3">
      <c r="A107" s="27"/>
      <c r="B107" s="28"/>
      <c r="C107" s="89" t="s">
        <v>103</v>
      </c>
      <c r="D107" s="89"/>
      <c r="E107" s="89"/>
      <c r="F107" s="89"/>
    </row>
    <row r="108" spans="1:6" ht="15" customHeight="1" x14ac:dyDescent="0.3">
      <c r="A108" s="27"/>
      <c r="B108" s="28"/>
      <c r="C108" s="29"/>
      <c r="D108" s="29"/>
      <c r="E108" s="29"/>
      <c r="F108" s="29"/>
    </row>
    <row r="109" spans="1:6" x14ac:dyDescent="0.3">
      <c r="A109" s="93" t="s">
        <v>105</v>
      </c>
      <c r="B109" s="94"/>
      <c r="C109" s="94"/>
      <c r="D109" s="94"/>
      <c r="E109" s="94"/>
      <c r="F109" s="94"/>
    </row>
    <row r="110" spans="1:6" x14ac:dyDescent="0.3">
      <c r="A110" s="1"/>
      <c r="B110" s="1"/>
      <c r="C110" s="1"/>
      <c r="D110" s="1"/>
      <c r="E110" s="1"/>
      <c r="F110" s="1"/>
    </row>
    <row r="111" spans="1:6" x14ac:dyDescent="0.3">
      <c r="A111" s="31" t="s">
        <v>106</v>
      </c>
      <c r="B111" s="32"/>
      <c r="C111" s="32"/>
      <c r="D111" s="32"/>
      <c r="E111" s="32"/>
      <c r="F111" s="32"/>
    </row>
    <row r="112" spans="1:6" x14ac:dyDescent="0.3">
      <c r="A112" s="33"/>
      <c r="B112" s="1"/>
      <c r="C112" s="1"/>
      <c r="D112" s="1"/>
      <c r="E112" s="1"/>
      <c r="F112" s="1"/>
    </row>
    <row r="113" spans="1:6" x14ac:dyDescent="0.3">
      <c r="A113" s="81" t="s">
        <v>107</v>
      </c>
      <c r="B113" s="82"/>
      <c r="C113" s="82"/>
      <c r="D113" s="82"/>
      <c r="E113" s="82"/>
      <c r="F113" s="82"/>
    </row>
    <row r="114" spans="1:6" x14ac:dyDescent="0.3">
      <c r="A114" s="100" t="s">
        <v>108</v>
      </c>
      <c r="B114" s="101"/>
      <c r="C114" s="101"/>
      <c r="D114" s="92"/>
      <c r="E114" s="92"/>
      <c r="F114" s="92"/>
    </row>
    <row r="115" spans="1:6" x14ac:dyDescent="0.3">
      <c r="A115" s="1"/>
      <c r="B115" s="1"/>
      <c r="C115" s="1"/>
      <c r="D115" s="1"/>
      <c r="E115" s="1"/>
      <c r="F115" s="1"/>
    </row>
    <row r="116" spans="1:6" x14ac:dyDescent="0.3">
      <c r="A116" s="102" t="s">
        <v>109</v>
      </c>
      <c r="B116" s="102"/>
      <c r="C116" s="102"/>
      <c r="D116" s="102"/>
      <c r="E116" s="102"/>
      <c r="F116" s="102"/>
    </row>
    <row r="117" spans="1:6" ht="31.5" customHeight="1" x14ac:dyDescent="0.3">
      <c r="A117" s="9" t="s">
        <v>110</v>
      </c>
      <c r="B117" s="103" t="s">
        <v>111</v>
      </c>
      <c r="C117" s="104"/>
      <c r="D117" s="104"/>
      <c r="E117" s="104"/>
      <c r="F117" s="105"/>
    </row>
    <row r="118" spans="1:6" x14ac:dyDescent="0.3">
      <c r="A118" s="2"/>
      <c r="B118" s="106"/>
      <c r="C118" s="107"/>
      <c r="D118" s="107"/>
      <c r="E118" s="107"/>
      <c r="F118" s="108"/>
    </row>
    <row r="119" spans="1:6" x14ac:dyDescent="0.3">
      <c r="A119" s="2"/>
      <c r="B119" s="106"/>
      <c r="C119" s="107"/>
      <c r="D119" s="107"/>
      <c r="E119" s="107"/>
      <c r="F119" s="108"/>
    </row>
    <row r="120" spans="1:6" x14ac:dyDescent="0.3">
      <c r="A120" s="2"/>
      <c r="B120" s="106"/>
      <c r="C120" s="107"/>
      <c r="D120" s="107"/>
      <c r="E120" s="107"/>
      <c r="F120" s="108"/>
    </row>
    <row r="121" spans="1:6" x14ac:dyDescent="0.3">
      <c r="A121" s="2"/>
      <c r="B121" s="106"/>
      <c r="C121" s="107"/>
      <c r="D121" s="107"/>
      <c r="E121" s="107"/>
      <c r="F121" s="107"/>
    </row>
    <row r="122" spans="1:6" x14ac:dyDescent="0.3">
      <c r="A122" s="2"/>
      <c r="B122" s="106"/>
      <c r="C122" s="107"/>
      <c r="D122" s="107"/>
      <c r="E122" s="107"/>
      <c r="F122" s="107"/>
    </row>
    <row r="123" spans="1:6" x14ac:dyDescent="0.3">
      <c r="A123" s="2"/>
      <c r="B123" s="106"/>
      <c r="C123" s="107"/>
      <c r="D123" s="107"/>
      <c r="E123" s="107"/>
      <c r="F123" s="107"/>
    </row>
    <row r="124" spans="1:6" x14ac:dyDescent="0.3">
      <c r="A124" s="1"/>
      <c r="B124" s="1"/>
      <c r="C124" s="1"/>
      <c r="D124" s="1"/>
      <c r="E124" s="1"/>
      <c r="F124" s="1"/>
    </row>
    <row r="125" spans="1:6" ht="30.45" customHeight="1" x14ac:dyDescent="0.3">
      <c r="A125" s="109" t="s">
        <v>112</v>
      </c>
      <c r="B125" s="109"/>
      <c r="C125" s="109"/>
      <c r="D125" s="109"/>
      <c r="E125" s="109"/>
      <c r="F125" s="109"/>
    </row>
    <row r="126" spans="1:6" x14ac:dyDescent="0.3">
      <c r="A126" s="1"/>
      <c r="B126" s="1"/>
      <c r="C126" s="1"/>
      <c r="D126" s="1"/>
      <c r="E126" s="1"/>
      <c r="F126" s="1"/>
    </row>
    <row r="127" spans="1:6" ht="45" customHeight="1" x14ac:dyDescent="0.3">
      <c r="A127" s="95" t="s">
        <v>113</v>
      </c>
      <c r="B127" s="97" t="s">
        <v>114</v>
      </c>
      <c r="C127" s="98"/>
      <c r="D127" s="97" t="s">
        <v>115</v>
      </c>
      <c r="E127" s="98"/>
      <c r="F127" s="9" t="s">
        <v>116</v>
      </c>
    </row>
    <row r="128" spans="1:6" ht="27.6" x14ac:dyDescent="0.3">
      <c r="A128" s="96"/>
      <c r="B128" s="40"/>
      <c r="C128" s="99"/>
      <c r="D128" s="40"/>
      <c r="E128" s="99"/>
      <c r="F128" s="9" t="s">
        <v>117</v>
      </c>
    </row>
    <row r="129" spans="1:6" x14ac:dyDescent="0.3">
      <c r="A129" s="34"/>
      <c r="B129" s="65"/>
      <c r="C129" s="67"/>
      <c r="D129" s="65"/>
      <c r="E129" s="67"/>
      <c r="F129" s="34"/>
    </row>
    <row r="130" spans="1:6" x14ac:dyDescent="0.3">
      <c r="A130" s="34"/>
      <c r="B130" s="65"/>
      <c r="C130" s="67"/>
      <c r="D130" s="65"/>
      <c r="E130" s="67"/>
      <c r="F130" s="34"/>
    </row>
    <row r="131" spans="1:6" x14ac:dyDescent="0.3">
      <c r="A131" s="34"/>
      <c r="B131" s="65"/>
      <c r="C131" s="67"/>
      <c r="D131" s="65"/>
      <c r="E131" s="67"/>
      <c r="F131" s="34"/>
    </row>
    <row r="132" spans="1:6" x14ac:dyDescent="0.3">
      <c r="A132" s="1"/>
      <c r="B132" s="1"/>
      <c r="C132" s="1"/>
      <c r="D132" s="1"/>
      <c r="E132" s="1"/>
      <c r="F132" s="1"/>
    </row>
    <row r="133" spans="1:6" ht="28.5" customHeight="1" x14ac:dyDescent="0.3">
      <c r="A133" s="109" t="s">
        <v>118</v>
      </c>
      <c r="B133" s="109"/>
      <c r="C133" s="109"/>
      <c r="D133" s="109"/>
      <c r="E133" s="109"/>
      <c r="F133" s="109"/>
    </row>
    <row r="134" spans="1:6" x14ac:dyDescent="0.3">
      <c r="A134" s="1"/>
      <c r="B134" s="1"/>
      <c r="C134" s="1"/>
      <c r="D134" s="1"/>
      <c r="E134" s="1"/>
      <c r="F134" s="1"/>
    </row>
    <row r="135" spans="1:6" ht="45.45" customHeight="1" x14ac:dyDescent="0.3">
      <c r="A135" s="95" t="s">
        <v>113</v>
      </c>
      <c r="B135" s="97" t="s">
        <v>114</v>
      </c>
      <c r="C135" s="98"/>
      <c r="D135" s="97" t="s">
        <v>115</v>
      </c>
      <c r="E135" s="98"/>
      <c r="F135" s="9" t="s">
        <v>116</v>
      </c>
    </row>
    <row r="136" spans="1:6" ht="27.6" x14ac:dyDescent="0.3">
      <c r="A136" s="96"/>
      <c r="B136" s="40"/>
      <c r="C136" s="99"/>
      <c r="D136" s="40"/>
      <c r="E136" s="99"/>
      <c r="F136" s="9" t="s">
        <v>117</v>
      </c>
    </row>
    <row r="137" spans="1:6" ht="14.55" customHeight="1" x14ac:dyDescent="0.3">
      <c r="A137" s="110" t="s">
        <v>119</v>
      </c>
      <c r="B137" s="111"/>
      <c r="C137" s="111"/>
      <c r="D137" s="111"/>
      <c r="E137" s="111"/>
      <c r="F137" s="111"/>
    </row>
    <row r="138" spans="1:6" x14ac:dyDescent="0.3">
      <c r="A138" s="34"/>
      <c r="B138" s="65"/>
      <c r="C138" s="67"/>
      <c r="D138" s="65"/>
      <c r="E138" s="67"/>
      <c r="F138" s="34"/>
    </row>
    <row r="139" spans="1:6" x14ac:dyDescent="0.3">
      <c r="A139" s="34"/>
      <c r="B139" s="65"/>
      <c r="C139" s="67"/>
      <c r="D139" s="65"/>
      <c r="E139" s="67"/>
      <c r="F139" s="34"/>
    </row>
    <row r="140" spans="1:6" x14ac:dyDescent="0.3">
      <c r="A140" s="34"/>
      <c r="B140" s="65"/>
      <c r="C140" s="67"/>
      <c r="D140" s="65"/>
      <c r="E140" s="67"/>
      <c r="F140" s="34"/>
    </row>
    <row r="141" spans="1:6" x14ac:dyDescent="0.3">
      <c r="A141" s="112" t="s">
        <v>120</v>
      </c>
      <c r="B141" s="113"/>
      <c r="C141" s="113"/>
      <c r="D141" s="113"/>
      <c r="E141" s="114"/>
      <c r="F141" s="34"/>
    </row>
    <row r="142" spans="1:6" ht="31.95" customHeight="1" x14ac:dyDescent="0.3">
      <c r="A142" s="115" t="s">
        <v>121</v>
      </c>
      <c r="B142" s="116"/>
      <c r="C142" s="116"/>
      <c r="D142" s="116"/>
      <c r="E142" s="116"/>
      <c r="F142" s="117"/>
    </row>
    <row r="143" spans="1:6" x14ac:dyDescent="0.3">
      <c r="A143" s="34"/>
      <c r="B143" s="65"/>
      <c r="C143" s="67"/>
      <c r="D143" s="65"/>
      <c r="E143" s="67"/>
      <c r="F143" s="34"/>
    </row>
    <row r="144" spans="1:6" x14ac:dyDescent="0.3">
      <c r="A144" s="34"/>
      <c r="B144" s="65"/>
      <c r="C144" s="67"/>
      <c r="D144" s="65"/>
      <c r="E144" s="67"/>
      <c r="F144" s="34"/>
    </row>
    <row r="145" spans="1:6" x14ac:dyDescent="0.3">
      <c r="A145" s="34"/>
      <c r="B145" s="65"/>
      <c r="C145" s="67"/>
      <c r="D145" s="65"/>
      <c r="E145" s="67"/>
      <c r="F145" s="34"/>
    </row>
    <row r="146" spans="1:6" x14ac:dyDescent="0.3">
      <c r="A146" s="112" t="s">
        <v>120</v>
      </c>
      <c r="B146" s="113"/>
      <c r="C146" s="113"/>
      <c r="D146" s="113"/>
      <c r="E146" s="114"/>
      <c r="F146" s="34"/>
    </row>
    <row r="147" spans="1:6" ht="28.5" customHeight="1" x14ac:dyDescent="0.3">
      <c r="A147" s="118" t="s">
        <v>135</v>
      </c>
      <c r="B147" s="118"/>
      <c r="C147" s="118"/>
      <c r="D147" s="118"/>
      <c r="E147" s="118"/>
      <c r="F147" s="118"/>
    </row>
    <row r="148" spans="1:6" x14ac:dyDescent="0.3">
      <c r="A148" s="1"/>
      <c r="B148" s="1"/>
      <c r="C148" s="1"/>
      <c r="D148" s="1"/>
      <c r="E148" s="1"/>
      <c r="F148" s="1"/>
    </row>
    <row r="149" spans="1:6" x14ac:dyDescent="0.3">
      <c r="A149" s="102" t="s">
        <v>122</v>
      </c>
      <c r="B149" s="102"/>
      <c r="C149" s="102"/>
      <c r="D149" s="102"/>
      <c r="E149" s="102"/>
      <c r="F149" s="102"/>
    </row>
    <row r="150" spans="1:6" ht="91.5" customHeight="1" x14ac:dyDescent="0.3">
      <c r="A150" s="7" t="s">
        <v>123</v>
      </c>
      <c r="B150" s="103" t="s">
        <v>124</v>
      </c>
      <c r="C150" s="105"/>
      <c r="D150" s="103" t="s">
        <v>125</v>
      </c>
      <c r="E150" s="105"/>
      <c r="F150" s="9"/>
    </row>
    <row r="151" spans="1:6" x14ac:dyDescent="0.3">
      <c r="A151" s="34"/>
      <c r="B151" s="65"/>
      <c r="C151" s="67"/>
      <c r="D151" s="65"/>
      <c r="E151" s="67"/>
      <c r="F151" s="3"/>
    </row>
    <row r="152" spans="1:6" x14ac:dyDescent="0.3">
      <c r="A152" s="34"/>
      <c r="B152" s="65"/>
      <c r="C152" s="67"/>
      <c r="D152" s="65"/>
      <c r="E152" s="67"/>
      <c r="F152" s="3"/>
    </row>
    <row r="153" spans="1:6" x14ac:dyDescent="0.3">
      <c r="A153" s="34"/>
      <c r="B153" s="65"/>
      <c r="C153" s="67"/>
      <c r="D153" s="65"/>
      <c r="E153" s="67"/>
      <c r="F153" s="3"/>
    </row>
    <row r="154" spans="1:6" ht="62.55" customHeight="1" x14ac:dyDescent="0.3">
      <c r="A154" s="120" t="s">
        <v>126</v>
      </c>
      <c r="B154" s="120"/>
      <c r="C154" s="120"/>
      <c r="D154" s="120"/>
      <c r="E154" s="120"/>
      <c r="F154" s="120"/>
    </row>
    <row r="155" spans="1:6" x14ac:dyDescent="0.3">
      <c r="A155" s="1"/>
      <c r="B155" s="1"/>
      <c r="C155" s="1"/>
      <c r="D155" s="1"/>
      <c r="E155" s="1"/>
      <c r="F155" s="1"/>
    </row>
    <row r="156" spans="1:6" ht="30" customHeight="1" x14ac:dyDescent="0.3">
      <c r="A156" s="121" t="s">
        <v>127</v>
      </c>
      <c r="B156" s="121"/>
      <c r="C156" s="121"/>
      <c r="D156" s="121"/>
      <c r="E156" s="121"/>
      <c r="F156" s="121"/>
    </row>
    <row r="157" spans="1:6" x14ac:dyDescent="0.3">
      <c r="A157" s="1"/>
      <c r="B157" s="1"/>
      <c r="C157" s="1"/>
      <c r="D157" s="1"/>
      <c r="E157" s="1"/>
      <c r="F157" s="1"/>
    </row>
    <row r="158" spans="1:6" x14ac:dyDescent="0.3">
      <c r="A158" s="1"/>
      <c r="B158" s="92"/>
      <c r="C158" s="92"/>
      <c r="D158" s="92"/>
      <c r="E158" s="92"/>
      <c r="F158" s="30"/>
    </row>
    <row r="159" spans="1:6" x14ac:dyDescent="0.3">
      <c r="A159" s="1"/>
      <c r="B159" s="119" t="s">
        <v>128</v>
      </c>
      <c r="C159" s="119"/>
      <c r="D159" s="119" t="s">
        <v>129</v>
      </c>
      <c r="E159" s="119"/>
      <c r="F159" s="6" t="s">
        <v>130</v>
      </c>
    </row>
  </sheetData>
  <mergeCells count="91">
    <mergeCell ref="B159:C159"/>
    <mergeCell ref="D159:E159"/>
    <mergeCell ref="B153:C153"/>
    <mergeCell ref="D153:E153"/>
    <mergeCell ref="A154:F154"/>
    <mergeCell ref="A156:F156"/>
    <mergeCell ref="B158:C158"/>
    <mergeCell ref="D158:E158"/>
    <mergeCell ref="B151:C151"/>
    <mergeCell ref="D151:E151"/>
    <mergeCell ref="B152:C152"/>
    <mergeCell ref="D152:E152"/>
    <mergeCell ref="B145:C145"/>
    <mergeCell ref="D145:E145"/>
    <mergeCell ref="A146:E146"/>
    <mergeCell ref="A147:F147"/>
    <mergeCell ref="A149:F149"/>
    <mergeCell ref="B150:C150"/>
    <mergeCell ref="D150:E150"/>
    <mergeCell ref="A141:E141"/>
    <mergeCell ref="A142:F142"/>
    <mergeCell ref="B143:C143"/>
    <mergeCell ref="D143:E143"/>
    <mergeCell ref="B144:C144"/>
    <mergeCell ref="D144:E144"/>
    <mergeCell ref="B138:C138"/>
    <mergeCell ref="D138:E138"/>
    <mergeCell ref="B139:C139"/>
    <mergeCell ref="D139:E139"/>
    <mergeCell ref="B140:C140"/>
    <mergeCell ref="D140:E140"/>
    <mergeCell ref="A133:F133"/>
    <mergeCell ref="A135:A136"/>
    <mergeCell ref="B135:C136"/>
    <mergeCell ref="D135:E136"/>
    <mergeCell ref="A137:F137"/>
    <mergeCell ref="B129:C129"/>
    <mergeCell ref="D129:E129"/>
    <mergeCell ref="B130:C130"/>
    <mergeCell ref="D130:E130"/>
    <mergeCell ref="B131:C131"/>
    <mergeCell ref="D131:E131"/>
    <mergeCell ref="A127:A128"/>
    <mergeCell ref="B127:C128"/>
    <mergeCell ref="D127:E128"/>
    <mergeCell ref="A114:C114"/>
    <mergeCell ref="D114:F114"/>
    <mergeCell ref="A116:F116"/>
    <mergeCell ref="B117:F117"/>
    <mergeCell ref="B118:F118"/>
    <mergeCell ref="B119:F119"/>
    <mergeCell ref="B120:F120"/>
    <mergeCell ref="B121:F121"/>
    <mergeCell ref="B122:F122"/>
    <mergeCell ref="B123:F123"/>
    <mergeCell ref="A125:F125"/>
    <mergeCell ref="A113:F113"/>
    <mergeCell ref="A99:E99"/>
    <mergeCell ref="A100:E100"/>
    <mergeCell ref="A102:F102"/>
    <mergeCell ref="A104:B104"/>
    <mergeCell ref="C104:F104"/>
    <mergeCell ref="C105:F105"/>
    <mergeCell ref="A106:B106"/>
    <mergeCell ref="C106:F106"/>
    <mergeCell ref="C107:F107"/>
    <mergeCell ref="A109:F109"/>
    <mergeCell ref="A25:D25"/>
    <mergeCell ref="B36:D36"/>
    <mergeCell ref="A98:E98"/>
    <mergeCell ref="B19:F19"/>
    <mergeCell ref="A20:F20"/>
    <mergeCell ref="A22:F22"/>
    <mergeCell ref="B18:F18"/>
    <mergeCell ref="A11:C11"/>
    <mergeCell ref="D11:F11"/>
    <mergeCell ref="A12:C12"/>
    <mergeCell ref="D12:F12"/>
    <mergeCell ref="A13:C13"/>
    <mergeCell ref="D13:F13"/>
    <mergeCell ref="A14:C14"/>
    <mergeCell ref="D14:F14"/>
    <mergeCell ref="A15:C15"/>
    <mergeCell ref="D15:F15"/>
    <mergeCell ref="A17:F17"/>
    <mergeCell ref="A3:F3"/>
    <mergeCell ref="A4:F4"/>
    <mergeCell ref="A8:C9"/>
    <mergeCell ref="D8:F9"/>
    <mergeCell ref="A10:C10"/>
    <mergeCell ref="D10:F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Stonkutė</dc:creator>
  <cp:lastModifiedBy>Sigutė Gaidytė Budreikienė</cp:lastModifiedBy>
  <dcterms:created xsi:type="dcterms:W3CDTF">2015-06-05T18:17:20Z</dcterms:created>
  <dcterms:modified xsi:type="dcterms:W3CDTF">2024-12-25T13:59:47Z</dcterms:modified>
</cp:coreProperties>
</file>