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rugi\Desktop\Nuo 2020.11.06\2026 m\Skelbiamos apklausos\Lengvasis automobilis\Lengvasis automobilis2\_Paketas pirkimo skelbimui\"/>
    </mc:Choice>
  </mc:AlternateContent>
  <xr:revisionPtr revIDLastSave="0" documentId="13_ncr:1_{A5CA1E9D-630D-4021-A184-19450A3330D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F62" i="1"/>
  <c r="F63" i="1" s="1"/>
  <c r="F64" i="1" s="1"/>
  <c r="F35" i="1"/>
  <c r="G62" i="1" s="1"/>
  <c r="G21" i="1"/>
</calcChain>
</file>

<file path=xl/sharedStrings.xml><?xml version="1.0" encoding="utf-8"?>
<sst xmlns="http://schemas.openxmlformats.org/spreadsheetml/2006/main" count="120" uniqueCount="116">
  <si>
    <t>PIRKIMO SĄLYGŲ PRIEDAS "PASIŪLYMO FORMA"</t>
  </si>
  <si>
    <t>LENGVASIS AUTOMOBILIS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</si>
  <si>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</si>
  <si>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</si>
  <si>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</si>
  <si>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</si>
  <si>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</si>
  <si>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</si>
  <si>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</si>
  <si>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</si>
  <si>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</si>
  <si>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</si>
  <si>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</si>
  <si>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</si>
  <si>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</si>
  <si>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</si>
  <si>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</si>
  <si>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</si>
  <si>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</si>
  <si>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</si>
  <si>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</si>
  <si>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</si>
  <si>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</si>
  <si>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</si>
  <si>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</si>
  <si>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</si>
  <si>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</si>
  <si>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</si>
  <si>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</si>
  <si>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</si>
  <si>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</si>
  <si>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</si>
  <si>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</si>
  <si>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 automobilio markė ir modelis</t>
  </si>
  <si>
    <t>Tiekėjo siūlomos charakteristikos</t>
  </si>
  <si>
    <t>1.1.</t>
  </si>
  <si>
    <t>Lengvasis automobilis</t>
  </si>
  <si>
    <t>kompl.</t>
  </si>
  <si>
    <t>1.1.1.</t>
  </si>
  <si>
    <t>Būklė: naujas lengvasis elektrinis automobilis</t>
  </si>
  <si>
    <t>1.1.2.</t>
  </si>
  <si>
    <t>Baterija: ≥70 kWh</t>
  </si>
  <si>
    <t>1.1.3.</t>
  </si>
  <si>
    <t>Nuvažiuojamas atstumas: ≥520 km (WLTP)</t>
  </si>
  <si>
    <t>1.1.4.</t>
  </si>
  <si>
    <t>Vietų skaičius: ne mažiau nei 5 vietos</t>
  </si>
  <si>
    <t>1.1.5.</t>
  </si>
  <si>
    <t>Vairas: kairėje pusėje (privaloma)</t>
  </si>
  <si>
    <t>1.1.6.</t>
  </si>
  <si>
    <t xml:space="preserve">Variklis: elektrinis </t>
  </si>
  <si>
    <t>1.1.7.</t>
  </si>
  <si>
    <t xml:space="preserve">Variklis: galia  150–165 kW </t>
  </si>
  <si>
    <t>1.1.8.</t>
  </si>
  <si>
    <t>Pavarų dėžė: automatinė</t>
  </si>
  <si>
    <t>1.1.9.</t>
  </si>
  <si>
    <t>Maksimalus greitis: ne mažesnis kaip 160 km/h</t>
  </si>
  <si>
    <t>1.1.10.</t>
  </si>
  <si>
    <t>Baterijos talpa: ≥70 kWh</t>
  </si>
  <si>
    <t>1.1.11.</t>
  </si>
  <si>
    <t>Šilumos siurblys: privalomas</t>
  </si>
  <si>
    <t>1.1.12.</t>
  </si>
  <si>
    <t>Kintamosios srovės (AC) įkrovimas: ≥11 kW ( ≥3 fazės)</t>
  </si>
  <si>
    <t>1.1.13.</t>
  </si>
  <si>
    <t xml:space="preserve">Įkovimo laidas: Komplekte </t>
  </si>
  <si>
    <t>1.1.14.</t>
  </si>
  <si>
    <t xml:space="preserve">Ratlankių dydis: 17-19 colių </t>
  </si>
  <si>
    <t>1.1.15.</t>
  </si>
  <si>
    <t>Elektriniai langai (galiniai/ priekiniai)</t>
  </si>
  <si>
    <t>1.1.16.</t>
  </si>
  <si>
    <t>Navigacija</t>
  </si>
  <si>
    <t>1.1.17.</t>
  </si>
  <si>
    <t>Vairo atstumo ir aukščio reguliavimas</t>
  </si>
  <si>
    <t>1.1.18.</t>
  </si>
  <si>
    <t>Oro pagalvių skaičius: ne mažiau kaip 6</t>
  </si>
  <si>
    <t>1.1.19.</t>
  </si>
  <si>
    <t>Automatinio avarinio stabdymo sistema</t>
  </si>
  <si>
    <t>1.1.20.</t>
  </si>
  <si>
    <t>Parkavimo jutikliai (priekis / galas), galinė vaizdo kamera (privaloma)</t>
  </si>
  <si>
    <t>1.1.21.</t>
  </si>
  <si>
    <t>Priedai: gesintuvas, pirmosios pagalbos rinkinys – vaistinėlė, avarinis sustojimo ženklas, liemenė su šviesą atspindinčiais elementais ir tempimo lynas</t>
  </si>
  <si>
    <t>1.1.22.</t>
  </si>
  <si>
    <t>Automobilis pristatomas su registracijos liudijimu Lietuvoje, techninio aptarnavimo instrukcija lietuvių kalba. Turi būti nurodyta automobilio garantinio aptarnavimo  adresai, telefonų numeriai bei atliekamų garantinių aptarnavimų periodiškumas.</t>
  </si>
  <si>
    <t>1.1.23.</t>
  </si>
  <si>
    <t>Akumuliatoriaus garantija ≥ 8 metai arba ≥ 160 000 km</t>
  </si>
  <si>
    <t>1.1.24.</t>
  </si>
  <si>
    <t>Automobilio garantija ≥ 2 metai, be ridos apribojimo</t>
  </si>
  <si>
    <t>1.1.25.</t>
  </si>
  <si>
    <t>Oro kondicionierius arba klimato kontrolės sistema</t>
  </si>
  <si>
    <t>1.1.26.</t>
  </si>
  <si>
    <t>Durų skaičius – ne mažiau kaip 5 vnt. (įskaitant galines)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</si>
  <si>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</si>
  <si>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</si>
  <si>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</si>
  <si>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</si>
  <si>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</si>
  <si>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</si>
  <si>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</si>
  <si>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</si>
  <si>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</si>
  <si>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</si>
  <si>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</si>
  <si>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</si>
  <si>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</si>
  <si>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</si>
  <si>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</si>
  <si>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</si>
  <si>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</si>
  <si>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</si>
  <si>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</si>
  <si>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</si>
  <si>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</si>
  <si>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</si>
  <si>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</si>
  <si>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</si>
  <si>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18817 2026-02-06 13:04:13</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</si>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</sst>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7" fillId="2" borderId="0" xfId="0" applyFont="1" applyFill="1"/>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5"/>
  <sheetViews>
    <sheetView tabSelected="1" workbookViewId="0"/>
  </sheetViews>
  <sheetFormatPr defaultColWidth="10.875" defaultRowHeight="15" x14ac:dyDescent="0.25"/>
  <cols>
    <col min="1" max="1" width="9.125" style="1" customWidth="1"/>
    <col min="2" max="2" width="70.5" style="1" customWidth="1"/>
    <col min="3" max="3" width="23.25" style="1" customWidth="1"/>
    <col min="4" max="4" width="13.5" style="1" customWidth="1"/>
    <col min="5" max="5" width="19.375" style="1" customWidth="1"/>
    <col min="6" max="6" width="17.875" style="1" customWidth="1"/>
    <col min="7" max="7" width="25" style="1" customWidth="1"/>
    <col min="8" max="8" width="43.87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17"/>
    </row>
    <row r="9" spans="1:6" s="14" customFormat="1" ht="15.75" x14ac:dyDescent="0.25">
      <c r="A9" s="16" t="s">
        <v>5</v>
      </c>
      <c r="B9" s="17"/>
    </row>
    <row r="10" spans="1:6" s="14" customFormat="1" ht="15.75" x14ac:dyDescent="0.25">
      <c r="A10" s="16" t="s">
        <v>6</v>
      </c>
      <c r="B10" s="17"/>
    </row>
    <row r="11" spans="1:6" s="14" customFormat="1" ht="15.75" x14ac:dyDescent="0.25"/>
    <row r="12" spans="1:6" s="14" customFormat="1" ht="15.75" x14ac:dyDescent="0.25">
      <c r="A12" s="31" t="s">
        <v>7</v>
      </c>
      <c r="B12" s="32"/>
      <c r="C12" s="28"/>
      <c r="D12" s="29"/>
      <c r="E12" s="29"/>
      <c r="F12" s="30"/>
    </row>
    <row r="13" spans="1:6" s="14" customFormat="1" ht="15.95" customHeight="1" x14ac:dyDescent="0.25">
      <c r="A13" s="36" t="s">
        <v>8</v>
      </c>
      <c r="B13" s="37"/>
      <c r="C13" s="28"/>
      <c r="D13" s="29"/>
      <c r="E13" s="29"/>
      <c r="F13" s="30"/>
    </row>
    <row r="14" spans="1:6" s="14" customFormat="1" ht="15.95" customHeight="1" x14ac:dyDescent="0.25">
      <c r="A14" s="36" t="s">
        <v>9</v>
      </c>
      <c r="B14" s="37"/>
      <c r="C14" s="28"/>
      <c r="D14" s="29"/>
      <c r="E14" s="29"/>
      <c r="F14" s="30"/>
    </row>
    <row r="15" spans="1:6" s="14" customFormat="1" ht="15.95" customHeight="1" x14ac:dyDescent="0.25">
      <c r="A15" s="31" t="s">
        <v>10</v>
      </c>
      <c r="B15" s="32"/>
      <c r="C15" s="28"/>
      <c r="D15" s="29"/>
      <c r="E15" s="29"/>
      <c r="F15" s="30"/>
    </row>
    <row r="16" spans="1:6" s="14" customFormat="1" ht="63" customHeight="1" x14ac:dyDescent="0.25">
      <c r="A16" s="40" t="s">
        <v>11</v>
      </c>
      <c r="B16" s="37"/>
      <c r="C16" s="28"/>
      <c r="D16" s="29"/>
      <c r="E16" s="29"/>
      <c r="F16" s="30"/>
    </row>
    <row r="17" spans="1:7" s="14" customFormat="1" ht="15.95" customHeight="1" x14ac:dyDescent="0.25">
      <c r="A17" s="31" t="s">
        <v>12</v>
      </c>
      <c r="B17" s="32"/>
      <c r="C17" s="28"/>
      <c r="D17" s="29"/>
      <c r="E17" s="29"/>
      <c r="F17" s="30"/>
    </row>
    <row r="18" spans="1:7" s="14" customFormat="1" ht="15.95" customHeight="1" x14ac:dyDescent="0.25">
      <c r="A18" s="31" t="s">
        <v>13</v>
      </c>
      <c r="B18" s="32"/>
      <c r="C18" s="28"/>
      <c r="D18" s="29"/>
      <c r="E18" s="29"/>
      <c r="F18" s="30"/>
    </row>
    <row r="19" spans="1:7" s="14" customFormat="1" ht="48" customHeight="1" x14ac:dyDescent="0.25">
      <c r="A19" s="31" t="s">
        <v>14</v>
      </c>
      <c r="B19" s="32"/>
      <c r="C19" s="28"/>
      <c r="D19" s="29"/>
      <c r="E19" s="29"/>
      <c r="F19" s="30"/>
    </row>
    <row r="20" spans="1:7" s="14" customFormat="1" ht="54.95" customHeight="1" x14ac:dyDescent="0.25">
      <c r="A20" s="31" t="s">
        <v>15</v>
      </c>
      <c r="B20" s="32"/>
      <c r="C20" s="28"/>
      <c r="D20" s="29"/>
      <c r="E20" s="29"/>
      <c r="F20" s="30"/>
    </row>
    <row r="21" spans="1:7" s="14" customFormat="1" ht="71.099999999999994" customHeight="1" x14ac:dyDescent="0.25">
      <c r="A21" s="33" t="s">
        <v>16</v>
      </c>
      <c r="B21" s="34"/>
      <c r="C21" s="38"/>
      <c r="D21" s="39"/>
      <c r="E21" s="39"/>
      <c r="F21" s="39"/>
      <c r="G21" s="18" t="str">
        <f>IF((SUMPRODUCT(--(C21=""))&gt;0), "Privaloma užpildyti, kai taikomi pašalinimo pagrindai", "")</f>
        <v>Privaloma užpildyti, kai taikomi pašalinimo pagrindai</v>
      </c>
    </row>
    <row r="22" spans="1:7" s="14" customFormat="1" ht="18" customHeight="1" x14ac:dyDescent="0.25">
      <c r="A22" s="19"/>
      <c r="B22" s="19"/>
      <c r="C22" s="20"/>
      <c r="D22" s="20"/>
      <c r="E22" s="20"/>
      <c r="F22" s="20"/>
    </row>
    <row r="23" spans="1:7" s="14" customFormat="1" ht="15.75" x14ac:dyDescent="0.25">
      <c r="A23" s="41" t="s">
        <v>17</v>
      </c>
      <c r="B23" s="27"/>
      <c r="C23" s="27"/>
      <c r="D23" s="27"/>
      <c r="E23" s="27"/>
      <c r="F23" s="27"/>
    </row>
    <row r="24" spans="1:7" s="14" customFormat="1" ht="15.75" x14ac:dyDescent="0.25">
      <c r="A24" s="27" t="s">
        <v>18</v>
      </c>
      <c r="B24" s="27"/>
      <c r="C24" s="27"/>
      <c r="D24" s="27"/>
      <c r="E24" s="27"/>
      <c r="F24" s="27"/>
    </row>
    <row r="25" spans="1:7" s="14" customFormat="1" ht="15.75" x14ac:dyDescent="0.25">
      <c r="A25" s="27" t="s">
        <v>19</v>
      </c>
      <c r="B25" s="27"/>
      <c r="C25" s="27"/>
      <c r="D25" s="27"/>
      <c r="E25" s="27"/>
      <c r="F25" s="27"/>
    </row>
    <row r="26" spans="1:7" s="14" customFormat="1" ht="15.75" x14ac:dyDescent="0.25">
      <c r="A26" s="27" t="s">
        <v>20</v>
      </c>
      <c r="B26" s="27"/>
      <c r="C26" s="27"/>
      <c r="D26" s="27"/>
      <c r="E26" s="27"/>
      <c r="F26" s="27"/>
    </row>
    <row r="27" spans="1:7" s="14" customFormat="1" ht="15.75" x14ac:dyDescent="0.25">
      <c r="A27" s="27" t="s">
        <v>21</v>
      </c>
      <c r="B27" s="27"/>
      <c r="C27" s="27"/>
      <c r="D27" s="27"/>
      <c r="E27" s="27"/>
      <c r="F27" s="27"/>
    </row>
    <row r="28" spans="1:7" s="14" customFormat="1" ht="32.1" customHeight="1" x14ac:dyDescent="0.25">
      <c r="A28" s="35" t="s">
        <v>22</v>
      </c>
      <c r="B28" s="27"/>
      <c r="C28" s="27"/>
      <c r="D28" s="27"/>
      <c r="E28" s="27"/>
      <c r="F28" s="27"/>
    </row>
    <row r="29" spans="1:7" s="14" customFormat="1" ht="15.75" x14ac:dyDescent="0.25">
      <c r="A29" s="27" t="s">
        <v>23</v>
      </c>
      <c r="B29" s="27"/>
      <c r="C29" s="27"/>
      <c r="D29" s="27"/>
      <c r="E29" s="27"/>
      <c r="F29" s="27"/>
    </row>
    <row r="30" spans="1:7" s="14" customFormat="1" ht="15.75" x14ac:dyDescent="0.25">
      <c r="A30" s="18" t="s">
        <v>24</v>
      </c>
      <c r="D30" s="21"/>
    </row>
    <row r="31" spans="1:7" s="14" customFormat="1" ht="15.75" x14ac:dyDescent="0.25">
      <c r="A31" s="18" t="s">
        <v>25</v>
      </c>
    </row>
    <row r="32" spans="1:7" s="14" customFormat="1" ht="15.75" x14ac:dyDescent="0.25">
      <c r="A32" s="26" t="s">
        <v>115</v>
      </c>
    </row>
    <row r="33" spans="1:8" s="14" customFormat="1" ht="15.75" x14ac:dyDescent="0.25">
      <c r="A33" s="12" t="s">
        <v>26</v>
      </c>
    </row>
    <row r="34" spans="1:8" s="14" customFormat="1" ht="31.5" x14ac:dyDescent="0.25">
      <c r="A34" s="75" t="s">
        <v>27</v>
      </c>
      <c r="B34" s="75" t="s">
        <v>28</v>
      </c>
      <c r="C34" s="75" t="s">
        <v>29</v>
      </c>
      <c r="D34" s="75" t="s">
        <v>30</v>
      </c>
      <c r="E34" s="75" t="s">
        <v>31</v>
      </c>
      <c r="F34" s="75" t="s">
        <v>32</v>
      </c>
      <c r="G34" s="75" t="s">
        <v>33</v>
      </c>
      <c r="H34" s="75" t="s">
        <v>34</v>
      </c>
    </row>
    <row r="35" spans="1:8" s="14" customFormat="1" ht="42" customHeight="1" x14ac:dyDescent="0.25">
      <c r="A35" s="23" t="s">
        <v>35</v>
      </c>
      <c r="B35" s="23" t="s">
        <v>36</v>
      </c>
      <c r="C35" s="23">
        <v>1</v>
      </c>
      <c r="D35" s="23" t="s">
        <v>37</v>
      </c>
      <c r="E35" s="24"/>
      <c r="F35" s="23" t="str">
        <f>IF(ISBLANK(E35),"", PRODUCT(C35,E35))</f>
        <v/>
      </c>
      <c r="G35" s="25"/>
      <c r="H35" s="23"/>
    </row>
    <row r="36" spans="1:8" s="14" customFormat="1" ht="15.75" x14ac:dyDescent="0.25">
      <c r="A36" s="23" t="s">
        <v>38</v>
      </c>
      <c r="B36" s="23" t="s">
        <v>39</v>
      </c>
      <c r="C36" s="23"/>
      <c r="D36" s="23"/>
      <c r="E36" s="23"/>
      <c r="F36" s="23"/>
      <c r="G36" s="23"/>
      <c r="H36" s="25"/>
    </row>
    <row r="37" spans="1:8" s="14" customFormat="1" ht="15.75" x14ac:dyDescent="0.25">
      <c r="A37" s="23" t="s">
        <v>40</v>
      </c>
      <c r="B37" s="23" t="s">
        <v>41</v>
      </c>
      <c r="C37" s="23"/>
      <c r="D37" s="23"/>
      <c r="E37" s="23"/>
      <c r="F37" s="23"/>
      <c r="G37" s="23"/>
      <c r="H37" s="25"/>
    </row>
    <row r="38" spans="1:8" s="14" customFormat="1" ht="15.75" x14ac:dyDescent="0.25">
      <c r="A38" s="23" t="s">
        <v>42</v>
      </c>
      <c r="B38" s="23" t="s">
        <v>43</v>
      </c>
      <c r="C38" s="23"/>
      <c r="D38" s="23"/>
      <c r="E38" s="23"/>
      <c r="F38" s="23"/>
      <c r="G38" s="23"/>
      <c r="H38" s="25"/>
    </row>
    <row r="39" spans="1:8" s="14" customFormat="1" ht="15.75" x14ac:dyDescent="0.25">
      <c r="A39" s="23" t="s">
        <v>44</v>
      </c>
      <c r="B39" s="23" t="s">
        <v>45</v>
      </c>
      <c r="C39" s="23"/>
      <c r="D39" s="23"/>
      <c r="E39" s="23"/>
      <c r="F39" s="23"/>
      <c r="G39" s="23"/>
      <c r="H39" s="25"/>
    </row>
    <row r="40" spans="1:8" s="14" customFormat="1" ht="15.75" x14ac:dyDescent="0.25">
      <c r="A40" s="23" t="s">
        <v>46</v>
      </c>
      <c r="B40" s="23" t="s">
        <v>47</v>
      </c>
      <c r="C40" s="23"/>
      <c r="D40" s="23"/>
      <c r="E40" s="23"/>
      <c r="F40" s="23"/>
      <c r="G40" s="23"/>
      <c r="H40" s="25"/>
    </row>
    <row r="41" spans="1:8" s="14" customFormat="1" ht="15.75" x14ac:dyDescent="0.25">
      <c r="A41" s="23" t="s">
        <v>48</v>
      </c>
      <c r="B41" s="23" t="s">
        <v>49</v>
      </c>
      <c r="C41" s="23"/>
      <c r="D41" s="23"/>
      <c r="E41" s="23"/>
      <c r="F41" s="23"/>
      <c r="G41" s="23"/>
      <c r="H41" s="25"/>
    </row>
    <row r="42" spans="1:8" s="14" customFormat="1" ht="15.75" x14ac:dyDescent="0.25">
      <c r="A42" s="23" t="s">
        <v>50</v>
      </c>
      <c r="B42" s="23" t="s">
        <v>51</v>
      </c>
      <c r="C42" s="23"/>
      <c r="D42" s="23"/>
      <c r="E42" s="23"/>
      <c r="F42" s="23"/>
      <c r="G42" s="23"/>
      <c r="H42" s="25"/>
    </row>
    <row r="43" spans="1:8" s="14" customFormat="1" ht="15.75" x14ac:dyDescent="0.25">
      <c r="A43" s="23" t="s">
        <v>52</v>
      </c>
      <c r="B43" s="23" t="s">
        <v>53</v>
      </c>
      <c r="C43" s="23"/>
      <c r="D43" s="23"/>
      <c r="E43" s="23"/>
      <c r="F43" s="23"/>
      <c r="G43" s="23"/>
      <c r="H43" s="25"/>
    </row>
    <row r="44" spans="1:8" s="14" customFormat="1" ht="15.75" x14ac:dyDescent="0.25">
      <c r="A44" s="23" t="s">
        <v>54</v>
      </c>
      <c r="B44" s="23" t="s">
        <v>55</v>
      </c>
      <c r="C44" s="23"/>
      <c r="D44" s="23"/>
      <c r="E44" s="23"/>
      <c r="F44" s="23"/>
      <c r="G44" s="23"/>
      <c r="H44" s="25"/>
    </row>
    <row r="45" spans="1:8" s="14" customFormat="1" ht="15.75" x14ac:dyDescent="0.25">
      <c r="A45" s="23" t="s">
        <v>56</v>
      </c>
      <c r="B45" s="23" t="s">
        <v>57</v>
      </c>
      <c r="C45" s="23"/>
      <c r="D45" s="23"/>
      <c r="E45" s="23"/>
      <c r="F45" s="23"/>
      <c r="G45" s="23"/>
      <c r="H45" s="25"/>
    </row>
    <row r="46" spans="1:8" s="14" customFormat="1" ht="15.75" x14ac:dyDescent="0.25">
      <c r="A46" s="23" t="s">
        <v>58</v>
      </c>
      <c r="B46" s="23" t="s">
        <v>59</v>
      </c>
      <c r="C46" s="23"/>
      <c r="D46" s="23"/>
      <c r="E46" s="23"/>
      <c r="F46" s="23"/>
      <c r="G46" s="23"/>
      <c r="H46" s="25"/>
    </row>
    <row r="47" spans="1:8" s="14" customFormat="1" ht="15.75" x14ac:dyDescent="0.25">
      <c r="A47" s="23" t="s">
        <v>60</v>
      </c>
      <c r="B47" s="23" t="s">
        <v>61</v>
      </c>
      <c r="C47" s="23"/>
      <c r="D47" s="23"/>
      <c r="E47" s="23"/>
      <c r="F47" s="23"/>
      <c r="G47" s="23"/>
      <c r="H47" s="25"/>
    </row>
    <row r="48" spans="1:8" s="14" customFormat="1" ht="15.75" x14ac:dyDescent="0.25">
      <c r="A48" s="23" t="s">
        <v>62</v>
      </c>
      <c r="B48" s="23" t="s">
        <v>63</v>
      </c>
      <c r="C48" s="23"/>
      <c r="D48" s="23"/>
      <c r="E48" s="23"/>
      <c r="F48" s="23"/>
      <c r="G48" s="23"/>
      <c r="H48" s="25"/>
    </row>
    <row r="49" spans="1:8" s="14" customFormat="1" ht="15.75" x14ac:dyDescent="0.25">
      <c r="A49" s="23" t="s">
        <v>64</v>
      </c>
      <c r="B49" s="23" t="s">
        <v>65</v>
      </c>
      <c r="C49" s="23"/>
      <c r="D49" s="23"/>
      <c r="E49" s="23"/>
      <c r="F49" s="23"/>
      <c r="G49" s="23"/>
      <c r="H49" s="25"/>
    </row>
    <row r="50" spans="1:8" s="14" customFormat="1" ht="15.75" x14ac:dyDescent="0.25">
      <c r="A50" s="23" t="s">
        <v>66</v>
      </c>
      <c r="B50" s="23" t="s">
        <v>67</v>
      </c>
      <c r="C50" s="23"/>
      <c r="D50" s="23"/>
      <c r="E50" s="23"/>
      <c r="F50" s="23"/>
      <c r="G50" s="23"/>
      <c r="H50" s="25"/>
    </row>
    <row r="51" spans="1:8" s="14" customFormat="1" ht="15.75" x14ac:dyDescent="0.25">
      <c r="A51" s="23" t="s">
        <v>68</v>
      </c>
      <c r="B51" s="23" t="s">
        <v>69</v>
      </c>
      <c r="C51" s="23"/>
      <c r="D51" s="23"/>
      <c r="E51" s="23"/>
      <c r="F51" s="23"/>
      <c r="G51" s="23"/>
      <c r="H51" s="25"/>
    </row>
    <row r="52" spans="1:8" s="14" customFormat="1" ht="15.75" x14ac:dyDescent="0.25">
      <c r="A52" s="23" t="s">
        <v>70</v>
      </c>
      <c r="B52" s="23" t="s">
        <v>71</v>
      </c>
      <c r="C52" s="23"/>
      <c r="D52" s="23"/>
      <c r="E52" s="23"/>
      <c r="F52" s="23"/>
      <c r="G52" s="23"/>
      <c r="H52" s="25"/>
    </row>
    <row r="53" spans="1:8" s="14" customFormat="1" ht="15.75" x14ac:dyDescent="0.25">
      <c r="A53" s="23" t="s">
        <v>72</v>
      </c>
      <c r="B53" s="23" t="s">
        <v>73</v>
      </c>
      <c r="C53" s="23"/>
      <c r="D53" s="23"/>
      <c r="E53" s="23"/>
      <c r="F53" s="23"/>
      <c r="G53" s="23"/>
      <c r="H53" s="25"/>
    </row>
    <row r="54" spans="1:8" s="14" customFormat="1" ht="15.75" x14ac:dyDescent="0.25">
      <c r="A54" s="23" t="s">
        <v>74</v>
      </c>
      <c r="B54" s="23" t="s">
        <v>75</v>
      </c>
      <c r="C54" s="23"/>
      <c r="D54" s="23"/>
      <c r="E54" s="23"/>
      <c r="F54" s="23"/>
      <c r="G54" s="23"/>
      <c r="H54" s="25"/>
    </row>
    <row r="55" spans="1:8" s="14" customFormat="1" ht="15.75" x14ac:dyDescent="0.25">
      <c r="A55" s="23" t="s">
        <v>76</v>
      </c>
      <c r="B55" s="23" t="s">
        <v>77</v>
      </c>
      <c r="C55" s="23"/>
      <c r="D55" s="23"/>
      <c r="E55" s="23"/>
      <c r="F55" s="23"/>
      <c r="G55" s="23"/>
      <c r="H55" s="25"/>
    </row>
    <row r="56" spans="1:8" s="14" customFormat="1" ht="38.25" customHeight="1" x14ac:dyDescent="0.25">
      <c r="A56" s="23" t="s">
        <v>78</v>
      </c>
      <c r="B56" s="74" t="s">
        <v>79</v>
      </c>
      <c r="C56" s="23"/>
      <c r="D56" s="23"/>
      <c r="E56" s="23"/>
      <c r="F56" s="23"/>
      <c r="G56" s="23"/>
      <c r="H56" s="25"/>
    </row>
    <row r="57" spans="1:8" s="14" customFormat="1" ht="55.5" customHeight="1" x14ac:dyDescent="0.25">
      <c r="A57" s="23" t="s">
        <v>80</v>
      </c>
      <c r="B57" s="74" t="s">
        <v>81</v>
      </c>
      <c r="C57" s="23"/>
      <c r="D57" s="23"/>
      <c r="E57" s="23"/>
      <c r="F57" s="23"/>
      <c r="G57" s="23"/>
      <c r="H57" s="25"/>
    </row>
    <row r="58" spans="1:8" s="14" customFormat="1" ht="15.75" x14ac:dyDescent="0.25">
      <c r="A58" s="23" t="s">
        <v>82</v>
      </c>
      <c r="B58" s="23" t="s">
        <v>83</v>
      </c>
      <c r="C58" s="23"/>
      <c r="D58" s="23"/>
      <c r="E58" s="23"/>
      <c r="F58" s="23"/>
      <c r="G58" s="23"/>
      <c r="H58" s="25"/>
    </row>
    <row r="59" spans="1:8" s="14" customFormat="1" ht="15.75" x14ac:dyDescent="0.25">
      <c r="A59" s="23" t="s">
        <v>84</v>
      </c>
      <c r="B59" s="23" t="s">
        <v>85</v>
      </c>
      <c r="C59" s="23"/>
      <c r="D59" s="23"/>
      <c r="E59" s="23"/>
      <c r="F59" s="23"/>
      <c r="G59" s="23"/>
      <c r="H59" s="25"/>
    </row>
    <row r="60" spans="1:8" s="14" customFormat="1" ht="15.75" x14ac:dyDescent="0.25">
      <c r="A60" s="23" t="s">
        <v>86</v>
      </c>
      <c r="B60" s="23" t="s">
        <v>87</v>
      </c>
      <c r="C60" s="23"/>
      <c r="D60" s="23"/>
      <c r="E60" s="23"/>
      <c r="F60" s="23"/>
      <c r="G60" s="23"/>
      <c r="H60" s="25"/>
    </row>
    <row r="61" spans="1:8" s="14" customFormat="1" ht="15.75" x14ac:dyDescent="0.25">
      <c r="A61" s="23" t="s">
        <v>88</v>
      </c>
      <c r="B61" s="23" t="s">
        <v>89</v>
      </c>
      <c r="C61" s="23"/>
      <c r="D61" s="23"/>
      <c r="E61" s="23"/>
      <c r="F61" s="23"/>
      <c r="G61" s="23"/>
      <c r="H61" s="25"/>
    </row>
    <row r="62" spans="1:8" s="14" customFormat="1" ht="15.75" x14ac:dyDescent="0.25">
      <c r="E62" s="22" t="s">
        <v>90</v>
      </c>
      <c r="F62" s="22" t="str">
        <f>IF((COUNT(C35:C61)&lt;&gt;COUNT(F35:F61)),"", ROUND(SUM(F35:F61),2))</f>
        <v/>
      </c>
      <c r="G62" s="18" t="str">
        <f>IF((COUNT(C35:C61)&lt;&gt;COUNT(F35:F61)),"Neužpildytos visų objektų kainos", "")</f>
        <v>Neužpildytos visų objektų kainos</v>
      </c>
    </row>
    <row r="63" spans="1:8" s="14" customFormat="1" ht="15.75" x14ac:dyDescent="0.25">
      <c r="C63" s="22" t="s">
        <v>91</v>
      </c>
      <c r="D63" s="25"/>
      <c r="E63" s="22" t="s">
        <v>92</v>
      </c>
      <c r="F63" s="22" t="str">
        <f>IF(OR(F62="",D63=""),"", ROUND(PRODUCT(D63,F62)/100,2))</f>
        <v/>
      </c>
      <c r="G63" s="18" t="str">
        <f>IF(D63="", "Nurodykite taikomą PVM dydį", "")</f>
        <v>Nurodykite taikomą PVM dydį</v>
      </c>
    </row>
    <row r="64" spans="1:8" s="14" customFormat="1" ht="15.75" x14ac:dyDescent="0.25">
      <c r="E64" s="22" t="s">
        <v>93</v>
      </c>
      <c r="F64" s="22">
        <f>IF(ISBLANK(F63), "", ROUND(SUM(F62:F63),2))</f>
        <v>0</v>
      </c>
    </row>
    <row r="65" s="14" customFormat="1" ht="15.75" x14ac:dyDescent="0.25"/>
  </sheetData>
  <sheetProtection algorithmName="SHA-512" hashValue="y/AtX2f3cSz17Ugd7GLSE2WIy3QvPjOXl13LysI4sUBQoK8M5C4FGvP6IgDF8OUAskWlpVX9s1c2EBckJWNyoA==" saltValue="oqD0kCSNqgB4QVrOP0wXR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94</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2"/>
      <c r="B4" s="2"/>
      <c r="C4" s="2"/>
      <c r="D4" s="2"/>
      <c r="E4" s="2"/>
      <c r="F4" s="2"/>
      <c r="G4" s="2"/>
      <c r="H4" s="2"/>
      <c r="I4" s="2"/>
      <c r="J4" s="2"/>
    </row>
    <row r="5" spans="1:11" ht="48" customHeight="1" x14ac:dyDescent="0.25">
      <c r="A5" s="71" t="s">
        <v>95</v>
      </c>
      <c r="B5" s="55"/>
      <c r="C5" s="53" t="s">
        <v>96</v>
      </c>
      <c r="D5" s="54"/>
      <c r="E5" s="55"/>
      <c r="F5" s="53" t="s">
        <v>97</v>
      </c>
      <c r="G5" s="54"/>
      <c r="H5" s="55"/>
      <c r="I5" s="53" t="s">
        <v>98</v>
      </c>
      <c r="J5" s="55"/>
      <c r="K5" s="4" t="s">
        <v>99</v>
      </c>
    </row>
    <row r="6" spans="1:11" ht="48.95" customHeight="1" x14ac:dyDescent="0.25">
      <c r="A6" s="47"/>
      <c r="B6" s="46"/>
      <c r="C6" s="48"/>
      <c r="D6" s="45"/>
      <c r="E6" s="46"/>
      <c r="F6" s="48"/>
      <c r="G6" s="45"/>
      <c r="H6" s="46"/>
      <c r="I6" s="48"/>
      <c r="J6" s="46"/>
      <c r="K6" s="7"/>
    </row>
    <row r="7" spans="1:11" ht="48.95" customHeight="1" x14ac:dyDescent="0.25">
      <c r="A7" s="47"/>
      <c r="B7" s="46"/>
      <c r="C7" s="48"/>
      <c r="D7" s="45"/>
      <c r="E7" s="46"/>
      <c r="F7" s="48"/>
      <c r="G7" s="45"/>
      <c r="H7" s="46"/>
      <c r="I7" s="48"/>
      <c r="J7" s="46"/>
      <c r="K7" s="7"/>
    </row>
    <row r="8" spans="1:11" ht="48.95" customHeight="1" x14ac:dyDescent="0.25">
      <c r="A8" s="47"/>
      <c r="B8" s="46"/>
      <c r="C8" s="48"/>
      <c r="D8" s="45"/>
      <c r="E8" s="46"/>
      <c r="F8" s="48"/>
      <c r="G8" s="45"/>
      <c r="H8" s="46"/>
      <c r="I8" s="48"/>
      <c r="J8" s="46"/>
      <c r="K8" s="7"/>
    </row>
    <row r="9" spans="1:11" ht="48.95" customHeight="1" x14ac:dyDescent="0.25">
      <c r="A9" s="47"/>
      <c r="B9" s="46"/>
      <c r="C9" s="48"/>
      <c r="D9" s="45"/>
      <c r="E9" s="46"/>
      <c r="F9" s="48"/>
      <c r="G9" s="45"/>
      <c r="H9" s="46"/>
      <c r="I9" s="48"/>
      <c r="J9" s="46"/>
      <c r="K9" s="7"/>
    </row>
    <row r="10" spans="1:11" ht="48.95" customHeight="1" x14ac:dyDescent="0.25">
      <c r="A10" s="47"/>
      <c r="B10" s="46"/>
      <c r="C10" s="48"/>
      <c r="D10" s="45"/>
      <c r="E10" s="46"/>
      <c r="F10" s="48"/>
      <c r="G10" s="45"/>
      <c r="H10" s="46"/>
      <c r="I10" s="48"/>
      <c r="J10" s="46"/>
      <c r="K10" s="7"/>
    </row>
    <row r="11" spans="1:11" ht="48.95" customHeight="1" x14ac:dyDescent="0.25">
      <c r="A11" s="47"/>
      <c r="B11" s="46"/>
      <c r="C11" s="48"/>
      <c r="D11" s="45"/>
      <c r="E11" s="46"/>
      <c r="F11" s="48"/>
      <c r="G11" s="45"/>
      <c r="H11" s="46"/>
      <c r="I11" s="48"/>
      <c r="J11" s="46"/>
      <c r="K11" s="7"/>
    </row>
    <row r="12" spans="1:11" ht="48.95" customHeight="1" x14ac:dyDescent="0.25">
      <c r="A12" s="47"/>
      <c r="B12" s="46"/>
      <c r="C12" s="48"/>
      <c r="D12" s="45"/>
      <c r="E12" s="46"/>
      <c r="F12" s="48"/>
      <c r="G12" s="45"/>
      <c r="H12" s="46"/>
      <c r="I12" s="48"/>
      <c r="J12" s="46"/>
      <c r="K12" s="7"/>
    </row>
    <row r="13" spans="1:11" ht="48.95" customHeight="1" x14ac:dyDescent="0.25">
      <c r="A13" s="47"/>
      <c r="B13" s="46"/>
      <c r="C13" s="48"/>
      <c r="D13" s="45"/>
      <c r="E13" s="46"/>
      <c r="F13" s="48"/>
      <c r="G13" s="45"/>
      <c r="H13" s="46"/>
      <c r="I13" s="48"/>
      <c r="J13" s="46"/>
      <c r="K13" s="7"/>
    </row>
    <row r="14" spans="1:11" ht="48.95" customHeight="1" x14ac:dyDescent="0.25">
      <c r="A14" s="47"/>
      <c r="B14" s="46"/>
      <c r="C14" s="48"/>
      <c r="D14" s="45"/>
      <c r="E14" s="46"/>
      <c r="F14" s="48"/>
      <c r="G14" s="45"/>
      <c r="H14" s="46"/>
      <c r="I14" s="48"/>
      <c r="J14" s="46"/>
      <c r="K14" s="7"/>
    </row>
    <row r="15" spans="1:11" ht="48" customHeight="1" thickBot="1" x14ac:dyDescent="0.3">
      <c r="A15" s="73"/>
      <c r="B15" s="61"/>
      <c r="C15" s="66"/>
      <c r="D15" s="60"/>
      <c r="E15" s="61"/>
      <c r="F15" s="66"/>
      <c r="G15" s="60"/>
      <c r="H15" s="61"/>
      <c r="I15" s="66"/>
      <c r="J15" s="61"/>
      <c r="K15" s="8"/>
    </row>
    <row r="16" spans="1:11" ht="18.95" customHeight="1" x14ac:dyDescent="0.25">
      <c r="A16" s="5"/>
      <c r="B16" s="5"/>
      <c r="C16" s="5"/>
      <c r="D16" s="5"/>
      <c r="E16" s="5"/>
      <c r="F16" s="5"/>
      <c r="G16" s="5"/>
      <c r="H16" s="5"/>
      <c r="I16" s="5"/>
      <c r="J16" s="5"/>
      <c r="K16" s="6"/>
    </row>
    <row r="17" spans="1:11" ht="48.95" customHeight="1" x14ac:dyDescent="0.25">
      <c r="A17" s="70" t="s">
        <v>100</v>
      </c>
      <c r="B17" s="43"/>
      <c r="C17" s="43"/>
      <c r="D17" s="43"/>
      <c r="E17" s="43"/>
      <c r="F17" s="43"/>
      <c r="G17" s="43"/>
      <c r="H17" s="43"/>
      <c r="I17" s="43"/>
      <c r="J17" s="43"/>
      <c r="K17" s="43"/>
    </row>
    <row r="18" spans="1:11" ht="15.95" customHeight="1" thickBot="1" x14ac:dyDescent="0.3">
      <c r="A18" s="5"/>
      <c r="B18" s="5"/>
      <c r="C18" s="5"/>
      <c r="D18" s="5"/>
      <c r="E18" s="5"/>
      <c r="F18" s="5"/>
      <c r="G18" s="5"/>
      <c r="H18" s="5"/>
      <c r="I18" s="5"/>
      <c r="J18" s="5"/>
      <c r="K18" s="6"/>
    </row>
    <row r="19" spans="1:11" ht="48.95" customHeight="1" x14ac:dyDescent="0.25">
      <c r="A19" s="71" t="s">
        <v>28</v>
      </c>
      <c r="B19" s="55"/>
      <c r="C19" s="53" t="s">
        <v>96</v>
      </c>
      <c r="D19" s="54"/>
      <c r="E19" s="55"/>
      <c r="F19" s="53" t="s">
        <v>101</v>
      </c>
      <c r="G19" s="54"/>
      <c r="H19" s="55"/>
      <c r="I19" s="72" t="s">
        <v>98</v>
      </c>
      <c r="J19" s="69"/>
      <c r="K19" s="6"/>
    </row>
    <row r="20" spans="1:11" ht="48.95" customHeight="1" x14ac:dyDescent="0.25">
      <c r="A20" s="47"/>
      <c r="B20" s="46"/>
      <c r="C20" s="48"/>
      <c r="D20" s="45"/>
      <c r="E20" s="46"/>
      <c r="F20" s="48"/>
      <c r="G20" s="45"/>
      <c r="H20" s="46"/>
      <c r="I20" s="52"/>
      <c r="J20" s="51"/>
      <c r="K20" s="6"/>
    </row>
    <row r="21" spans="1:11" ht="48.95" customHeight="1" x14ac:dyDescent="0.25">
      <c r="A21" s="47"/>
      <c r="B21" s="46"/>
      <c r="C21" s="48"/>
      <c r="D21" s="45"/>
      <c r="E21" s="46"/>
      <c r="F21" s="48"/>
      <c r="G21" s="45"/>
      <c r="H21" s="46"/>
      <c r="I21" s="52"/>
      <c r="J21" s="51"/>
      <c r="K21" s="6"/>
    </row>
    <row r="22" spans="1:11" ht="48.95" customHeight="1" x14ac:dyDescent="0.25">
      <c r="A22" s="47"/>
      <c r="B22" s="46"/>
      <c r="C22" s="48"/>
      <c r="D22" s="45"/>
      <c r="E22" s="46"/>
      <c r="F22" s="48"/>
      <c r="G22" s="45"/>
      <c r="H22" s="46"/>
      <c r="I22" s="52"/>
      <c r="J22" s="51"/>
      <c r="K22" s="6"/>
    </row>
    <row r="23" spans="1:11" ht="48.95" customHeight="1" x14ac:dyDescent="0.25">
      <c r="A23" s="47"/>
      <c r="B23" s="46"/>
      <c r="C23" s="48"/>
      <c r="D23" s="45"/>
      <c r="E23" s="46"/>
      <c r="F23" s="48"/>
      <c r="G23" s="45"/>
      <c r="H23" s="46"/>
      <c r="I23" s="52"/>
      <c r="J23" s="51"/>
      <c r="K23" s="6"/>
    </row>
    <row r="24" spans="1:11" ht="48.95" customHeight="1" x14ac:dyDescent="0.25">
      <c r="A24" s="47"/>
      <c r="B24" s="46"/>
      <c r="C24" s="48"/>
      <c r="D24" s="45"/>
      <c r="E24" s="46"/>
      <c r="F24" s="48"/>
      <c r="G24" s="45"/>
      <c r="H24" s="46"/>
      <c r="I24" s="52"/>
      <c r="J24" s="51"/>
      <c r="K24" s="6"/>
    </row>
    <row r="25" spans="1:11" ht="48.95" customHeight="1" x14ac:dyDescent="0.25">
      <c r="A25" s="47"/>
      <c r="B25" s="46"/>
      <c r="C25" s="48"/>
      <c r="D25" s="45"/>
      <c r="E25" s="46"/>
      <c r="F25" s="48"/>
      <c r="G25" s="45"/>
      <c r="H25" s="46"/>
      <c r="I25" s="52"/>
      <c r="J25" s="51"/>
      <c r="K25" s="6"/>
    </row>
    <row r="26" spans="1:11" ht="48.95" customHeight="1" x14ac:dyDescent="0.25">
      <c r="A26" s="47"/>
      <c r="B26" s="46"/>
      <c r="C26" s="48"/>
      <c r="D26" s="45"/>
      <c r="E26" s="46"/>
      <c r="F26" s="48"/>
      <c r="G26" s="45"/>
      <c r="H26" s="46"/>
      <c r="I26" s="52"/>
      <c r="J26" s="51"/>
      <c r="K26" s="6"/>
    </row>
    <row r="27" spans="1:11" ht="48.95" customHeight="1" x14ac:dyDescent="0.25">
      <c r="A27" s="47"/>
      <c r="B27" s="46"/>
      <c r="C27" s="48"/>
      <c r="D27" s="45"/>
      <c r="E27" s="46"/>
      <c r="F27" s="48"/>
      <c r="G27" s="45"/>
      <c r="H27" s="46"/>
      <c r="I27" s="52"/>
      <c r="J27" s="51"/>
      <c r="K27" s="6"/>
    </row>
    <row r="28" spans="1:11" ht="48.95" customHeight="1" x14ac:dyDescent="0.25">
      <c r="A28" s="47"/>
      <c r="B28" s="46"/>
      <c r="C28" s="48"/>
      <c r="D28" s="45"/>
      <c r="E28" s="46"/>
      <c r="F28" s="48"/>
      <c r="G28" s="45"/>
      <c r="H28" s="46"/>
      <c r="I28" s="52"/>
      <c r="J28" s="51"/>
      <c r="K28" s="6"/>
    </row>
    <row r="29" spans="1:11" ht="48.95" customHeight="1" x14ac:dyDescent="0.25">
      <c r="A29" s="47"/>
      <c r="B29" s="46"/>
      <c r="C29" s="48"/>
      <c r="D29" s="45"/>
      <c r="E29" s="46"/>
      <c r="F29" s="48"/>
      <c r="G29" s="45"/>
      <c r="H29" s="46"/>
      <c r="I29" s="52"/>
      <c r="J29" s="51"/>
      <c r="K29" s="6"/>
    </row>
    <row r="31" spans="1:11" ht="33" customHeight="1" x14ac:dyDescent="0.25">
      <c r="A31" s="58"/>
      <c r="B31" s="43"/>
      <c r="C31" s="43"/>
      <c r="D31" s="43"/>
      <c r="E31" s="43"/>
      <c r="F31" s="43"/>
      <c r="G31" s="43"/>
      <c r="H31" s="43"/>
      <c r="I31" s="43"/>
      <c r="J31" s="43"/>
    </row>
    <row r="33" spans="1:10" ht="15.95" customHeight="1" x14ac:dyDescent="0.25">
      <c r="A33" s="57" t="s">
        <v>102</v>
      </c>
      <c r="B33" s="43"/>
      <c r="C33" s="43"/>
      <c r="D33" s="43"/>
      <c r="E33" s="43"/>
      <c r="F33" s="43"/>
      <c r="G33" s="43"/>
      <c r="H33" s="43"/>
      <c r="I33" s="43"/>
      <c r="J33" s="43"/>
    </row>
    <row r="34" spans="1:10" ht="15.95" customHeight="1" thickBot="1" x14ac:dyDescent="0.3"/>
    <row r="35" spans="1:10" ht="15.95" customHeight="1" x14ac:dyDescent="0.25">
      <c r="A35" s="3" t="s">
        <v>27</v>
      </c>
      <c r="B35" s="67" t="s">
        <v>103</v>
      </c>
      <c r="C35" s="54"/>
      <c r="D35" s="54"/>
      <c r="E35" s="54"/>
      <c r="F35" s="54"/>
      <c r="G35" s="55"/>
      <c r="H35" s="68" t="s">
        <v>104</v>
      </c>
      <c r="I35" s="54"/>
      <c r="J35" s="69"/>
    </row>
    <row r="36" spans="1:10" ht="48" customHeight="1" x14ac:dyDescent="0.25">
      <c r="A36" s="9" t="s">
        <v>105</v>
      </c>
      <c r="B36" s="49" t="s">
        <v>106</v>
      </c>
      <c r="C36" s="45"/>
      <c r="D36" s="45"/>
      <c r="E36" s="45"/>
      <c r="F36" s="45"/>
      <c r="G36" s="46"/>
      <c r="H36" s="50"/>
      <c r="I36" s="45"/>
      <c r="J36" s="51"/>
    </row>
    <row r="37" spans="1:10" ht="48" customHeight="1" x14ac:dyDescent="0.25">
      <c r="A37" s="9" t="s">
        <v>107</v>
      </c>
      <c r="B37" s="49" t="s">
        <v>108</v>
      </c>
      <c r="C37" s="45"/>
      <c r="D37" s="45"/>
      <c r="E37" s="45"/>
      <c r="F37" s="45"/>
      <c r="G37" s="46"/>
      <c r="H37" s="50"/>
      <c r="I37" s="45"/>
      <c r="J37" s="51"/>
    </row>
    <row r="38" spans="1:10" ht="48" customHeight="1" x14ac:dyDescent="0.25">
      <c r="A38" s="9" t="s">
        <v>109</v>
      </c>
      <c r="B38" s="49" t="s">
        <v>110</v>
      </c>
      <c r="C38" s="45"/>
      <c r="D38" s="45"/>
      <c r="E38" s="45"/>
      <c r="F38" s="45"/>
      <c r="G38" s="46"/>
      <c r="H38" s="50"/>
      <c r="I38" s="45"/>
      <c r="J38" s="51"/>
    </row>
    <row r="39" spans="1:10" ht="48" customHeight="1" x14ac:dyDescent="0.25">
      <c r="A39" s="10"/>
      <c r="B39" s="44"/>
      <c r="C39" s="45"/>
      <c r="D39" s="45"/>
      <c r="E39" s="45"/>
      <c r="F39" s="45"/>
      <c r="G39" s="46"/>
      <c r="H39" s="50"/>
      <c r="I39" s="45"/>
      <c r="J39" s="51"/>
    </row>
    <row r="40" spans="1:10" ht="48" customHeight="1" x14ac:dyDescent="0.25">
      <c r="A40" s="10"/>
      <c r="B40" s="44"/>
      <c r="C40" s="45"/>
      <c r="D40" s="45"/>
      <c r="E40" s="45"/>
      <c r="F40" s="45"/>
      <c r="G40" s="46"/>
      <c r="H40" s="50"/>
      <c r="I40" s="45"/>
      <c r="J40" s="51"/>
    </row>
    <row r="41" spans="1:10" ht="48" customHeight="1" x14ac:dyDescent="0.25">
      <c r="A41" s="10"/>
      <c r="B41" s="44"/>
      <c r="C41" s="45"/>
      <c r="D41" s="45"/>
      <c r="E41" s="45"/>
      <c r="F41" s="45"/>
      <c r="G41" s="46"/>
      <c r="H41" s="50"/>
      <c r="I41" s="45"/>
      <c r="J41" s="51"/>
    </row>
    <row r="42" spans="1:10" ht="48" customHeight="1" x14ac:dyDescent="0.25">
      <c r="A42" s="10"/>
      <c r="B42" s="44"/>
      <c r="C42" s="45"/>
      <c r="D42" s="45"/>
      <c r="E42" s="45"/>
      <c r="F42" s="45"/>
      <c r="G42" s="46"/>
      <c r="H42" s="50"/>
      <c r="I42" s="45"/>
      <c r="J42" s="51"/>
    </row>
    <row r="43" spans="1:10" ht="48" customHeight="1" x14ac:dyDescent="0.25">
      <c r="A43" s="10"/>
      <c r="B43" s="44"/>
      <c r="C43" s="45"/>
      <c r="D43" s="45"/>
      <c r="E43" s="45"/>
      <c r="F43" s="45"/>
      <c r="G43" s="46"/>
      <c r="H43" s="50"/>
      <c r="I43" s="45"/>
      <c r="J43" s="51"/>
    </row>
    <row r="44" spans="1:10" ht="48" customHeight="1" x14ac:dyDescent="0.25">
      <c r="A44" s="10"/>
      <c r="B44" s="44"/>
      <c r="C44" s="45"/>
      <c r="D44" s="45"/>
      <c r="E44" s="45"/>
      <c r="F44" s="45"/>
      <c r="G44" s="46"/>
      <c r="H44" s="50"/>
      <c r="I44" s="45"/>
      <c r="J44" s="51"/>
    </row>
    <row r="45" spans="1:10" ht="48" customHeight="1" x14ac:dyDescent="0.25">
      <c r="A45" s="10"/>
      <c r="B45" s="44"/>
      <c r="C45" s="45"/>
      <c r="D45" s="45"/>
      <c r="E45" s="45"/>
      <c r="F45" s="45"/>
      <c r="G45" s="46"/>
      <c r="H45" s="50"/>
      <c r="I45" s="45"/>
      <c r="J45" s="51"/>
    </row>
    <row r="46" spans="1:10" ht="48.95" customHeight="1" thickBot="1" x14ac:dyDescent="0.3">
      <c r="A46" s="11"/>
      <c r="B46" s="59"/>
      <c r="C46" s="60"/>
      <c r="D46" s="60"/>
      <c r="E46" s="60"/>
      <c r="F46" s="60"/>
      <c r="G46" s="61"/>
      <c r="H46" s="62"/>
      <c r="I46" s="63"/>
      <c r="J46" s="64"/>
    </row>
    <row r="48" spans="1:10" ht="102" customHeight="1" x14ac:dyDescent="0.25">
      <c r="A48" s="58" t="s">
        <v>111</v>
      </c>
      <c r="B48" s="43"/>
      <c r="C48" s="43"/>
      <c r="D48" s="43"/>
      <c r="E48" s="43"/>
      <c r="F48" s="43"/>
      <c r="G48" s="43"/>
      <c r="H48" s="43"/>
      <c r="I48" s="43"/>
      <c r="J48" s="43"/>
    </row>
    <row r="51" spans="1:10" x14ac:dyDescent="0.25">
      <c r="A51" s="65" t="s">
        <v>112</v>
      </c>
      <c r="B51" s="43"/>
      <c r="C51" s="43"/>
      <c r="D51" s="43"/>
      <c r="E51" s="56"/>
      <c r="F51" s="43"/>
      <c r="G51" s="43"/>
      <c r="H51" s="43"/>
      <c r="I51" s="43"/>
      <c r="J51" s="43"/>
    </row>
    <row r="53" spans="1:10" x14ac:dyDescent="0.25">
      <c r="A53" s="65" t="s">
        <v>113</v>
      </c>
      <c r="B53" s="43"/>
      <c r="C53" s="43"/>
      <c r="D53" s="43"/>
      <c r="E53" s="56"/>
      <c r="F53" s="43"/>
      <c r="G53" s="43"/>
      <c r="H53" s="43"/>
      <c r="I53" s="43"/>
      <c r="J53" s="43"/>
    </row>
    <row r="100" spans="1:1" ht="15.75" x14ac:dyDescent="0.25">
      <c r="A100" t="s">
        <v>114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2026-02-06T11:14:42Z</dcterms:modified>
</cp:coreProperties>
</file>