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4/Ventiliacija/"/>
    </mc:Choice>
  </mc:AlternateContent>
  <xr:revisionPtr revIDLastSave="4" documentId="11_708327F569C38FEF0A9EC3A4BB9C838EC5EBF140" xr6:coauthVersionLast="47" xr6:coauthVersionMax="47" xr10:uidLastSave="{DCFC6CFB-81FE-4C21-BD50-21DB22745ECC}"/>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5" i="1"/>
  <c r="F36" i="1" s="1"/>
  <c r="F37" i="1" s="1"/>
  <c r="F38" i="1" s="1"/>
  <c r="F34" i="1"/>
  <c r="F33" i="1"/>
  <c r="G36" i="1" s="1"/>
</calcChain>
</file>

<file path=xl/sharedStrings.xml><?xml version="1.0" encoding="utf-8"?>
<sst xmlns="http://schemas.openxmlformats.org/spreadsheetml/2006/main" count="70" uniqueCount="64">
  <si>
    <t>PIRKIMO SĄLYGŲ PRIEDAS "PASIŪLYMO FORMA"</t>
  </si>
  <si>
    <t>VENTILIACIJOS KAMERŲ, REKUPERATORIŲ VALDYMO DUOMENŲ CENTRALIZUOTOS PERDAVIMO SISTEMOS BMS ĮRENGIMAS HIPODROMO G. 13</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</si>
  <si>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</si>
  <si>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</si>
  <si>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</si>
  <si>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</si>
  <si>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</si>
  <si>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</si>
  <si>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</si>
  <si>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</si>
  <si>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</si>
  <si>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</si>
  <si>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</si>
  <si>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</si>
  <si>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</si>
  <si>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</si>
  <si>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</si>
  <si>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</si>
  <si>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</si>
  <si>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</si>
  <si>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</si>
  <si>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</si>
  <si>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</si>
  <si>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</si>
  <si>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</si>
  <si>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</si>
  <si>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</si>
  <si>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</si>
  <si>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</si>
  <si>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</si>
  <si>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</si>
  <si>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</si>
  <si>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</si>
  <si>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Siūloma tiksli parametro reikšmė</t>
  </si>
  <si>
    <t>1.1.</t>
  </si>
  <si>
    <t>Ventiliacijos kamerų, rekuperatorių, šalčio mašinų valdymo duomenų centralizuotos perdavimo sistemos BMS valdiklis su VEB serverio funkcijomis</t>
  </si>
  <si>
    <t>vnt.</t>
  </si>
  <si>
    <t>1.2.</t>
  </si>
  <si>
    <t>Lauko oro temperatūros jutiklis. Matavimo ribos ne žemiau -40 oC ir ne daugiau +60 oC. Apsaugos klasė ne žemesnė IP65.</t>
  </si>
  <si>
    <t>1.3.</t>
  </si>
  <si>
    <t>Ortakinis oro temperatūros jutiklis. Matavimo ribos ne žemiau -40 oC ir ne daugiau +60 oC. Apsaugos klasė ne žemesnė IP65.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</si>
  <si>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</si>
  <si>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</si>
  <si>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</si>
  <si>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</si>
  <si>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</si>
  <si>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</si>
  <si>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</si>
  <si>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</si>
  <si>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</si>
  <si>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</si>
  <si>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</si>
  <si>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</si>
  <si>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</si>
  <si>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</si>
  <si>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</si>
  <si>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</si>
  <si>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</si>
  <si>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</si>
  <si>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</si>
  <si>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</si>
  <si>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</si>
  <si>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</si>
  <si>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8623 2024-12-06 08:11:23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</si>
</sst>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topLeftCell="A19" workbookViewId="0">
      <selection activeCell="B35" sqref="B35"/>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8" ht="15.95" customHeight="1" x14ac:dyDescent="0.25">
      <c r="A17" s="27" t="s">
        <v>12</v>
      </c>
      <c r="B17" s="28"/>
      <c r="C17" s="24"/>
      <c r="D17" s="25"/>
      <c r="E17" s="25"/>
      <c r="F17" s="26"/>
    </row>
    <row r="18" spans="1:8" ht="15.95" customHeight="1" x14ac:dyDescent="0.25">
      <c r="A18" s="27" t="s">
        <v>13</v>
      </c>
      <c r="B18" s="28"/>
      <c r="C18" s="24"/>
      <c r="D18" s="25"/>
      <c r="E18" s="25"/>
      <c r="F18" s="26"/>
    </row>
    <row r="19" spans="1:8" ht="48" customHeight="1" x14ac:dyDescent="0.25">
      <c r="A19" s="27" t="s">
        <v>14</v>
      </c>
      <c r="B19" s="28"/>
      <c r="C19" s="24"/>
      <c r="D19" s="25"/>
      <c r="E19" s="25"/>
      <c r="F19" s="26"/>
    </row>
    <row r="20" spans="1:8" ht="54.95" customHeight="1" x14ac:dyDescent="0.25">
      <c r="A20" s="27" t="s">
        <v>15</v>
      </c>
      <c r="B20" s="28"/>
      <c r="C20" s="24"/>
      <c r="D20" s="25"/>
      <c r="E20" s="25"/>
      <c r="F20" s="26"/>
    </row>
    <row r="21" spans="1:8" ht="71.099999999999994" customHeight="1" x14ac:dyDescent="0.25">
      <c r="A21" s="33" t="s">
        <v>16</v>
      </c>
      <c r="B21" s="34"/>
      <c r="C21" s="37"/>
      <c r="D21" s="38"/>
      <c r="E21" s="38"/>
      <c r="F21" s="38"/>
    </row>
    <row r="22" spans="1:8" ht="18" customHeight="1" x14ac:dyDescent="0.25">
      <c r="A22" s="4"/>
      <c r="B22" s="4"/>
      <c r="C22" s="5"/>
      <c r="D22" s="5"/>
      <c r="E22" s="5"/>
      <c r="F22" s="5"/>
    </row>
    <row r="23" spans="1:8" x14ac:dyDescent="0.25">
      <c r="A23" s="32" t="s">
        <v>17</v>
      </c>
      <c r="B23" s="29"/>
      <c r="C23" s="29"/>
      <c r="D23" s="29"/>
      <c r="E23" s="29"/>
      <c r="F23" s="29"/>
    </row>
    <row r="24" spans="1:8" x14ac:dyDescent="0.25">
      <c r="A24" s="29" t="s">
        <v>18</v>
      </c>
      <c r="B24" s="29"/>
      <c r="C24" s="29"/>
      <c r="D24" s="29"/>
      <c r="E24" s="29"/>
      <c r="F24" s="29"/>
    </row>
    <row r="25" spans="1:8" x14ac:dyDescent="0.25">
      <c r="A25" s="29" t="s">
        <v>19</v>
      </c>
      <c r="B25" s="29"/>
      <c r="C25" s="29"/>
      <c r="D25" s="29"/>
      <c r="E25" s="29"/>
      <c r="F25" s="29"/>
    </row>
    <row r="26" spans="1:8" x14ac:dyDescent="0.25">
      <c r="A26" s="29" t="s">
        <v>20</v>
      </c>
      <c r="B26" s="29"/>
      <c r="C26" s="29"/>
      <c r="D26" s="29"/>
      <c r="E26" s="29"/>
      <c r="F26" s="29"/>
    </row>
    <row r="27" spans="1:8" x14ac:dyDescent="0.25">
      <c r="A27" s="29" t="s">
        <v>21</v>
      </c>
      <c r="B27" s="29"/>
      <c r="C27" s="29"/>
      <c r="D27" s="29"/>
      <c r="E27" s="29"/>
      <c r="F27" s="29"/>
    </row>
    <row r="28" spans="1:8" ht="32.1" customHeight="1" x14ac:dyDescent="0.25">
      <c r="A28" s="35" t="s">
        <v>22</v>
      </c>
      <c r="B28" s="29"/>
      <c r="C28" s="29"/>
      <c r="D28" s="29"/>
      <c r="E28" s="29"/>
      <c r="F28" s="29"/>
    </row>
    <row r="29" spans="1:8" x14ac:dyDescent="0.25">
      <c r="A29" s="29" t="s">
        <v>23</v>
      </c>
      <c r="B29" s="29"/>
      <c r="C29" s="29"/>
      <c r="D29" s="29"/>
      <c r="E29" s="29"/>
      <c r="F29" s="29"/>
    </row>
    <row r="30" spans="1:8" x14ac:dyDescent="0.25">
      <c r="A30" s="13" t="s">
        <v>24</v>
      </c>
      <c r="D30" s="14"/>
    </row>
    <row r="31" spans="1:8" x14ac:dyDescent="0.25">
      <c r="A31" s="12" t="s">
        <v>25</v>
      </c>
    </row>
    <row r="32" spans="1:8" x14ac:dyDescent="0.25">
      <c r="A32" s="15" t="s">
        <v>26</v>
      </c>
      <c r="B32" s="73" t="s">
        <v>27</v>
      </c>
      <c r="C32" s="15" t="s">
        <v>28</v>
      </c>
      <c r="D32" s="15" t="s">
        <v>29</v>
      </c>
      <c r="E32" s="15" t="s">
        <v>30</v>
      </c>
      <c r="F32" s="15" t="s">
        <v>31</v>
      </c>
      <c r="G32" s="15" t="s">
        <v>32</v>
      </c>
      <c r="H32" s="15" t="s">
        <v>33</v>
      </c>
    </row>
    <row r="33" spans="1:8" ht="30" x14ac:dyDescent="0.25">
      <c r="A33" s="16" t="s">
        <v>34</v>
      </c>
      <c r="B33" s="74" t="s">
        <v>35</v>
      </c>
      <c r="C33" s="16">
        <v>13</v>
      </c>
      <c r="D33" s="16" t="s">
        <v>36</v>
      </c>
      <c r="E33" s="17"/>
      <c r="F33" s="16" t="str">
        <f>IF(ISBLANK(E33),"", PRODUCT(C33,E33))</f>
        <v/>
      </c>
      <c r="G33" s="18"/>
      <c r="H33" s="16"/>
    </row>
    <row r="34" spans="1:8" ht="30" x14ac:dyDescent="0.25">
      <c r="A34" s="16" t="s">
        <v>37</v>
      </c>
      <c r="B34" s="74" t="s">
        <v>38</v>
      </c>
      <c r="C34" s="16">
        <v>13</v>
      </c>
      <c r="D34" s="16" t="s">
        <v>36</v>
      </c>
      <c r="E34" s="17"/>
      <c r="F34" s="16" t="str">
        <f>IF(ISBLANK(E34),"", PRODUCT(C34,E34))</f>
        <v/>
      </c>
      <c r="G34" s="18"/>
      <c r="H34" s="16"/>
    </row>
    <row r="35" spans="1:8" ht="30" x14ac:dyDescent="0.25">
      <c r="A35" s="16" t="s">
        <v>39</v>
      </c>
      <c r="B35" s="74" t="s">
        <v>40</v>
      </c>
      <c r="C35" s="16">
        <v>39</v>
      </c>
      <c r="D35" s="16" t="s">
        <v>36</v>
      </c>
      <c r="E35" s="17"/>
      <c r="F35" s="16" t="str">
        <f>IF(ISBLANK(E35),"", PRODUCT(C35,E35))</f>
        <v/>
      </c>
      <c r="G35" s="18"/>
      <c r="H35" s="16"/>
    </row>
    <row r="36" spans="1:8" x14ac:dyDescent="0.25">
      <c r="E36" s="15" t="s">
        <v>41</v>
      </c>
      <c r="F36" s="15" t="str">
        <f>IF((COUNT(C33:C35)&lt;&gt;COUNT(F33:F35)),"", ROUND(SUM(F33:F35),2))</f>
        <v/>
      </c>
      <c r="G36" s="13" t="str">
        <f>IF((COUNT(C33:C35)&lt;&gt;COUNT(F33:F35)),"Neužpildytos visų objektų kainos", "")</f>
        <v>Neužpildytos visų objektų kainos</v>
      </c>
    </row>
    <row r="37" spans="1:8" x14ac:dyDescent="0.25">
      <c r="C37" s="15" t="s">
        <v>42</v>
      </c>
      <c r="D37" s="18"/>
      <c r="E37" s="15" t="s">
        <v>43</v>
      </c>
      <c r="F37" s="15" t="str">
        <f>IF(OR(F36="",D37=""),"", ROUND(PRODUCT(D37,F36)/100,2))</f>
        <v/>
      </c>
      <c r="G37" s="13" t="str">
        <f>IF(D37="", "Nurodykite taikomą PVM dydį", "")</f>
        <v>Nurodykite taikomą PVM dydį</v>
      </c>
    </row>
    <row r="38" spans="1:8" x14ac:dyDescent="0.25">
      <c r="E38" s="15" t="s">
        <v>44</v>
      </c>
      <c r="F38" s="15">
        <f>IF(ISBLANK(F37), "", ROUND(SUM(F36:F37),2))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45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46</v>
      </c>
      <c r="B5" s="43"/>
      <c r="C5" s="41" t="s">
        <v>47</v>
      </c>
      <c r="D5" s="42"/>
      <c r="E5" s="43"/>
      <c r="F5" s="41" t="s">
        <v>48</v>
      </c>
      <c r="G5" s="42"/>
      <c r="H5" s="43"/>
      <c r="I5" s="41" t="s">
        <v>49</v>
      </c>
      <c r="J5" s="43"/>
      <c r="K5" s="8" t="s">
        <v>50</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51</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27</v>
      </c>
      <c r="B19" s="43"/>
      <c r="C19" s="41" t="s">
        <v>47</v>
      </c>
      <c r="D19" s="42"/>
      <c r="E19" s="43"/>
      <c r="F19" s="41" t="s">
        <v>52</v>
      </c>
      <c r="G19" s="42"/>
      <c r="H19" s="43"/>
      <c r="I19" s="62" t="s">
        <v>49</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53</v>
      </c>
      <c r="B33" s="29"/>
      <c r="C33" s="29"/>
      <c r="D33" s="29"/>
      <c r="E33" s="29"/>
      <c r="F33" s="29"/>
      <c r="G33" s="29"/>
      <c r="H33" s="29"/>
      <c r="I33" s="29"/>
      <c r="J33" s="29"/>
    </row>
    <row r="34" spans="1:10" ht="15.95" customHeight="1" thickBot="1" x14ac:dyDescent="0.3"/>
    <row r="35" spans="1:10" ht="15.95" customHeight="1" x14ac:dyDescent="0.25">
      <c r="A35" s="7" t="s">
        <v>26</v>
      </c>
      <c r="B35" s="58" t="s">
        <v>54</v>
      </c>
      <c r="C35" s="42"/>
      <c r="D35" s="42"/>
      <c r="E35" s="42"/>
      <c r="F35" s="42"/>
      <c r="G35" s="43"/>
      <c r="H35" s="59" t="s">
        <v>55</v>
      </c>
      <c r="I35" s="42"/>
      <c r="J35" s="60"/>
    </row>
    <row r="36" spans="1:10" ht="48" customHeight="1" x14ac:dyDescent="0.25">
      <c r="A36" s="21" t="s">
        <v>56</v>
      </c>
      <c r="B36" s="50" t="s">
        <v>57</v>
      </c>
      <c r="C36" s="45"/>
      <c r="D36" s="45"/>
      <c r="E36" s="45"/>
      <c r="F36" s="45"/>
      <c r="G36" s="28"/>
      <c r="H36" s="53"/>
      <c r="I36" s="45"/>
      <c r="J36" s="47"/>
    </row>
    <row r="37" spans="1:10" ht="48" customHeight="1" x14ac:dyDescent="0.25">
      <c r="A37" s="21" t="s">
        <v>58</v>
      </c>
      <c r="B37" s="50" t="s">
        <v>59</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60</v>
      </c>
      <c r="B48" s="29"/>
      <c r="C48" s="29"/>
      <c r="D48" s="29"/>
      <c r="E48" s="29"/>
      <c r="F48" s="29"/>
      <c r="G48" s="29"/>
      <c r="H48" s="29"/>
      <c r="I48" s="29"/>
      <c r="J48" s="29"/>
    </row>
    <row r="51" spans="1:10" x14ac:dyDescent="0.25">
      <c r="A51" s="49" t="s">
        <v>61</v>
      </c>
      <c r="B51" s="29"/>
      <c r="C51" s="29"/>
      <c r="D51" s="29"/>
      <c r="E51" s="55"/>
      <c r="F51" s="29"/>
      <c r="G51" s="29"/>
      <c r="H51" s="29"/>
      <c r="I51" s="29"/>
      <c r="J51" s="29"/>
    </row>
    <row r="53" spans="1:10" x14ac:dyDescent="0.25">
      <c r="A53" s="49" t="s">
        <v>62</v>
      </c>
      <c r="B53" s="29"/>
      <c r="C53" s="29"/>
      <c r="D53" s="29"/>
      <c r="E53" s="55"/>
      <c r="F53" s="29"/>
      <c r="G53" s="29"/>
      <c r="H53" s="29"/>
      <c r="I53" s="29"/>
      <c r="J53" s="29"/>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2024-12-27T10:51:25Z</dcterms:modified>
</cp:coreProperties>
</file>