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.227\kjp\KJP-LT\ISIGIJIMU SKYRIUS\Aivaras\Display permetimui\SUTARIES PROJEKTAI\Sutartys 2026 m\Skelbiama\N42 Agentavimas JAV 2026 m\"/>
    </mc:Choice>
  </mc:AlternateContent>
  <bookViews>
    <workbookView xWindow="0" yWindow="0" windowWidth="28800" windowHeight="12300" tabRatio="804"/>
  </bookViews>
  <sheets>
    <sheet name="Bostonas (JAV)" sheetId="59" r:id="rId1"/>
    <sheet name="Niujorkas (JAV)" sheetId="27" r:id="rId2"/>
    <sheet name="Priedelis Nr. 1" sheetId="18" r:id="rId3"/>
    <sheet name="Priedelis Nr. 2" sheetId="19" r:id="rId4"/>
  </sheets>
  <definedNames>
    <definedName name="_xlnm.Print_Area" localSheetId="0">'Bostonas (JAV)'!$A$1:$H$46</definedName>
    <definedName name="_xlnm.Print_Area" localSheetId="1">'Niujorkas (JAV)'!$A$1:$H$46</definedName>
  </definedNames>
  <calcPr calcId="162913"/>
</workbook>
</file>

<file path=xl/calcChain.xml><?xml version="1.0" encoding="utf-8"?>
<calcChain xmlns="http://schemas.openxmlformats.org/spreadsheetml/2006/main">
  <c r="E39" i="27" l="1"/>
  <c r="E39" i="59"/>
</calcChain>
</file>

<file path=xl/sharedStrings.xml><?xml version="1.0" encoding="utf-8"?>
<sst xmlns="http://schemas.openxmlformats.org/spreadsheetml/2006/main" count="249" uniqueCount="116">
  <si>
    <t>1.</t>
  </si>
  <si>
    <t>Naftos produktais užterštų skudurų ir filtrų surinkimas.</t>
  </si>
  <si>
    <t xml:space="preserve">Atsiskaitoma pagal faktinį surinktų naftos produktais užterštų skudurų ir filtrų kiekį kilogramais ir už surinkimo/išvežimo operaciją. </t>
  </si>
  <si>
    <t>Tepaluotų vandenų surinkimas.</t>
  </si>
  <si>
    <t xml:space="preserve">Atsiskaitoma pagal faktinį surinktų lijalinių (tepaluotų) vandenų kiekį kubiniais metrais ir už surinkimo/išvežimo operaciją. </t>
  </si>
  <si>
    <t>Organizuoti vandens tiekimą prie krantinės.</t>
  </si>
  <si>
    <t>Laivo mokestis.</t>
  </si>
  <si>
    <t>Organizuoti leidimą laivui užeiti į uostą, laivo švartavimo prie krantinės leidimą ir švartavimą-atšvartavimą.</t>
  </si>
  <si>
    <t>2.</t>
  </si>
  <si>
    <t>Pastabos</t>
  </si>
  <si>
    <t>Reikalavimai</t>
  </si>
  <si>
    <t>Eil. Nr.</t>
  </si>
  <si>
    <t>Organizuoti nuotekų surinkimą iš laivo ir išvežimą.</t>
  </si>
  <si>
    <t>1.1.</t>
  </si>
  <si>
    <t>1.2.</t>
  </si>
  <si>
    <t>1.3.</t>
  </si>
  <si>
    <t>1.4.</t>
  </si>
  <si>
    <t>Organizuoti buitinių atliekų ir antrinių žaliavų išvežimą iš laivo.</t>
  </si>
  <si>
    <t xml:space="preserve">Atsiskaitoma pagal faktinį elektros energijos kiekį kWh pagal skaitiklio, esančio ant elektros kolonėlės, rodmenis. </t>
  </si>
  <si>
    <t>Organizuoti laivui locmaną kiekvienam užėjimui ir/arba išėjimui į/iš uostą/uosto.</t>
  </si>
  <si>
    <t xml:space="preserve">Atsiskaitoma pagal faktinį priimto vandens kiekį kubiniais metrais pagal skaitiklio rodmenis. </t>
  </si>
  <si>
    <t>Buitinių atliekų ir antrinių žaliavų surinkimas pagal kiekį.</t>
  </si>
  <si>
    <t>Atsiskaitoma pagal faktinį buitinių atliekų ir antrinių žaliavų surinktą kiekį.</t>
  </si>
  <si>
    <t>Organizuojant šią paslaugą agentas privalo suderinti su laivu detales ir gauti patvirtinimą, kad paslauga bus užsakoma.</t>
  </si>
  <si>
    <t>Organizuoti naftos produktais užterštų skudurų ir filtrų surinkimą iš laivo ir išvežimą.</t>
  </si>
  <si>
    <t>Nuotekų surinkimo organizavimas.</t>
  </si>
  <si>
    <t>Nuotekų surinkimas ir išvežimas.</t>
  </si>
  <si>
    <t>Būtinųjų sveikatos priežiūros paslaugų organizavimas užsienio uostuose.</t>
  </si>
  <si>
    <t>Vilkiko paslaugos.</t>
  </si>
  <si>
    <t>Laivo prišvartavimo paslauga.</t>
  </si>
  <si>
    <t>Laivo atšvartavimo paslauga.</t>
  </si>
  <si>
    <t>Ši paslauga apima laivo atšvartavimą, kai šią procedūrą organizuoja agentas. Užsakant šią paslaugą agentas privalo suderinti su laivu detales ir gauti patvirtinimą, kad paslauga bus užsakoma.</t>
  </si>
  <si>
    <t>Ši paslauga apima laivo prišvartavimą, kai šią procedūrą organizuoja agentas. Užsakant šią paslaugą agentas privalo suderinti su laivu detales ir gauti patvirtinimą, kad paslauga bus užsakoma.</t>
  </si>
  <si>
    <t>Gėlo vandens tiekimas.</t>
  </si>
  <si>
    <t>Elektros tiekimas.</t>
  </si>
  <si>
    <t>Organizuoti tepaluotų vandenų surinkimą iš laivo ir išvežimą.</t>
  </si>
  <si>
    <t>Tepaluotų vandenų surinkimo užsakymas ir organizavimas.</t>
  </si>
  <si>
    <t>1.2.1.</t>
  </si>
  <si>
    <t>1.2.2.</t>
  </si>
  <si>
    <t>1.2.3.</t>
  </si>
  <si>
    <t>1.2.4.</t>
  </si>
  <si>
    <t>1.3.1.</t>
  </si>
  <si>
    <t>1.3.3.</t>
  </si>
  <si>
    <t>1.4.1.</t>
  </si>
  <si>
    <t>1.4.3.</t>
  </si>
  <si>
    <t>1.5.</t>
  </si>
  <si>
    <t>1.5.1.</t>
  </si>
  <si>
    <t>1.5.2.</t>
  </si>
  <si>
    <t>1.6.</t>
  </si>
  <si>
    <t>1.6.1.</t>
  </si>
  <si>
    <t>1.6.2.</t>
  </si>
  <si>
    <t>1.7.</t>
  </si>
  <si>
    <t>1.7.1.</t>
  </si>
  <si>
    <t>1.7.2.</t>
  </si>
  <si>
    <t>1.8.</t>
  </si>
  <si>
    <t>1.8.1.</t>
  </si>
  <si>
    <t>1.8.2.</t>
  </si>
  <si>
    <t>Organizuoti elektros (380V, 50Hz, 3 fazės arba 440 V, 60 Hz, 3 fazės) tiekimą laivui prie krantinės uoste.</t>
  </si>
  <si>
    <t>Uosto mokesčiai bei rinkliavos, turi būti įvertinti pagal laivo stovėjimo laiką paromis (skaičiuojama, kad parą sudaro 24 val.).</t>
  </si>
  <si>
    <r>
      <t>Buitinių atliekų ir antrinių žaliavų  išvežimo paslaugos užsakym</t>
    </r>
    <r>
      <rPr>
        <sz val="12"/>
        <rFont val="Times New Roman"/>
        <family val="1"/>
        <charset val="186"/>
      </rPr>
      <t xml:space="preserve">as ir </t>
    </r>
    <r>
      <rPr>
        <sz val="12"/>
        <rFont val="Times New Roman"/>
        <family val="1"/>
      </rPr>
      <t xml:space="preserve">organizavimas. </t>
    </r>
  </si>
  <si>
    <r>
      <t>Naftos produktais užterštų skudurų ir filtrų surinkimo užsakym</t>
    </r>
    <r>
      <rPr>
        <sz val="12"/>
        <rFont val="Times New Roman"/>
        <family val="1"/>
        <charset val="186"/>
      </rPr>
      <t>as</t>
    </r>
    <r>
      <rPr>
        <sz val="12"/>
        <rFont val="Times New Roman"/>
        <family val="1"/>
      </rPr>
      <t xml:space="preserve"> ir organizavimas.</t>
    </r>
  </si>
  <si>
    <r>
      <t>Mokama už</t>
    </r>
    <r>
      <rPr>
        <sz val="12"/>
        <rFont val="Times New Roman"/>
        <family val="1"/>
        <charset val="186"/>
      </rPr>
      <t xml:space="preserve"> faktiškai suteiktą paslaugą.</t>
    </r>
  </si>
  <si>
    <t>Agentas turi organizuoti laivui šių paslaugų teikimą:</t>
  </si>
  <si>
    <t xml:space="preserve">Atsiskaitoma pagal faktinį surinktų nuotekų kiekį kubiniais metrais ir už išvežimo operaciją. </t>
  </si>
  <si>
    <t>Būtinųjų sveikatos priežiūros paslaugų organizavimas užsienio uostuose</t>
  </si>
  <si>
    <t>Nurodytais, o esant skubiems atvejams ir kitais atvejais sveikatos priežiūros paslaugos apima:</t>
  </si>
  <si>
    <r>
      <rPr>
        <b/>
        <sz val="12"/>
        <rFont val="Times New Roman"/>
        <family val="1"/>
        <charset val="186"/>
      </rPr>
      <t xml:space="preserve">Sveikatos priežiūros įstaigos parinkimas  </t>
    </r>
    <r>
      <rPr>
        <sz val="12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Užtikrina, optimaliausios pacientui, sveikatos priežiūros įstaigos,  kurioje kariui būtų suteikta tinkamiausia medicinos pagalba/gydymas, suradimą.</t>
    </r>
  </si>
  <si>
    <r>
      <rPr>
        <b/>
        <sz val="12"/>
        <rFont val="Times New Roman"/>
        <family val="1"/>
        <charset val="186"/>
      </rPr>
      <t>Gydytojo konsultacijos/tyrimai/gydymas</t>
    </r>
    <r>
      <rPr>
        <sz val="12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Užtikrina gydytojo apžiūrą, būtinuosius instrumentinius ir laboratorinius tyrimus, susijusį ambulatorinį ar stacionarinį gydymą, skubią odontologinę pagalbą.</t>
    </r>
  </si>
  <si>
    <r>
      <rPr>
        <b/>
        <sz val="12"/>
        <rFont val="Times New Roman"/>
        <family val="1"/>
        <charset val="186"/>
      </rPr>
      <t xml:space="preserve">Atstovavimas pacientui </t>
    </r>
    <r>
      <rPr>
        <sz val="12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Užtikrina atstovavimą ligonio interesams sveikatos priežiūros įstaigoje (teikiant konsultacijas/tyrimus/gydymą (ambulatorinį arba stacionarų ir iki kol bus perkeltas į Lietuvą ar sugrįš į tarnybą laive));
Stacionarizavus karį – atstovauja jo interesus sveikatos priežiūros įstaigoje (karys turi jį įvardyti), pagal poreikį aprūpina karį, koordinuoja informaciją (nurodomas "POC" - kontaktinis asmuo), kuri gali būti svarbi organizuojant kario perkėlimą į Lietuvą ir  organizuojant tolesnį gydymą.
</t>
    </r>
  </si>
  <si>
    <t>Vidar</t>
  </si>
  <si>
    <t>Ilgis metrais</t>
  </si>
  <si>
    <t>Plotis metrais</t>
  </si>
  <si>
    <t>Grimzlė metrais</t>
  </si>
  <si>
    <t>Vandens gylis metrais laivo stovėjimo vietoje, ne mažesnis kaip</t>
  </si>
  <si>
    <t>Vandentalpa tonomis</t>
  </si>
  <si>
    <t>Propulsinės jėgainės suminė galia kW</t>
  </si>
  <si>
    <t>Kiti specifiniai reikalavimai švartavimui:</t>
  </si>
  <si>
    <t>Elektros energijos tiekimas: 380V, 50Hz, 3 fazės</t>
  </si>
  <si>
    <t>X</t>
  </si>
  <si>
    <t>Elektros energijos tiekimas: 440 V, 60 Hz, 3 fazės</t>
  </si>
  <si>
    <t>Žiurėti priedėlis Nr.1.</t>
  </si>
  <si>
    <r>
      <t xml:space="preserve">Žiurėti </t>
    </r>
    <r>
      <rPr>
        <sz val="12"/>
        <rFont val="Times New Roman"/>
        <family val="1"/>
      </rPr>
      <t>pried</t>
    </r>
    <r>
      <rPr>
        <sz val="12"/>
        <rFont val="Times New Roman"/>
        <family val="1"/>
        <charset val="186"/>
      </rPr>
      <t>ėlis Nr. 2</t>
    </r>
  </si>
  <si>
    <t>1.2.5.</t>
  </si>
  <si>
    <t>Krantinės ilgis metrais, ne trumpiau kaip</t>
  </si>
  <si>
    <t>Švartuotės grupė, minimalus asmenų kiekis</t>
  </si>
  <si>
    <r>
      <t>Karinių jūrų pajėgų laivų agentavimo</t>
    </r>
    <r>
      <rPr>
        <b/>
        <sz val="12"/>
        <color theme="1"/>
        <rFont val="Times New Roman Baltic"/>
        <charset val="186"/>
      </rPr>
      <t xml:space="preserve"> užsienio uostuose </t>
    </r>
    <r>
      <rPr>
        <b/>
        <sz val="12"/>
        <rFont val="Times New Roman Baltic"/>
        <charset val="186"/>
      </rPr>
      <t xml:space="preserve">paslaugų </t>
    </r>
  </si>
  <si>
    <t>Organizuoti  laivo atmušų nuomą.</t>
  </si>
  <si>
    <t>1.2.6.</t>
  </si>
  <si>
    <t>Agento paslaugos, už numatytąjį mokestį, teikiamos nurodytą laikotarpį be papildomo apmokestinimo.</t>
  </si>
  <si>
    <t xml:space="preserve">Planuojama samdyti locmaną užeinant į uostą ir išvykstant iš uosto (jeigu uosto taisyklės tai reglamentuoja bei yra kitų sąlygojančių aplinkybių). Paslaugos teikimo faktas yra skaičiuojamas kiekvienu atveju atskirai. Locmano paslaugos turi būti prieinamos 24/7 (t. y. bet kuriuo paros metu, bet kurią savaitės dieną). Taip pat šią paslaugą apima Locmano paslaugos užsakymas ir kiti susiję mokesčiai. Taikoma nuostata, kad užsakytos agento paslaugos ciklas yra 5 (penkios dienos). </t>
  </si>
  <si>
    <t>Organizuoti laivo trapo nuomą</t>
  </si>
  <si>
    <r>
      <rPr>
        <sz val="12"/>
        <color theme="1"/>
        <rFont val="Times New Roman"/>
        <family val="1"/>
        <charset val="186"/>
      </rPr>
      <t>Atmušų minimalus skersmuo 2,0 metrai. Kaina už komplektą - 2 vnt. Į nuomos kainą turi būti įskaičiuotas pristatymas, instaliaciją prie krantinės ir paėmimas. Užsakant šią paslaugą agentas privalo suderinti su laivu detales ir gauti patvirtinimą, kad paslauga bus užsakoma.</t>
    </r>
    <r>
      <rPr>
        <sz val="12"/>
        <color rgb="FFFF0000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</si>
  <si>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  <charset val="186"/>
      </rPr>
      <t xml:space="preserve"> Laivo trapas turi būtį ne trumpesnis nei 8 metrai, ne ilgesnis nei 10 metrų. Į nuomos kainą turi būti įskaičiuotas  pristatymas, užkėlimas ant laivo borto ir paėmimas. Užsakant šią paslaugą agentas privalo suderinti su laivu trapo detales ir gauti patvirtinimą, kad paslauga bus užsakoma.</t>
    </r>
    <r>
      <rPr>
        <sz val="12"/>
        <color rgb="FFFF0000"/>
        <rFont val="Times New Roman"/>
        <family val="1"/>
      </rPr>
      <t xml:space="preserve"> </t>
    </r>
  </si>
  <si>
    <t>1 priedėlis</t>
  </si>
  <si>
    <r>
      <rPr>
        <b/>
        <sz val="12"/>
        <rFont val="Times New Roman"/>
        <family val="1"/>
        <charset val="186"/>
      </rPr>
      <t>Paciento transportavimas</t>
    </r>
    <r>
      <rPr>
        <sz val="12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Esant skubiems ar neaiškiems medicininiams atvejams, užtikrina:                                                                                     Operatyvų greitosios medicinos pagalbos (Ambulance) iškvietimą prie laivo ir ligonio bei laivo medicinos personalo transportavimą į sveikatos priežiūros įstaigą;
Paciento transportavimą į tarnybos vietą, po sveikatos priežiūros paslaugų suteikimo. Paciento transportavimas gali būti vykdomas nemedicininiu transportu.</t>
    </r>
  </si>
  <si>
    <t>Mato vnt.</t>
  </si>
  <si>
    <t>"Vidar" klasės laivo 1 vnt., m3, kWh, kg, kompl ar paciento kaina Eur su 0% PVM</t>
  </si>
  <si>
    <t>Bendra eilutės kaina</t>
  </si>
  <si>
    <t>vnt.</t>
  </si>
  <si>
    <t>pacientas</t>
  </si>
  <si>
    <t>m2</t>
  </si>
  <si>
    <t>kg.</t>
  </si>
  <si>
    <t>m3</t>
  </si>
  <si>
    <t>Elektros energijos pajungimas - atjungimas</t>
  </si>
  <si>
    <t>kWh</t>
  </si>
  <si>
    <t>kompl</t>
  </si>
  <si>
    <t>Vandens pajungimo - atjungimo mokestis.</t>
  </si>
  <si>
    <t>KJP laivų techniniai duomenys pateikti 2 priedėlyje.</t>
  </si>
  <si>
    <t>Agentas turi tarpininkauti surenkant reikiamą informaciją ir perduodant uosto tarnyboms siekiant užtikrinti reikalingą laivo užėjimą ir savalaikį apmokėjimą už paslaugas kaip to reikalaujama pagal uosto nustatyta tvarką.</t>
  </si>
  <si>
    <t>Kainų lentelė</t>
  </si>
  <si>
    <t>Bendra kaina:</t>
  </si>
  <si>
    <t>Bostonas</t>
  </si>
  <si>
    <t>Niujorkas</t>
  </si>
  <si>
    <t>Laivo klasė</t>
  </si>
  <si>
    <t>KJP laivo techniniai duomenys</t>
  </si>
  <si>
    <t>Laivo duomenys: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</si>
</sst>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 Baltic"/>
      <family val="1"/>
      <charset val="186"/>
    </font>
    <font>
      <sz val="12"/>
      <name val="Calibri"/>
      <family val="2"/>
      <charset val="186"/>
      <scheme val="minor"/>
    </font>
    <font>
      <u/>
      <sz val="12"/>
      <name val="Times New Roman Baltic"/>
      <charset val="186"/>
    </font>
    <font>
      <b/>
      <sz val="12"/>
      <name val="Times New Roman Baltic"/>
      <charset val="186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Times New Roman Baltic"/>
      <charset val="186"/>
    </font>
    <font>
      <sz val="12"/>
      <color theme="1"/>
      <name val="Times New Roman"/>
      <family val="1"/>
    </font>
    <font>
      <b/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100">
    <xf numFmtId="0" fontId="0" fillId="0" borderId="0" xfId="0"/>
    <xf numFmtId="0" fontId="9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3" fillId="0" borderId="0" xfId="0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9" fontId="4" fillId="3" borderId="4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Fill="1" applyBorder="1"/>
    <xf numFmtId="0" fontId="25" fillId="0" borderId="1" xfId="0" applyFont="1" applyFill="1" applyBorder="1" applyAlignment="1">
      <alignment wrapText="1"/>
    </xf>
    <xf numFmtId="0" fontId="9" fillId="3" borderId="19" xfId="0" applyFont="1" applyFill="1" applyBorder="1"/>
    <xf numFmtId="0" fontId="9" fillId="0" borderId="19" xfId="0" applyFont="1" applyFill="1" applyBorder="1"/>
    <xf numFmtId="0" fontId="9" fillId="0" borderId="20" xfId="0" applyFont="1" applyFill="1" applyBorder="1"/>
    <xf numFmtId="0" fontId="25" fillId="0" borderId="25" xfId="0" applyFont="1" applyFill="1" applyBorder="1" applyAlignment="1">
      <alignment wrapText="1"/>
    </xf>
    <xf numFmtId="0" fontId="9" fillId="3" borderId="26" xfId="0" applyFont="1" applyFill="1" applyBorder="1"/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wrapText="1"/>
    </xf>
    <xf numFmtId="0" fontId="10" fillId="0" borderId="0" xfId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9" xfId="0" applyFont="1" applyFill="1" applyBorder="1"/>
    <xf numFmtId="0" fontId="25" fillId="0" borderId="0" xfId="0" applyFont="1" applyFill="1"/>
    <xf numFmtId="0" fontId="5" fillId="3" borderId="17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distributed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distributed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distributed" wrapText="1"/>
    </xf>
    <xf numFmtId="0" fontId="24" fillId="2" borderId="1" xfId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distributed" wrapText="1"/>
    </xf>
    <xf numFmtId="0" fontId="3" fillId="3" borderId="1" xfId="1" applyFont="1" applyFill="1" applyBorder="1" applyAlignment="1">
      <alignment vertical="center" wrapText="1"/>
    </xf>
    <xf numFmtId="0" fontId="3" fillId="3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vertical="distributed" wrapText="1"/>
    </xf>
    <xf numFmtId="0" fontId="3" fillId="2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distributed" wrapText="1"/>
    </xf>
    <xf numFmtId="0" fontId="3" fillId="0" borderId="1" xfId="4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2" fontId="25" fillId="4" borderId="1" xfId="0" applyNumberFormat="1" applyFont="1" applyFill="1" applyBorder="1" applyAlignment="1">
      <alignment horizontal="center"/>
    </xf>
    <xf numFmtId="2" fontId="25" fillId="4" borderId="8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3" xfId="2"/>
    <cellStyle name="Normal 3 2" xfId="4"/>
    <cellStyle name="Normal 4" xfId="3"/>
    <cellStyle name="Normal 4 2" xfId="5"/>
    <cellStyle name="Normal 4 3" xfId="6"/>
    <cellStyle name="Normal 4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9"/>
  <sheetViews>
    <sheetView tabSelected="1" view="pageBreakPreview" zoomScale="110" zoomScaleNormal="100" zoomScaleSheetLayoutView="110" workbookViewId="0">
      <selection activeCell="H34" sqref="H34"/>
    </sheetView>
  </sheetViews>
  <sheetFormatPr defaultColWidth="9.140625" defaultRowHeight="15.75" x14ac:dyDescent="0.25"/>
  <cols>
    <col min="1" max="1" width="11.5703125" style="1" customWidth="1"/>
    <col min="2" max="2" width="47.5703125" style="1" customWidth="1"/>
    <col min="3" max="3" width="53.28515625" style="1" customWidth="1"/>
    <col min="4" max="4" width="18.140625" style="17" customWidth="1"/>
    <col min="5" max="5" width="21.5703125" style="1" customWidth="1"/>
    <col min="6" max="6" width="12" style="1" hidden="1" customWidth="1"/>
    <col min="7" max="16384" width="9.140625" style="1"/>
  </cols>
  <sheetData>
    <row r="1" spans="1:6" x14ac:dyDescent="0.25">
      <c r="C1" s="25"/>
    </row>
    <row r="2" spans="1:6" ht="15.75" customHeight="1" x14ac:dyDescent="0.25">
      <c r="A2" s="39"/>
      <c r="B2" s="39"/>
      <c r="C2" s="2"/>
    </row>
    <row r="3" spans="1:6" ht="15" customHeight="1" x14ac:dyDescent="0.25">
      <c r="A3" s="44" t="s">
        <v>85</v>
      </c>
      <c r="B3" s="44"/>
      <c r="C3" s="44"/>
    </row>
    <row r="4" spans="1:6" ht="15.75" customHeight="1" x14ac:dyDescent="0.25">
      <c r="A4" s="45" t="s">
        <v>109</v>
      </c>
      <c r="B4" s="45"/>
      <c r="C4" s="45"/>
    </row>
    <row r="5" spans="1:6" ht="15.75" customHeight="1" x14ac:dyDescent="0.25">
      <c r="A5" s="39"/>
      <c r="B5" s="39"/>
      <c r="C5" s="39"/>
    </row>
    <row r="6" spans="1:6" ht="0.75" customHeight="1" x14ac:dyDescent="0.25">
      <c r="A6" s="39"/>
      <c r="B6" s="39"/>
      <c r="C6" s="39"/>
    </row>
    <row r="8" spans="1:6" ht="16.5" thickBot="1" x14ac:dyDescent="0.3">
      <c r="A8" s="42" t="s">
        <v>111</v>
      </c>
    </row>
    <row r="9" spans="1:6" ht="78.75" x14ac:dyDescent="0.25">
      <c r="A9" s="71" t="s">
        <v>11</v>
      </c>
      <c r="B9" s="71" t="s">
        <v>10</v>
      </c>
      <c r="C9" s="71" t="s">
        <v>9</v>
      </c>
      <c r="D9" s="72" t="s">
        <v>95</v>
      </c>
      <c r="E9" s="73" t="s">
        <v>96</v>
      </c>
      <c r="F9" s="34" t="s">
        <v>97</v>
      </c>
    </row>
    <row r="10" spans="1:6" ht="78.75" x14ac:dyDescent="0.25">
      <c r="A10" s="74"/>
      <c r="B10" s="36" t="s">
        <v>108</v>
      </c>
      <c r="C10" s="37" t="s">
        <v>107</v>
      </c>
      <c r="D10" s="69" t="s">
        <v>98</v>
      </c>
      <c r="E10" s="30"/>
      <c r="F10" s="38"/>
    </row>
    <row r="11" spans="1:6" ht="31.5" x14ac:dyDescent="0.25">
      <c r="A11" s="75" t="s">
        <v>0</v>
      </c>
      <c r="B11" s="76" t="s">
        <v>62</v>
      </c>
      <c r="C11" s="76" t="s">
        <v>88</v>
      </c>
      <c r="D11" s="72"/>
      <c r="E11" s="28"/>
      <c r="F11" s="35"/>
    </row>
    <row r="12" spans="1:6" ht="159" customHeight="1" x14ac:dyDescent="0.25">
      <c r="A12" s="77" t="s">
        <v>13</v>
      </c>
      <c r="B12" s="78" t="s">
        <v>19</v>
      </c>
      <c r="C12" s="78" t="s">
        <v>89</v>
      </c>
      <c r="D12" s="69" t="s">
        <v>98</v>
      </c>
      <c r="E12" s="40"/>
      <c r="F12" s="41"/>
    </row>
    <row r="13" spans="1:6" ht="47.25" x14ac:dyDescent="0.25">
      <c r="A13" s="77" t="s">
        <v>14</v>
      </c>
      <c r="B13" s="79" t="s">
        <v>7</v>
      </c>
      <c r="C13" s="79"/>
      <c r="D13" s="69" t="s">
        <v>98</v>
      </c>
      <c r="E13" s="40"/>
      <c r="F13" s="41"/>
    </row>
    <row r="14" spans="1:6" ht="47.25" x14ac:dyDescent="0.25">
      <c r="A14" s="77" t="s">
        <v>37</v>
      </c>
      <c r="B14" s="79" t="s">
        <v>6</v>
      </c>
      <c r="C14" s="79" t="s">
        <v>58</v>
      </c>
      <c r="D14" s="80" t="s">
        <v>98</v>
      </c>
      <c r="E14" s="29"/>
      <c r="F14" s="32"/>
    </row>
    <row r="15" spans="1:6" x14ac:dyDescent="0.25">
      <c r="A15" s="77" t="s">
        <v>38</v>
      </c>
      <c r="B15" s="79" t="s">
        <v>28</v>
      </c>
      <c r="C15" s="79" t="s">
        <v>61</v>
      </c>
      <c r="D15" s="80" t="s">
        <v>98</v>
      </c>
      <c r="E15" s="29"/>
      <c r="F15" s="32"/>
    </row>
    <row r="16" spans="1:6" ht="63" x14ac:dyDescent="0.25">
      <c r="A16" s="77" t="s">
        <v>39</v>
      </c>
      <c r="B16" s="81" t="s">
        <v>29</v>
      </c>
      <c r="C16" s="79" t="s">
        <v>32</v>
      </c>
      <c r="D16" s="80" t="s">
        <v>98</v>
      </c>
      <c r="E16" s="29"/>
      <c r="F16" s="32"/>
    </row>
    <row r="17" spans="1:6" ht="63" x14ac:dyDescent="0.25">
      <c r="A17" s="77" t="s">
        <v>40</v>
      </c>
      <c r="B17" s="81" t="s">
        <v>30</v>
      </c>
      <c r="C17" s="79" t="s">
        <v>31</v>
      </c>
      <c r="D17" s="80" t="s">
        <v>98</v>
      </c>
      <c r="E17" s="29"/>
      <c r="F17" s="32"/>
    </row>
    <row r="18" spans="1:6" ht="95.25" customHeight="1" x14ac:dyDescent="0.25">
      <c r="A18" s="82" t="s">
        <v>82</v>
      </c>
      <c r="B18" s="83" t="s">
        <v>86</v>
      </c>
      <c r="C18" s="84" t="s">
        <v>91</v>
      </c>
      <c r="D18" s="80" t="s">
        <v>98</v>
      </c>
      <c r="E18" s="29"/>
      <c r="F18" s="32"/>
    </row>
    <row r="19" spans="1:6" ht="94.5" x14ac:dyDescent="0.25">
      <c r="A19" s="82" t="s">
        <v>87</v>
      </c>
      <c r="B19" s="83" t="s">
        <v>90</v>
      </c>
      <c r="C19" s="84" t="s">
        <v>92</v>
      </c>
      <c r="D19" s="80" t="s">
        <v>98</v>
      </c>
      <c r="E19" s="29"/>
      <c r="F19" s="32"/>
    </row>
    <row r="20" spans="1:6" x14ac:dyDescent="0.25">
      <c r="A20" s="75" t="s">
        <v>15</v>
      </c>
      <c r="B20" s="76" t="s">
        <v>5</v>
      </c>
      <c r="C20" s="76"/>
      <c r="D20" s="72"/>
      <c r="E20" s="28"/>
      <c r="F20" s="31"/>
    </row>
    <row r="21" spans="1:6" x14ac:dyDescent="0.25">
      <c r="A21" s="85" t="s">
        <v>41</v>
      </c>
      <c r="B21" s="79" t="s">
        <v>106</v>
      </c>
      <c r="C21" s="79"/>
      <c r="D21" s="80" t="s">
        <v>105</v>
      </c>
      <c r="E21" s="29"/>
      <c r="F21" s="32"/>
    </row>
    <row r="22" spans="1:6" ht="31.5" x14ac:dyDescent="0.25">
      <c r="A22" s="77" t="s">
        <v>42</v>
      </c>
      <c r="B22" s="79" t="s">
        <v>33</v>
      </c>
      <c r="C22" s="79" t="s">
        <v>20</v>
      </c>
      <c r="D22" s="80" t="s">
        <v>102</v>
      </c>
      <c r="E22" s="29"/>
      <c r="F22" s="32"/>
    </row>
    <row r="23" spans="1:6" ht="31.5" x14ac:dyDescent="0.25">
      <c r="A23" s="75" t="s">
        <v>16</v>
      </c>
      <c r="B23" s="76" t="s">
        <v>57</v>
      </c>
      <c r="C23" s="86" t="s">
        <v>81</v>
      </c>
      <c r="D23" s="72"/>
      <c r="E23" s="28"/>
      <c r="F23" s="31"/>
    </row>
    <row r="24" spans="1:6" x14ac:dyDescent="0.25">
      <c r="A24" s="77" t="s">
        <v>43</v>
      </c>
      <c r="B24" s="79" t="s">
        <v>103</v>
      </c>
      <c r="C24" s="79"/>
      <c r="D24" s="80" t="s">
        <v>98</v>
      </c>
      <c r="E24" s="29"/>
      <c r="F24" s="32"/>
    </row>
    <row r="25" spans="1:6" ht="31.5" x14ac:dyDescent="0.25">
      <c r="A25" s="77" t="s">
        <v>44</v>
      </c>
      <c r="B25" s="79" t="s">
        <v>34</v>
      </c>
      <c r="C25" s="78" t="s">
        <v>18</v>
      </c>
      <c r="D25" s="80" t="s">
        <v>104</v>
      </c>
      <c r="E25" s="29"/>
      <c r="F25" s="32"/>
    </row>
    <row r="26" spans="1:6" ht="31.5" x14ac:dyDescent="0.25">
      <c r="A26" s="75" t="s">
        <v>45</v>
      </c>
      <c r="B26" s="76" t="s">
        <v>17</v>
      </c>
      <c r="C26" s="76"/>
      <c r="D26" s="72"/>
      <c r="E26" s="28"/>
      <c r="F26" s="31"/>
    </row>
    <row r="27" spans="1:6" ht="31.5" x14ac:dyDescent="0.25">
      <c r="A27" s="77" t="s">
        <v>46</v>
      </c>
      <c r="B27" s="78" t="s">
        <v>59</v>
      </c>
      <c r="C27" s="79" t="s">
        <v>23</v>
      </c>
      <c r="D27" s="80" t="s">
        <v>98</v>
      </c>
      <c r="E27" s="29"/>
      <c r="F27" s="32"/>
    </row>
    <row r="28" spans="1:6" ht="31.5" x14ac:dyDescent="0.25">
      <c r="A28" s="77" t="s">
        <v>47</v>
      </c>
      <c r="B28" s="79" t="s">
        <v>21</v>
      </c>
      <c r="C28" s="79" t="s">
        <v>22</v>
      </c>
      <c r="D28" s="80" t="s">
        <v>102</v>
      </c>
      <c r="E28" s="29"/>
      <c r="F28" s="32"/>
    </row>
    <row r="29" spans="1:6" ht="31.5" x14ac:dyDescent="0.25">
      <c r="A29" s="75" t="s">
        <v>48</v>
      </c>
      <c r="B29" s="76" t="s">
        <v>35</v>
      </c>
      <c r="C29" s="76"/>
      <c r="D29" s="72"/>
      <c r="E29" s="28"/>
      <c r="F29" s="31"/>
    </row>
    <row r="30" spans="1:6" ht="31.5" x14ac:dyDescent="0.25">
      <c r="A30" s="77" t="s">
        <v>49</v>
      </c>
      <c r="B30" s="78" t="s">
        <v>36</v>
      </c>
      <c r="C30" s="79" t="s">
        <v>23</v>
      </c>
      <c r="D30" s="80" t="s">
        <v>98</v>
      </c>
      <c r="E30" s="29"/>
      <c r="F30" s="32"/>
    </row>
    <row r="31" spans="1:6" ht="47.25" x14ac:dyDescent="0.25">
      <c r="A31" s="77" t="s">
        <v>50</v>
      </c>
      <c r="B31" s="79" t="s">
        <v>3</v>
      </c>
      <c r="C31" s="79" t="s">
        <v>4</v>
      </c>
      <c r="D31" s="80" t="s">
        <v>102</v>
      </c>
      <c r="E31" s="29"/>
      <c r="F31" s="32"/>
    </row>
    <row r="32" spans="1:6" ht="31.5" x14ac:dyDescent="0.25">
      <c r="A32" s="75" t="s">
        <v>51</v>
      </c>
      <c r="B32" s="87" t="s">
        <v>24</v>
      </c>
      <c r="C32" s="76"/>
      <c r="D32" s="72"/>
      <c r="E32" s="28"/>
      <c r="F32" s="31"/>
    </row>
    <row r="33" spans="1:6" ht="31.5" x14ac:dyDescent="0.25">
      <c r="A33" s="77" t="s">
        <v>52</v>
      </c>
      <c r="B33" s="78" t="s">
        <v>60</v>
      </c>
      <c r="C33" s="79" t="s">
        <v>23</v>
      </c>
      <c r="D33" s="80" t="s">
        <v>98</v>
      </c>
      <c r="E33" s="29"/>
      <c r="F33" s="32"/>
    </row>
    <row r="34" spans="1:6" ht="47.25" x14ac:dyDescent="0.25">
      <c r="A34" s="77" t="s">
        <v>53</v>
      </c>
      <c r="B34" s="78" t="s">
        <v>1</v>
      </c>
      <c r="C34" s="79" t="s">
        <v>2</v>
      </c>
      <c r="D34" s="80" t="s">
        <v>101</v>
      </c>
      <c r="E34" s="29"/>
      <c r="F34" s="32"/>
    </row>
    <row r="35" spans="1:6" x14ac:dyDescent="0.25">
      <c r="A35" s="88" t="s">
        <v>54</v>
      </c>
      <c r="B35" s="89" t="s">
        <v>12</v>
      </c>
      <c r="C35" s="89"/>
      <c r="D35" s="72"/>
      <c r="E35" s="28"/>
      <c r="F35" s="31"/>
    </row>
    <row r="36" spans="1:6" ht="31.5" x14ac:dyDescent="0.25">
      <c r="A36" s="90" t="s">
        <v>55</v>
      </c>
      <c r="B36" s="91" t="s">
        <v>25</v>
      </c>
      <c r="C36" s="92" t="s">
        <v>23</v>
      </c>
      <c r="D36" s="80" t="s">
        <v>98</v>
      </c>
      <c r="E36" s="29"/>
      <c r="F36" s="32"/>
    </row>
    <row r="37" spans="1:6" ht="31.5" x14ac:dyDescent="0.25">
      <c r="A37" s="90" t="s">
        <v>56</v>
      </c>
      <c r="B37" s="91" t="s">
        <v>26</v>
      </c>
      <c r="C37" s="91" t="s">
        <v>63</v>
      </c>
      <c r="D37" s="80" t="s">
        <v>100</v>
      </c>
      <c r="E37" s="29"/>
      <c r="F37" s="32"/>
    </row>
    <row r="38" spans="1:6" ht="32.25" thickBot="1" x14ac:dyDescent="0.3">
      <c r="A38" s="93" t="s">
        <v>8</v>
      </c>
      <c r="B38" s="78" t="s">
        <v>27</v>
      </c>
      <c r="C38" s="94" t="s">
        <v>80</v>
      </c>
      <c r="D38" s="80" t="s">
        <v>99</v>
      </c>
      <c r="E38" s="29"/>
      <c r="F38" s="33"/>
    </row>
    <row r="39" spans="1:6" x14ac:dyDescent="0.25">
      <c r="A39" s="29"/>
      <c r="B39" s="29"/>
      <c r="C39" s="29"/>
      <c r="D39" s="68" t="s">
        <v>110</v>
      </c>
      <c r="E39" s="98">
        <f>SUM(E10:E38)</f>
        <v>0</v>
      </c>
    </row>
  </sheetData>
  <mergeCells count="2">
    <mergeCell ref="A3:C3"/>
    <mergeCell ref="A4:C4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9"/>
  <sheetViews>
    <sheetView view="pageBreakPreview" zoomScaleNormal="100" zoomScaleSheetLayoutView="100" workbookViewId="0">
      <selection activeCell="H34" sqref="H34"/>
    </sheetView>
  </sheetViews>
  <sheetFormatPr defaultColWidth="9.140625" defaultRowHeight="15.75" x14ac:dyDescent="0.25"/>
  <cols>
    <col min="1" max="1" width="10" style="1" customWidth="1"/>
    <col min="2" max="2" width="47.5703125" style="1" customWidth="1"/>
    <col min="3" max="3" width="53.28515625" style="1" customWidth="1"/>
    <col min="4" max="4" width="18.140625" style="17" customWidth="1"/>
    <col min="5" max="5" width="18.42578125" style="1" customWidth="1"/>
    <col min="6" max="6" width="12" style="1" hidden="1" customWidth="1"/>
    <col min="7" max="16384" width="9.140625" style="1"/>
  </cols>
  <sheetData>
    <row r="1" spans="1:6" x14ac:dyDescent="0.25">
      <c r="C1" s="25"/>
    </row>
    <row r="2" spans="1:6" ht="15.75" customHeight="1" x14ac:dyDescent="0.25">
      <c r="A2" s="27"/>
      <c r="B2" s="27"/>
      <c r="C2" s="2"/>
    </row>
    <row r="3" spans="1:6" ht="15" customHeight="1" x14ac:dyDescent="0.25">
      <c r="A3" s="44" t="s">
        <v>85</v>
      </c>
      <c r="B3" s="44"/>
      <c r="C3" s="44"/>
    </row>
    <row r="4" spans="1:6" ht="15.75" customHeight="1" x14ac:dyDescent="0.25">
      <c r="A4" s="45" t="s">
        <v>109</v>
      </c>
      <c r="B4" s="45"/>
      <c r="C4" s="45"/>
    </row>
    <row r="5" spans="1:6" ht="15.75" customHeight="1" x14ac:dyDescent="0.25">
      <c r="A5" s="27"/>
      <c r="B5" s="27"/>
      <c r="C5" s="27"/>
    </row>
    <row r="6" spans="1:6" ht="0.75" customHeight="1" x14ac:dyDescent="0.25">
      <c r="A6" s="27"/>
      <c r="B6" s="27"/>
      <c r="C6" s="27"/>
    </row>
    <row r="8" spans="1:6" ht="16.5" thickBot="1" x14ac:dyDescent="0.3">
      <c r="A8" s="42" t="s">
        <v>112</v>
      </c>
    </row>
    <row r="9" spans="1:6" ht="78.75" x14ac:dyDescent="0.25">
      <c r="A9" s="71" t="s">
        <v>11</v>
      </c>
      <c r="B9" s="71" t="s">
        <v>10</v>
      </c>
      <c r="C9" s="71" t="s">
        <v>9</v>
      </c>
      <c r="D9" s="72" t="s">
        <v>95</v>
      </c>
      <c r="E9" s="73" t="s">
        <v>96</v>
      </c>
      <c r="F9" s="67" t="s">
        <v>97</v>
      </c>
    </row>
    <row r="10" spans="1:6" ht="78.75" x14ac:dyDescent="0.25">
      <c r="A10" s="74"/>
      <c r="B10" s="36" t="s">
        <v>108</v>
      </c>
      <c r="C10" s="37" t="s">
        <v>107</v>
      </c>
      <c r="D10" s="69" t="s">
        <v>98</v>
      </c>
      <c r="E10" s="30"/>
      <c r="F10" s="38"/>
    </row>
    <row r="11" spans="1:6" ht="31.5" x14ac:dyDescent="0.25">
      <c r="A11" s="75" t="s">
        <v>0</v>
      </c>
      <c r="B11" s="76" t="s">
        <v>62</v>
      </c>
      <c r="C11" s="76" t="s">
        <v>88</v>
      </c>
      <c r="D11" s="72"/>
      <c r="E11" s="28"/>
      <c r="F11" s="35"/>
    </row>
    <row r="12" spans="1:6" ht="141.75" x14ac:dyDescent="0.25">
      <c r="A12" s="77" t="s">
        <v>13</v>
      </c>
      <c r="B12" s="78" t="s">
        <v>19</v>
      </c>
      <c r="C12" s="78" t="s">
        <v>89</v>
      </c>
      <c r="D12" s="69" t="s">
        <v>98</v>
      </c>
      <c r="E12" s="40"/>
      <c r="F12" s="41"/>
    </row>
    <row r="13" spans="1:6" ht="47.25" x14ac:dyDescent="0.25">
      <c r="A13" s="77" t="s">
        <v>14</v>
      </c>
      <c r="B13" s="79" t="s">
        <v>7</v>
      </c>
      <c r="C13" s="79"/>
      <c r="D13" s="69" t="s">
        <v>98</v>
      </c>
      <c r="E13" s="40"/>
      <c r="F13" s="41"/>
    </row>
    <row r="14" spans="1:6" ht="47.25" x14ac:dyDescent="0.25">
      <c r="A14" s="77" t="s">
        <v>37</v>
      </c>
      <c r="B14" s="79" t="s">
        <v>6</v>
      </c>
      <c r="C14" s="79" t="s">
        <v>58</v>
      </c>
      <c r="D14" s="80" t="s">
        <v>98</v>
      </c>
      <c r="E14" s="29"/>
      <c r="F14" s="32"/>
    </row>
    <row r="15" spans="1:6" x14ac:dyDescent="0.25">
      <c r="A15" s="77" t="s">
        <v>38</v>
      </c>
      <c r="B15" s="79" t="s">
        <v>28</v>
      </c>
      <c r="C15" s="79" t="s">
        <v>61</v>
      </c>
      <c r="D15" s="80" t="s">
        <v>98</v>
      </c>
      <c r="E15" s="29"/>
      <c r="F15" s="32"/>
    </row>
    <row r="16" spans="1:6" ht="63" x14ac:dyDescent="0.25">
      <c r="A16" s="77" t="s">
        <v>39</v>
      </c>
      <c r="B16" s="81" t="s">
        <v>29</v>
      </c>
      <c r="C16" s="79" t="s">
        <v>32</v>
      </c>
      <c r="D16" s="80" t="s">
        <v>98</v>
      </c>
      <c r="E16" s="29"/>
      <c r="F16" s="32"/>
    </row>
    <row r="17" spans="1:6" ht="63" x14ac:dyDescent="0.25">
      <c r="A17" s="77" t="s">
        <v>40</v>
      </c>
      <c r="B17" s="81" t="s">
        <v>30</v>
      </c>
      <c r="C17" s="79" t="s">
        <v>31</v>
      </c>
      <c r="D17" s="80" t="s">
        <v>98</v>
      </c>
      <c r="E17" s="29"/>
      <c r="F17" s="32"/>
    </row>
    <row r="18" spans="1:6" ht="78.75" x14ac:dyDescent="0.25">
      <c r="A18" s="82" t="s">
        <v>82</v>
      </c>
      <c r="B18" s="83" t="s">
        <v>86</v>
      </c>
      <c r="C18" s="84" t="s">
        <v>91</v>
      </c>
      <c r="D18" s="80" t="s">
        <v>98</v>
      </c>
      <c r="E18" s="29"/>
      <c r="F18" s="32"/>
    </row>
    <row r="19" spans="1:6" ht="94.5" x14ac:dyDescent="0.25">
      <c r="A19" s="82" t="s">
        <v>87</v>
      </c>
      <c r="B19" s="83" t="s">
        <v>90</v>
      </c>
      <c r="C19" s="84" t="s">
        <v>92</v>
      </c>
      <c r="D19" s="80" t="s">
        <v>98</v>
      </c>
      <c r="E19" s="29"/>
      <c r="F19" s="32"/>
    </row>
    <row r="20" spans="1:6" x14ac:dyDescent="0.25">
      <c r="A20" s="75" t="s">
        <v>15</v>
      </c>
      <c r="B20" s="76" t="s">
        <v>5</v>
      </c>
      <c r="C20" s="76"/>
      <c r="D20" s="72"/>
      <c r="E20" s="28"/>
      <c r="F20" s="31"/>
    </row>
    <row r="21" spans="1:6" x14ac:dyDescent="0.25">
      <c r="A21" s="85" t="s">
        <v>41</v>
      </c>
      <c r="B21" s="79" t="s">
        <v>106</v>
      </c>
      <c r="C21" s="79"/>
      <c r="D21" s="80" t="s">
        <v>105</v>
      </c>
      <c r="E21" s="29"/>
      <c r="F21" s="32"/>
    </row>
    <row r="22" spans="1:6" ht="31.5" x14ac:dyDescent="0.25">
      <c r="A22" s="77" t="s">
        <v>42</v>
      </c>
      <c r="B22" s="79" t="s">
        <v>33</v>
      </c>
      <c r="C22" s="79" t="s">
        <v>20</v>
      </c>
      <c r="D22" s="80" t="s">
        <v>102</v>
      </c>
      <c r="E22" s="29"/>
      <c r="F22" s="32"/>
    </row>
    <row r="23" spans="1:6" ht="31.5" x14ac:dyDescent="0.25">
      <c r="A23" s="75" t="s">
        <v>16</v>
      </c>
      <c r="B23" s="76" t="s">
        <v>57</v>
      </c>
      <c r="C23" s="86" t="s">
        <v>81</v>
      </c>
      <c r="D23" s="72"/>
      <c r="E23" s="28"/>
      <c r="F23" s="31"/>
    </row>
    <row r="24" spans="1:6" x14ac:dyDescent="0.25">
      <c r="A24" s="77" t="s">
        <v>43</v>
      </c>
      <c r="B24" s="79" t="s">
        <v>103</v>
      </c>
      <c r="C24" s="79"/>
      <c r="D24" s="80" t="s">
        <v>98</v>
      </c>
      <c r="E24" s="29"/>
      <c r="F24" s="32"/>
    </row>
    <row r="25" spans="1:6" ht="31.5" x14ac:dyDescent="0.25">
      <c r="A25" s="77" t="s">
        <v>44</v>
      </c>
      <c r="B25" s="79" t="s">
        <v>34</v>
      </c>
      <c r="C25" s="78" t="s">
        <v>18</v>
      </c>
      <c r="D25" s="80" t="s">
        <v>104</v>
      </c>
      <c r="E25" s="29"/>
      <c r="F25" s="32"/>
    </row>
    <row r="26" spans="1:6" ht="31.5" x14ac:dyDescent="0.25">
      <c r="A26" s="75" t="s">
        <v>45</v>
      </c>
      <c r="B26" s="76" t="s">
        <v>17</v>
      </c>
      <c r="C26" s="76"/>
      <c r="D26" s="72"/>
      <c r="E26" s="28"/>
      <c r="F26" s="31"/>
    </row>
    <row r="27" spans="1:6" ht="31.5" x14ac:dyDescent="0.25">
      <c r="A27" s="77" t="s">
        <v>46</v>
      </c>
      <c r="B27" s="78" t="s">
        <v>59</v>
      </c>
      <c r="C27" s="79" t="s">
        <v>23</v>
      </c>
      <c r="D27" s="80" t="s">
        <v>98</v>
      </c>
      <c r="E27" s="29"/>
      <c r="F27" s="32"/>
    </row>
    <row r="28" spans="1:6" ht="31.5" x14ac:dyDescent="0.25">
      <c r="A28" s="77" t="s">
        <v>47</v>
      </c>
      <c r="B28" s="79" t="s">
        <v>21</v>
      </c>
      <c r="C28" s="79" t="s">
        <v>22</v>
      </c>
      <c r="D28" s="80" t="s">
        <v>102</v>
      </c>
      <c r="E28" s="29"/>
      <c r="F28" s="32"/>
    </row>
    <row r="29" spans="1:6" ht="31.5" x14ac:dyDescent="0.25">
      <c r="A29" s="75" t="s">
        <v>48</v>
      </c>
      <c r="B29" s="76" t="s">
        <v>35</v>
      </c>
      <c r="C29" s="76"/>
      <c r="D29" s="72"/>
      <c r="E29" s="28"/>
      <c r="F29" s="31"/>
    </row>
    <row r="30" spans="1:6" ht="31.5" x14ac:dyDescent="0.25">
      <c r="A30" s="77" t="s">
        <v>49</v>
      </c>
      <c r="B30" s="78" t="s">
        <v>36</v>
      </c>
      <c r="C30" s="79" t="s">
        <v>23</v>
      </c>
      <c r="D30" s="80" t="s">
        <v>98</v>
      </c>
      <c r="E30" s="29"/>
      <c r="F30" s="32"/>
    </row>
    <row r="31" spans="1:6" ht="47.25" x14ac:dyDescent="0.25">
      <c r="A31" s="77" t="s">
        <v>50</v>
      </c>
      <c r="B31" s="79" t="s">
        <v>3</v>
      </c>
      <c r="C31" s="79" t="s">
        <v>4</v>
      </c>
      <c r="D31" s="80" t="s">
        <v>102</v>
      </c>
      <c r="E31" s="29"/>
      <c r="F31" s="32"/>
    </row>
    <row r="32" spans="1:6" ht="31.5" x14ac:dyDescent="0.25">
      <c r="A32" s="75" t="s">
        <v>51</v>
      </c>
      <c r="B32" s="87" t="s">
        <v>24</v>
      </c>
      <c r="C32" s="76"/>
      <c r="D32" s="72"/>
      <c r="E32" s="28"/>
      <c r="F32" s="31"/>
    </row>
    <row r="33" spans="1:6" ht="31.5" x14ac:dyDescent="0.25">
      <c r="A33" s="77" t="s">
        <v>52</v>
      </c>
      <c r="B33" s="78" t="s">
        <v>60</v>
      </c>
      <c r="C33" s="79" t="s">
        <v>23</v>
      </c>
      <c r="D33" s="80" t="s">
        <v>98</v>
      </c>
      <c r="E33" s="29"/>
      <c r="F33" s="32"/>
    </row>
    <row r="34" spans="1:6" ht="47.25" x14ac:dyDescent="0.25">
      <c r="A34" s="77" t="s">
        <v>53</v>
      </c>
      <c r="B34" s="78" t="s">
        <v>1</v>
      </c>
      <c r="C34" s="79" t="s">
        <v>2</v>
      </c>
      <c r="D34" s="80" t="s">
        <v>101</v>
      </c>
      <c r="E34" s="29"/>
      <c r="F34" s="32"/>
    </row>
    <row r="35" spans="1:6" x14ac:dyDescent="0.25">
      <c r="A35" s="88" t="s">
        <v>54</v>
      </c>
      <c r="B35" s="89" t="s">
        <v>12</v>
      </c>
      <c r="C35" s="89"/>
      <c r="D35" s="72"/>
      <c r="E35" s="28"/>
      <c r="F35" s="31"/>
    </row>
    <row r="36" spans="1:6" ht="31.5" x14ac:dyDescent="0.25">
      <c r="A36" s="90" t="s">
        <v>55</v>
      </c>
      <c r="B36" s="91" t="s">
        <v>25</v>
      </c>
      <c r="C36" s="92" t="s">
        <v>23</v>
      </c>
      <c r="D36" s="80" t="s">
        <v>98</v>
      </c>
      <c r="E36" s="29"/>
      <c r="F36" s="32"/>
    </row>
    <row r="37" spans="1:6" ht="31.5" x14ac:dyDescent="0.25">
      <c r="A37" s="90" t="s">
        <v>56</v>
      </c>
      <c r="B37" s="91" t="s">
        <v>26</v>
      </c>
      <c r="C37" s="91" t="s">
        <v>63</v>
      </c>
      <c r="D37" s="80" t="s">
        <v>100</v>
      </c>
      <c r="E37" s="29"/>
      <c r="F37" s="32"/>
    </row>
    <row r="38" spans="1:6" ht="32.25" thickBot="1" x14ac:dyDescent="0.3">
      <c r="A38" s="93" t="s">
        <v>8</v>
      </c>
      <c r="B38" s="78" t="s">
        <v>27</v>
      </c>
      <c r="C38" s="94" t="s">
        <v>80</v>
      </c>
      <c r="D38" s="80" t="s">
        <v>99</v>
      </c>
      <c r="E38" s="29"/>
      <c r="F38" s="33"/>
    </row>
    <row r="39" spans="1:6" x14ac:dyDescent="0.25">
      <c r="D39" s="70" t="s">
        <v>110</v>
      </c>
      <c r="E39" s="99">
        <f>SUM(E10:E38)</f>
        <v>0</v>
      </c>
    </row>
  </sheetData>
  <mergeCells count="2">
    <mergeCell ref="A3:C3"/>
    <mergeCell ref="A4:C4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2"/>
  <sheetViews>
    <sheetView zoomScaleNormal="100" workbookViewId="0">
      <selection activeCell="B18" sqref="B18"/>
    </sheetView>
  </sheetViews>
  <sheetFormatPr defaultColWidth="9.140625" defaultRowHeight="15" x14ac:dyDescent="0.25"/>
  <cols>
    <col min="1" max="1" width="12" style="7" customWidth="1"/>
    <col min="2" max="2" width="65.85546875" style="7" customWidth="1"/>
    <col min="3" max="3" width="9.140625" style="7"/>
    <col min="4" max="4" width="8.7109375" style="7" customWidth="1"/>
    <col min="5" max="5" width="19.85546875" style="7" customWidth="1"/>
    <col min="6" max="16384" width="9.140625" style="7"/>
  </cols>
  <sheetData>
    <row r="1" spans="1:5" ht="15.75" x14ac:dyDescent="0.25">
      <c r="A1" s="3"/>
      <c r="B1" s="4"/>
      <c r="C1" s="53" t="s">
        <v>93</v>
      </c>
      <c r="D1" s="53"/>
      <c r="E1" s="53"/>
    </row>
    <row r="2" spans="1:5" ht="15.75" x14ac:dyDescent="0.25">
      <c r="A2" s="3"/>
      <c r="B2" s="3"/>
      <c r="C2" s="3"/>
      <c r="D2" s="3"/>
      <c r="E2" s="3"/>
    </row>
    <row r="3" spans="1:5" x14ac:dyDescent="0.25">
      <c r="A3" s="54" t="s">
        <v>64</v>
      </c>
      <c r="B3" s="55"/>
      <c r="C3" s="55"/>
      <c r="D3" s="55"/>
      <c r="E3" s="55"/>
    </row>
    <row r="4" spans="1:5" x14ac:dyDescent="0.25">
      <c r="A4" s="55"/>
      <c r="B4" s="55"/>
      <c r="C4" s="55"/>
      <c r="D4" s="55"/>
      <c r="E4" s="55"/>
    </row>
    <row r="5" spans="1:5" ht="19.5" thickBot="1" x14ac:dyDescent="0.3">
      <c r="A5" s="5"/>
      <c r="B5" s="8"/>
      <c r="C5" s="5"/>
      <c r="D5" s="5"/>
      <c r="E5" s="5"/>
    </row>
    <row r="6" spans="1:5" ht="16.5" thickBot="1" x14ac:dyDescent="0.3">
      <c r="A6" s="18" t="s">
        <v>0</v>
      </c>
      <c r="B6" s="56" t="s">
        <v>65</v>
      </c>
      <c r="C6" s="57"/>
      <c r="D6" s="57"/>
      <c r="E6" s="58"/>
    </row>
    <row r="7" spans="1:5" ht="96" customHeight="1" x14ac:dyDescent="0.25">
      <c r="A7" s="26" t="s">
        <v>13</v>
      </c>
      <c r="B7" s="59" t="s">
        <v>94</v>
      </c>
      <c r="C7" s="60"/>
      <c r="D7" s="60"/>
      <c r="E7" s="61"/>
    </row>
    <row r="8" spans="1:5" ht="48" customHeight="1" x14ac:dyDescent="0.25">
      <c r="A8" s="19" t="s">
        <v>14</v>
      </c>
      <c r="B8" s="46" t="s">
        <v>66</v>
      </c>
      <c r="C8" s="47"/>
      <c r="D8" s="47"/>
      <c r="E8" s="48"/>
    </row>
    <row r="9" spans="1:5" ht="48.6" customHeight="1" x14ac:dyDescent="0.25">
      <c r="A9" s="19" t="s">
        <v>15</v>
      </c>
      <c r="B9" s="46" t="s">
        <v>67</v>
      </c>
      <c r="C9" s="47"/>
      <c r="D9" s="47"/>
      <c r="E9" s="48"/>
    </row>
    <row r="10" spans="1:5" ht="104.25" customHeight="1" thickBot="1" x14ac:dyDescent="0.3">
      <c r="A10" s="20" t="s">
        <v>16</v>
      </c>
      <c r="B10" s="49" t="s">
        <v>68</v>
      </c>
      <c r="C10" s="50"/>
      <c r="D10" s="50"/>
      <c r="E10" s="51"/>
    </row>
    <row r="11" spans="1:5" x14ac:dyDescent="0.25">
      <c r="A11" s="9"/>
      <c r="B11" s="52"/>
      <c r="C11" s="52"/>
      <c r="D11" s="52"/>
      <c r="E11" s="52"/>
    </row>
    <row r="12" spans="1:5" x14ac:dyDescent="0.25">
      <c r="A12" s="6"/>
      <c r="C12" s="6"/>
    </row>
  </sheetData>
  <mergeCells count="8">
    <mergeCell ref="B8:E8"/>
    <mergeCell ref="B9:E9"/>
    <mergeCell ref="B10:E10"/>
    <mergeCell ref="B11:E11"/>
    <mergeCell ref="C1:E1"/>
    <mergeCell ref="A3:E4"/>
    <mergeCell ref="B6:E6"/>
    <mergeCell ref="B7:E7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5"/>
  <sheetViews>
    <sheetView zoomScaleNormal="100" workbookViewId="0">
      <selection activeCell="B27" sqref="B27"/>
    </sheetView>
  </sheetViews>
  <sheetFormatPr defaultColWidth="9.140625" defaultRowHeight="15.75" x14ac:dyDescent="0.25"/>
  <cols>
    <col min="1" max="1" width="50" style="3" customWidth="1"/>
    <col min="2" max="2" width="27" style="3" customWidth="1"/>
    <col min="3" max="16384" width="9.140625" style="3"/>
  </cols>
  <sheetData>
    <row r="1" spans="1:3" x14ac:dyDescent="0.25">
      <c r="C1" s="10"/>
    </row>
    <row r="3" spans="1:3" x14ac:dyDescent="0.25">
      <c r="A3" s="64" t="s">
        <v>114</v>
      </c>
      <c r="B3" s="64"/>
    </row>
    <row r="4" spans="1:3" ht="16.5" thickBot="1" x14ac:dyDescent="0.3"/>
    <row r="5" spans="1:3" ht="16.5" thickBot="1" x14ac:dyDescent="0.3">
      <c r="A5" s="65" t="s">
        <v>115</v>
      </c>
      <c r="B5" s="43" t="s">
        <v>113</v>
      </c>
    </row>
    <row r="6" spans="1:3" ht="16.5" thickBot="1" x14ac:dyDescent="0.3">
      <c r="A6" s="66"/>
      <c r="B6" s="23" t="s">
        <v>69</v>
      </c>
    </row>
    <row r="7" spans="1:3" x14ac:dyDescent="0.25">
      <c r="A7" s="95" t="s">
        <v>70</v>
      </c>
      <c r="B7" s="22">
        <v>64.8</v>
      </c>
    </row>
    <row r="8" spans="1:3" x14ac:dyDescent="0.25">
      <c r="A8" s="15" t="s">
        <v>71</v>
      </c>
      <c r="B8" s="12">
        <v>12</v>
      </c>
    </row>
    <row r="9" spans="1:3" x14ac:dyDescent="0.25">
      <c r="A9" s="15" t="s">
        <v>72</v>
      </c>
      <c r="B9" s="13">
        <v>4.5999999999999996</v>
      </c>
    </row>
    <row r="10" spans="1:3" ht="31.5" x14ac:dyDescent="0.25">
      <c r="A10" s="96" t="s">
        <v>73</v>
      </c>
      <c r="B10" s="13">
        <v>6</v>
      </c>
    </row>
    <row r="11" spans="1:3" x14ac:dyDescent="0.25">
      <c r="A11" s="15" t="s">
        <v>74</v>
      </c>
      <c r="B11" s="12">
        <v>1750</v>
      </c>
    </row>
    <row r="12" spans="1:3" ht="16.5" thickBot="1" x14ac:dyDescent="0.3">
      <c r="A12" s="97" t="s">
        <v>75</v>
      </c>
      <c r="B12" s="24">
        <v>3000</v>
      </c>
    </row>
    <row r="13" spans="1:3" ht="16.5" thickBot="1" x14ac:dyDescent="0.3">
      <c r="A13" s="62" t="s">
        <v>76</v>
      </c>
      <c r="B13" s="63"/>
    </row>
    <row r="14" spans="1:3" x14ac:dyDescent="0.25">
      <c r="A14" s="21" t="s">
        <v>83</v>
      </c>
      <c r="B14" s="22">
        <v>80</v>
      </c>
    </row>
    <row r="15" spans="1:3" x14ac:dyDescent="0.25">
      <c r="A15" s="11" t="s">
        <v>84</v>
      </c>
      <c r="B15" s="14">
        <v>2</v>
      </c>
    </row>
    <row r="16" spans="1:3" x14ac:dyDescent="0.25">
      <c r="A16" s="15" t="s">
        <v>77</v>
      </c>
      <c r="B16" s="16" t="s">
        <v>78</v>
      </c>
    </row>
    <row r="17" spans="1:2" x14ac:dyDescent="0.25">
      <c r="A17" s="15" t="s">
        <v>79</v>
      </c>
      <c r="B17" s="16" t="s">
        <v>78</v>
      </c>
    </row>
    <row r="18" spans="1:2" x14ac:dyDescent="0.25">
      <c r="A18" s="5"/>
      <c r="B18" s="5"/>
    </row>
    <row r="19" spans="1:2" x14ac:dyDescent="0.25">
      <c r="A19" s="6"/>
    </row>
    <row r="20" spans="1:2" x14ac:dyDescent="0.25">
      <c r="A20" s="7"/>
    </row>
    <row r="21" spans="1:2" x14ac:dyDescent="0.25">
      <c r="A21" s="7"/>
    </row>
    <row r="22" spans="1:2" x14ac:dyDescent="0.25">
      <c r="A22" s="7"/>
    </row>
    <row r="23" spans="1:2" x14ac:dyDescent="0.25">
      <c r="A23" s="7"/>
    </row>
    <row r="24" spans="1:2" x14ac:dyDescent="0.25">
      <c r="A24" s="7"/>
    </row>
    <row r="25" spans="1:2" x14ac:dyDescent="0.25">
      <c r="A25" s="7"/>
    </row>
  </sheetData>
  <mergeCells count="3">
    <mergeCell ref="A13:B13"/>
    <mergeCell ref="A3:B3"/>
    <mergeCell ref="A5:A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Bostonas (JAV)</vt:lpstr>
      <vt:lpstr>Niujorkas (JAV)</vt:lpstr>
      <vt:lpstr>Priedelis Nr. 1</vt:lpstr>
      <vt:lpstr>Priedelis Nr. 2</vt:lpstr>
      <vt:lpstr>'Bostonas (JAV)'!Print_Area</vt:lpstr>
      <vt:lpstr>'Niujorkas (JAV)'!Print_Area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</dc:creator>
  <cp:lastModifiedBy>Windows User</cp:lastModifiedBy>
  <cp:lastPrinted>2019-12-03T12:42:56Z</cp:lastPrinted>
  <dcterms:created xsi:type="dcterms:W3CDTF">2017-01-12T11:17:31Z</dcterms:created>
  <dcterms:modified xsi:type="dcterms:W3CDTF">2026-02-10T07:30:28Z</dcterms:modified>
</cp:coreProperties>
</file>