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C:\Users\ivasciuniene\OneDrive - Lietuvos Radijo ir Televizijos Centras\Desktop\"/>
    </mc:Choice>
  </mc:AlternateContent>
  <xr:revisionPtr revIDLastSave="0" documentId="8_{D1D4AD26-2329-4AE3-9ACB-357168999858}" xr6:coauthVersionLast="47" xr6:coauthVersionMax="47" xr10:uidLastSave="{00000000-0000-0000-0000-000000000000}"/>
  <bookViews>
    <workbookView xWindow="1515" yWindow="1515" windowWidth="28800" windowHeight="15285" xr2:uid="{3E6B9967-C3AB-4D06-9DDA-E9F1EDC1B909}"/>
  </bookViews>
  <sheets>
    <sheet name="Įkainiai" sheetId="1" r:id="rId1"/>
  </sheets>
  <definedNames>
    <definedName name="_Hlk209776788" localSheetId="0">Įkainiai!#REF!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1" l="1"/>
  <c r="G58" i="1"/>
  <c r="G57"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52" i="1" l="1"/>
  <c r="G60" i="1"/>
</calcChain>
</file>

<file path=xl/sharedStrings.xml><?xml version="1.0" encoding="utf-8"?>
<sst xmlns="http://schemas.openxmlformats.org/spreadsheetml/2006/main" count="214" uniqueCount="117">
  <si>
    <t>3 priedas</t>
  </si>
  <si>
    <t>Siūlomų prekių ir kainų lentelė</t>
  </si>
  <si>
    <t>Eil. Nr.</t>
  </si>
  <si>
    <t>Prekės pavadinimas</t>
  </si>
  <si>
    <t>Reikalavimai prekėms</t>
  </si>
  <si>
    <t>Mato vienetas</t>
  </si>
  <si>
    <t>Preliminarus kiekis</t>
  </si>
  <si>
    <r>
      <t xml:space="preserve">Mato vieneto įkainis, EUR be PVM     </t>
    </r>
    <r>
      <rPr>
        <b/>
        <sz val="11"/>
        <color rgb="FFFF0000"/>
        <rFont val="Aptos Narrow"/>
        <family val="2"/>
      </rPr>
      <t>(pildo tiekėjas)</t>
    </r>
  </si>
  <si>
    <r>
      <t xml:space="preserve">Kaina, EUR be PVM        </t>
    </r>
    <r>
      <rPr>
        <b/>
        <sz val="11"/>
        <color rgb="FFFF0000"/>
        <rFont val="Aptos Narrow"/>
        <family val="2"/>
      </rPr>
      <t>(pildo tiekėjas)</t>
    </r>
  </si>
  <si>
    <r>
      <t xml:space="preserve">Atitikimas reikalavimams   </t>
    </r>
    <r>
      <rPr>
        <b/>
        <sz val="11"/>
        <color rgb="FFFF0000"/>
        <rFont val="Aptos Narrow"/>
        <family val="2"/>
      </rPr>
      <t xml:space="preserve">(pildo tiekėjas)    </t>
    </r>
    <r>
      <rPr>
        <b/>
        <sz val="11"/>
        <color rgb="FF000000"/>
        <rFont val="Aptos Narrow"/>
        <family val="2"/>
      </rPr>
      <t xml:space="preserve">                                                                                                                                                                                  </t>
    </r>
    <r>
      <rPr>
        <sz val="11"/>
        <color rgb="FF000000"/>
        <rFont val="Aptos Narrow"/>
        <family val="2"/>
      </rPr>
      <t xml:space="preserve">Tiekėjas turi įrašyti kur reikia konkrečią reikšmę arba trumpą aprašymą, patvirtinantį prekės atitikimą  techniniam reikalavimui   </t>
    </r>
    <r>
      <rPr>
        <sz val="11"/>
        <color rgb="FFFF0000"/>
        <rFont val="Aptos Narrow"/>
        <family val="2"/>
      </rPr>
      <t>(įrašai „Taip“, „Atitinka“,„Tenkina“, „+“ ar pan., negalimi)</t>
    </r>
    <r>
      <rPr>
        <b/>
        <sz val="11"/>
        <color rgb="FFFF0000"/>
        <rFont val="Aptos Narrow"/>
        <family val="2"/>
      </rPr>
      <t xml:space="preserve"> </t>
    </r>
  </si>
  <si>
    <r>
      <t xml:space="preserve">7 </t>
    </r>
    <r>
      <rPr>
        <sz val="11"/>
        <color rgb="FF000000"/>
        <rFont val="Aptos Narrow"/>
        <family val="2"/>
      </rPr>
      <t>(5x6)</t>
    </r>
  </si>
  <si>
    <t>Priemonė automatiniam indų plovimui</t>
  </si>
  <si>
    <t>Priemonė turi būti ekologiška, skysta, šarminė, skirta naudoti profesionaliuose automatiniuose indų plovimo įrenginiuose. Turi būti tinkama naudoti kieto vandens sąlygomis. Priemonė turi efektyviai šalinti riebalus, baltyminius nešvarumus ir prisdžiūvusių maisto likučių liekanas, taip pat turi apsaugoti įrangą nuo kalkių nuosėdų susidarymo. Turi būti pritaikyta naudojimui su automatiniu dozatoriumi. Koncentracija – ne daugiau kaip 1–4 ml/l (t. y. efektyvesnis, mažesnio dozavimo produktas). Priemonė turi būti sertifikuota ekologiniu standartu. Išpilstyta ne mažesnėse nei 20 l pakuotėse.</t>
  </si>
  <si>
    <t>l</t>
  </si>
  <si>
    <t xml:space="preserve">    /nurodyti siūlomų prekių gamintoją, prašomą informaciją ir pasiūlymo dokumentą atitikties pagrindimui/    </t>
  </si>
  <si>
    <t>Skalavimo priemonė automatiniam indų plovimui</t>
  </si>
  <si>
    <t>Sertifikuota, ekologiška, skirta profesionaliam naudojimui, indams nuskalauti automatinėse indų plovimo mašinose maisto pramonės ir visuomeninio maitinimo įmonėse. Skysta, koncentruota, neutrali, greitinanti indų džiūvimą, nepaliekanti dėmių, kalkių nuosėdų, suteikianti blizgesį indams ir stalo įrankiams. Sauganti įrangą nuo kalkėjimo. Efektyvi esant labai kalkėtam vandeniui. Rekomenduojamas naudojimo dozavimas (koncentrascija) turi būti ne daugiau kaip 0,33 ml/l (t. y. efektyvesnis, mažesnio dozavimo produktas). Priemonė turi būti sertifikuota ekologiniu standartu. Tinkama dozuoti automatiniu elektroniniu dozatoriumi. Išpilstyta ne mažesnėse nei 20 l pakuotėse.</t>
  </si>
  <si>
    <t>Nukalkinimo priemonė indaplovėms</t>
  </si>
  <si>
    <t>Skysta, koncentruota, sauganti įrangą nuo kalkėjimo. Sudėtyje neturi būti chlorų.  Tinkama naudoti kaitinimo paviršiams. Priemonės koncentracija turi būti ne didesnė kaip 300 ml priemonės 1 litrui karšto vandens (t. y. efektyvesnis, mažesnio dozavimo produktas). Veikimo laikas naudojant ant piviršių – ne ilgesnis kaip 30 minučių.Tinkama naudoti su dozavimo įranga. Išpilstyta ne mažesnėse nei 5 l pakuotėse.</t>
  </si>
  <si>
    <t>Indų plovimo priemonė (rankiniam indų plovimui)</t>
  </si>
  <si>
    <r>
      <t>Sertifikuota, ekologiška, koncentruota, skirta indų plovimui rankomis. Tinkama naudoti karštame ir šaltame vandenyje. Š</t>
    </r>
    <r>
      <rPr>
        <sz val="10"/>
        <color rgb="FF464646"/>
        <rFont val="Arial"/>
        <family val="2"/>
        <charset val="186"/>
      </rPr>
      <t>alina riebalus ir pridžiūvusius maisto likučius. Plaunant nepalieka dryžių ant indų. Lengvai nuskalaujama ir suteikianti indams blizgesį. Be kvapiklių ir dažiklių. Pagaminta iš augalinės kilmės, natūraliai atsinaujinančių žaliavų. 100% biologiškai skaidi - natūraliai suyranti. Nekenkianti aplinkai, saugi naudotojui. Tinkama plauti puodus, keptuves, molinius, stiklinius indus ir kitus virtuvės reikmenis.</t>
    </r>
    <r>
      <rPr>
        <sz val="10"/>
        <color rgb="FF000000"/>
        <rFont val="Arial"/>
        <family val="2"/>
        <charset val="186"/>
      </rPr>
      <t xml:space="preserve"> Neturi pažeisti odos, pH balansas 5,5-7,5. Koncentracija 1–2 ml / 1 l šilto vandens arba mažesnė (t. y. efektyvesnis, mažesnio dozavimo produktas).  Išpilstyta ne mažesnėse nei 5 l  pakuotėse.</t>
    </r>
  </si>
  <si>
    <t>Indų balinimo priemonė</t>
  </si>
  <si>
    <r>
      <t>Chloro arba deguonies pagrindu, pasižyminti dezinfekcinėmis savybėmis.</t>
    </r>
    <r>
      <rPr>
        <sz val="10"/>
        <color rgb="FF464646"/>
        <rFont val="Arial"/>
        <family val="2"/>
        <charset val="186"/>
      </rPr>
      <t xml:space="preserve"> Veiksmingai pašalinanti įsisenėjusias taninų dėmes,</t>
    </r>
    <r>
      <rPr>
        <sz val="10"/>
        <color rgb="FF000000"/>
        <rFont val="Arial"/>
        <family val="2"/>
        <charset val="186"/>
      </rPr>
      <t xml:space="preserve"> </t>
    </r>
    <r>
      <rPr>
        <sz val="10"/>
        <color rgb="FF464646"/>
        <rFont val="Arial"/>
        <family val="2"/>
        <charset val="186"/>
      </rPr>
      <t>šalinanti prikepusius maisto likučius ir krakmolą.</t>
    </r>
    <r>
      <rPr>
        <sz val="10"/>
        <color rgb="FF000000"/>
        <rFont val="Arial"/>
        <family val="2"/>
        <charset val="186"/>
      </rPr>
      <t xml:space="preserve">  Priemonės koncentracija turi būti ne didesnė kaip 16 ml priemonės 1 litrui vandens (t. y. efektyvesnis, mažesnio dozavimo produktas). Veikimo laikas – ne ilgesnis kaip 30 minučių.. Tinkama naudoti su dozavimo sistema. Išpilstyta ne mažesnėse nei 5 l  pakuotėse.</t>
    </r>
  </si>
  <si>
    <t>Paviršių nuriebalinimo priemonė</t>
  </si>
  <si>
    <r>
      <t xml:space="preserve">Koncentruota, skirta riebalų šalinimui nuo virtuvės paviršių. Neturi pažeisti paviršių, tinkama nerūdijančio plieno, plastiko, laminuotų paviršių valymui. </t>
    </r>
    <r>
      <rPr>
        <sz val="10"/>
        <color rgb="FF464646"/>
        <rFont val="Arial"/>
        <family val="2"/>
        <charset val="186"/>
      </rPr>
      <t xml:space="preserve">Turi šalinti arbatos, kavos ir vaisių dėmes nuo indų, įsisenėjusias taninų dėmes, prikepusius maisto likučius ir krakmolą. </t>
    </r>
    <r>
      <rPr>
        <sz val="10"/>
        <color rgb="FF000000"/>
        <rFont val="Arial"/>
        <family val="2"/>
        <charset val="186"/>
      </rPr>
      <t>Pasižymi stipriu valymo poveikiu, tinkama labai užterštiems paviršiams. Neleidžia nešvarumams vėl prilipti prie valomo paviršiaus. Tinka naudoti virtuvės paviršių, grindų, įrangos valymui.Tinkama naudoti rankiniu būdu. tinka aliuminiui valyti. Turi būti lengvai nuplaunama nuo paviršių.
Priemonės koncentracija turi būti ne didesnė kaip 30 ml priemonės 1 litrui vandens (t. y. efektyvesnis, mažesnio dozavimo produktas). Šarminis valiklis.  Išpilstyta ne mažesnėse nei 5 l  pakuotėse.</t>
    </r>
  </si>
  <si>
    <t>Universali paviršių valymo-dezinfekavimo ir grindų plovimo priemonė</t>
  </si>
  <si>
    <r>
      <t>Universali, koncentruota, turinti platų mikroorganizmų veikimo spektrą. Turi turėti biocidinio produkto autorizacijos liudijimą. T</t>
    </r>
    <r>
      <rPr>
        <sz val="10"/>
        <color rgb="FF464646"/>
        <rFont val="Arial"/>
        <family val="2"/>
        <charset val="186"/>
      </rPr>
      <t xml:space="preserve">irpdanti riebalus ir nešvarumus. Nereikia nuskalauti. Tinkanti valyti nepoliruotas grindis, sienas, laminatą, keramiką, plastikinius ar kitus vandeniui atsparius paviršius.Tinka naudoti rankiniu valymo būdu. Tinka naudoti tiek įprastam valymui, tiek purkštuvu.Paviršių nepažeidžia, nedaro slidžių ruožų. Priemonės koncentracija turi būti ne didesnė kaip 20 ml priemonės 1 litrui vandens (t. y. efektyvesnis, mažesnio dozavimo produktas) rankiniam plovimui. </t>
    </r>
    <r>
      <rPr>
        <sz val="10"/>
        <color rgb="FF000000"/>
        <rFont val="Arial"/>
        <family val="2"/>
        <charset val="186"/>
      </rPr>
      <t xml:space="preserve"> Tinkama naudoti su dozavimo įranga. Išpilstyta ne mažesnėse nei 5 l  pakuotėse.</t>
    </r>
  </si>
  <si>
    <t>Paviršių valymo pienelis be abrazyvų</t>
  </si>
  <si>
    <r>
      <t>Kremo konsistencijos, be abrazyvų dalelių. Tinkamas jautrių paviršių valymui, nepažeidžiantis paviršių. T</t>
    </r>
    <r>
      <rPr>
        <sz val="10"/>
        <color rgb="FF464646"/>
        <rFont val="Arial"/>
        <family val="2"/>
        <charset val="186"/>
      </rPr>
      <t>inkantis valyti puodus, virykles, plokštes ir kitus paviršius, pagamintus iš metalo, stiklo, porceliano ar keramikos</t>
    </r>
    <r>
      <rPr>
        <sz val="10"/>
        <color rgb="FF000000"/>
        <rFont val="Arial"/>
        <family val="2"/>
        <charset val="186"/>
      </rPr>
      <t>,  emaliuotus, chromuotus paviršius. Galima naudoti kalkių, riebalų, įsisenėjusių nešvarumų, apnašų pašalinimui. Efektyviai pašalina stiprias dėmes, purvą ir riebalų likučius. Lengvai nuskalaujama vandeniu. Išpilstyta ne mažesnėse nei 1 l  pakuotėse.</t>
    </r>
  </si>
  <si>
    <t xml:space="preserve">Nerūdijančio plieno paviršių valymo ir poliravimo priemonė   </t>
  </si>
  <si>
    <t>Pašalinanti pirštų antspaudus, vandens žymes ir kitus nešvarumus. Suteikianti paviršiams blizgesį, turi suformuoti apsauginį sluoksnį, leidžia ilgiau išlaikyti paviršių švarų, su purškikliu. Tinkanti poliruoti šaldytuvų, šaldiklių duris, vežimėlius, indų plovimo mašinų bei kitus nerūdijančio plieno paviršius, kurie nesiliečia su maistu. Išpilstyta ne mažesnėse nei 1 l  pakuotėse.</t>
  </si>
  <si>
    <t>Grilių/pridegusių paviršių valymo priemonė</t>
  </si>
  <si>
    <r>
      <t>Š</t>
    </r>
    <r>
      <rPr>
        <sz val="10"/>
        <color rgb="FF464646"/>
        <rFont val="Arial"/>
        <family val="2"/>
        <charset val="186"/>
      </rPr>
      <t>arminis valiklis, šalinantis degėsius ir maisto likučius nuo valomų paviršių. Profesionaliam naudojimui, tinkantis viešojo maitinimo įstaigų virtuvės paviršių plovimui. Tinkantis valyti nerūdijančio plieno, plastiko, akmens masės, ir porceliano paviršius. Lengvai nuskalaujamas. Išpilstyta ne mažesnėse nei 5 l  pakuotėse.</t>
    </r>
  </si>
  <si>
    <t>Paviršių valymo-dezinfekavimo priemonė, tinkama sąlyčiui su maistu</t>
  </si>
  <si>
    <r>
      <t>Šalinanti riebalus ir pridžiūvusius maisto likučius, profesionali paviršių valymo ir dezinfekavimo priemonė, skirta naudoti maisto tvarkymo, viešojo maitinimo, sveikatos priežiūros, viešųjų erdvių ir kitose patalpose, kur reikalingas vieno etapo valymas ir dezinfekcija. Naikinanti bakterijas ir virusus. Koncentruota, bekvapė, skirta visų kietų paviršių, įskaitant esančių maisto patalpose, valymui ir dezinfekavimui tuo pačiu metu.</t>
    </r>
    <r>
      <rPr>
        <sz val="10"/>
        <color rgb="FF000000"/>
        <rFont val="Arial"/>
        <family val="2"/>
        <charset val="186"/>
      </rPr>
      <t xml:space="preserve"> Išpilstyta ne mažesnėse nei 5 l  pakuotėse.</t>
    </r>
  </si>
  <si>
    <t>Skystas rankų muilas-dezinfekantas (su drėkinamosiomis medžiagomis)</t>
  </si>
  <si>
    <t xml:space="preserve"> Skystas muilas–dezinfektantas rankų higienai, skirtas efektyviam rankų plovimui, odos priežiūrai ir higieninei dezinfekcijai. Tinkamas naudoti sveikatos priežiūros, maisto tvarkymo ir kitose didelės higienos reikalaujančiose įstaigose. Efektyviai šalina purvą, riebalus ir nešvarumus. Sudėtyje esančios drėkinamosios medžiagos apsaugo odą nuo išsausėjimo. Pakuotė - sandari, higieniška, tinkama naudoti su profesionaliais dozatoriais.</t>
  </si>
  <si>
    <t>vnt.</t>
  </si>
  <si>
    <t>Skalbimo milteliai automatinei skalbimo mašinai, spalvotiems ir tamsiems rūbams</t>
  </si>
  <si>
    <t>Apsaugantys nuo spalvų blukimo, tinkami aukštos temperatūros plovimui. Išpilstyta ne mažesnėse nei 10 kg  pakuotėse.</t>
  </si>
  <si>
    <t>kg</t>
  </si>
  <si>
    <t>Skalbimo milteliai automatinei skalbimo mašinai, šviesiems ir baltiems rūbams</t>
  </si>
  <si>
    <t>Šalinantys dėmes, tinkami aukštos temperatūros plovimui. Išpilstyta ne mažesnėse nei 10 kg  pakuotėse.</t>
  </si>
  <si>
    <t>Skalbimo priedas/dėmių valiklis (be chloro, skystos formos)</t>
  </si>
  <si>
    <r>
      <t>T</t>
    </r>
    <r>
      <rPr>
        <sz val="10"/>
        <color rgb="FF464646"/>
        <rFont val="Arial"/>
        <family val="2"/>
        <charset val="186"/>
      </rPr>
      <t xml:space="preserve">inkantis visiems baltiems ir spalvotiems skalbiniams skalbti nuo 30°C iki 95°C temperatūros vandenyje. Šalinantis įsisenėjusias, pridžiūvusias įvairias dėmes: raudono vyno, arbatos, kavos, vaisių sulčių. Sustiprinantis skalbimo ir balinimo poveikį skalbiant įvairiais skalbikliais. Tinkantis naudoti kartu su visais skalbimo milteliais ir skysčiais. Valiklis turi būti saugus audiniui ir spalvai,  greitai tirpstantis,  sudėtyje neturi būti optinių baliklių, chloro, APEO, EDTA ir NTA.  </t>
    </r>
  </si>
  <si>
    <t>Skalbinių minkštiklis (skystos formos)</t>
  </si>
  <si>
    <r>
      <t>Sertifikuotas, ekologiškas, koncentruotas. Minkštinantis audinius,  palengvinantis audinių lyginimo procesą.</t>
    </r>
    <r>
      <rPr>
        <sz val="10"/>
        <color rgb="FF000000"/>
        <rFont val="Arial"/>
        <family val="2"/>
        <charset val="186"/>
      </rPr>
      <t xml:space="preserve"> </t>
    </r>
    <r>
      <rPr>
        <sz val="10"/>
        <color rgb="FF464646"/>
        <rFont val="Arial"/>
        <family val="2"/>
        <charset val="186"/>
      </rPr>
      <t xml:space="preserve"> Išpilstyta ne mažesnėse nei 5 l  pakuotėse.</t>
    </r>
  </si>
  <si>
    <t>Kanalizacijos vamzdžių valymo priemonė</t>
  </si>
  <si>
    <t>Koncentruota, skaidanti riebalus, plaukus, maisto likučius, šalinanti purvo liekanas kietame vandenyje.  Veikianti kaip dezinfektantas prieš mikroorganizmus: bakterijos, mielės, grybai, sporos, virusai. Saugi vamzdžiams. Turi turėti biocidinio produkto liudijimą.  Išpilstyta ne mažesnėse nei 20 l  pakuotėse.</t>
  </si>
  <si>
    <t>Plovimo tabletės konvekcinėms krosnims, automatiniam plovimui</t>
  </si>
  <si>
    <t>Turi nuriebalinti ir pašalinti suanglėjusius maisto likučius bei aliejų nuosėdas nuo krosnies sienelių. Pilnai automatinis valymas, t.y. nereikalaujantis  papildomų darbo ir laiko sąnaudų. Turi užtikrinti saugų, higienišką valymą. Pakuotėje ne mažiau 100 vnt.</t>
  </si>
  <si>
    <t>Skalavimo tabletės konvekcinėms krosnims, automatiniam skalavimui</t>
  </si>
  <si>
    <t>Turi išskalauti visus garo kameroje ir aprūpinimo sistemoje likusius valymo priemonės likučius. Automatinis skalavimas, t.y. nereikalaujantis papildomų darbo ir laiko sąnaudų. Pakuotėje ne mažiau 50 vnt.</t>
  </si>
  <si>
    <t>Kapsulinio kavos aparato valymo kapsulės (tinkančios Nespresso aparatui)</t>
  </si>
  <si>
    <t>Kalkių šalinimo priemonė kapsuliniams kavos aparatams.</t>
  </si>
  <si>
    <t>Rūgštinis sanitarinių patalpų valiklis</t>
  </si>
  <si>
    <t>Skirtas visiems vandeniui ir rūgščiai atspariems paviršiams, valyti. Pašalinantis kalkių ir šlapimo akmens nuosėdas, purvą, muilo nuosėdas. Apsaugo nuo kalkinių apnašų susidarymo,  pašalina nemalonaus kvapo molekules.  Tinka chromuotiems paviršiams.Tinka valyti vonias, dušo kabinas, prausyklas, tualetus, chromuotus, nerūdijančio plieno, plastikinius ar keramikinius paviršius</t>
  </si>
  <si>
    <t>Valiklis dezinfekantas</t>
  </si>
  <si>
    <t>Naikinantis bakterijas, grybelius, mieles, virusus. Tinkantis visų paviršių, įrankių ir įrangos plovimui ir dezinfekcijai maisto gamybos vietose: kavinėse, restoranuose, maisto perdirbimo įmonėse. Priemonė turi suveikti ne ilgiau, kaip per 5 min.</t>
  </si>
  <si>
    <t>Langų valiklis</t>
  </si>
  <si>
    <t>Šalinantis riebalus ir purvą, po valymo nepaliekantis dryžių. Tinkantis langams, veidrodžiams, stalams ar kitiems vandeniui atspariems paviršiams valyti.</t>
  </si>
  <si>
    <t>Stipraus poveikio tualetų/unitazų valymo priemonė</t>
  </si>
  <si>
    <t>Tinkama naudoti ant porceliano ir glazūruotos sanitarinių patalpų įrangos. Priemonė turi suveikti ne ilgiau, kaip per 5 min.</t>
  </si>
  <si>
    <t xml:space="preserve">Universalus valymo kremas </t>
  </si>
  <si>
    <t>Be abrazyvų, skirtas vandeniui atspariems paviršiams valyti, nebraižantis paviršių. Tinkamas naudoti ant nerūdijančio plieno ir chromo, emalės, glazūruotų keraminių plytelių ir kt.  Tinkamas ir rūgštims jautrių paviršių naudojimui</t>
  </si>
  <si>
    <t>Tekstilės valymo priemonė sunkiai išvalomoms dėmėms (sulčių, kavos, arbatos, kečupo, vyno ar kraujo)</t>
  </si>
  <si>
    <t>Tinkanti įvairiems tekstilės paviršiams valyti: kilimams, apmušalams, baldams, batams, čiužiniams, užuolaidoms. Vandens pagrindu.</t>
  </si>
  <si>
    <t>Vario valymo priemonė</t>
  </si>
  <si>
    <t xml:space="preserve">Paruošta naudojimui, skirta spalvotų metalų ir jų lydinių (vario, žalvario, bronzos) valymui. Šalinanti eksplotacinius, atmosferinius, mineralinius užteršimus. Slopinanti oksidaciją. Saugi valomiems paviršiams.  </t>
  </si>
  <si>
    <t>Nukalkinimo priemonė skirta drėgnoms patalpoms</t>
  </si>
  <si>
    <t>Skirta sanitarinių patalpų, vandeniui atsparių paviršių (unitazų, dušų, vandens čiaupų) plovimui.</t>
  </si>
  <si>
    <t xml:space="preserve">Universalus valiklis </t>
  </si>
  <si>
    <t>Skirtas valyti nepoliruotas grindis, sienas, laminatą, keramiką, plastikinius ar kitus vandeniui atsparius paviršius</t>
  </si>
  <si>
    <t>Odinių paviršių valiklis</t>
  </si>
  <si>
    <t>Išvalantis purvą ir dėmes. Subalansuotas odai pH.</t>
  </si>
  <si>
    <t>Popierius rulonais (popieriniai rankšluosčiai), 1 sl.</t>
  </si>
  <si>
    <r>
      <t xml:space="preserve">Rulonai, 1 sluoksnio, baltos spalvos.
Rulono ilgis: ne mažiau nei 280m, plotis: </t>
    </r>
    <r>
      <rPr>
        <sz val="10"/>
        <color rgb="FF000000"/>
        <rFont val="Aptos Narrow"/>
        <family val="2"/>
      </rPr>
      <t>~</t>
    </r>
    <r>
      <rPr>
        <sz val="10"/>
        <color rgb="FF000000"/>
        <rFont val="Arial"/>
        <family val="2"/>
        <charset val="186"/>
      </rPr>
      <t>19cm. Universalus – tinkamas daugeliui šluostymo darbų. Tvirtas, gerai sugeriantis ir  atsparus. Tinkantis stiklo bei jautriems paviršiams valyti. Nepaliekantis valymo žymių. Turi turėti sąlyčio su maistu sertifikatą.
Dedamas į dozatorius.</t>
    </r>
  </si>
  <si>
    <t>Šiukšlių maišai, juodi</t>
  </si>
  <si>
    <t>Šiukšlių maišai, juodi, 140 l. Storis: ne mažiau nei 40 mk. Pakuotėje ne mažiau 10vnt.</t>
  </si>
  <si>
    <t>Šiukšlių maišai, juodi, 60 l. Storis: ne mažiau nei 6,5 mk. Pakuotėje ne mažiau 50vnt.</t>
  </si>
  <si>
    <t>Šiukšlių maišai, pilki</t>
  </si>
  <si>
    <t>Šiukšlių maišai, pilki, 18 l. Storis: ne mažiau nei 5 mk. Pakuotėje ne mažiau 50vnt.</t>
  </si>
  <si>
    <t>Šluostė grindims mikropluošto/medvilnės/
poliesterio</t>
  </si>
  <si>
    <t xml:space="preserve">Turi būti trys skirtingi pluoštai vienoje šluostėje. Tinkanti visų tipų grindų tipams bei įvairios kilmės purvui valyti. </t>
  </si>
  <si>
    <t>Mikropluošto šluostė universaliam valymui</t>
  </si>
  <si>
    <t>Matmenys: ~ 38x38 cm (paklaida +-2 cm). Sudėtis: 80 % poliesteris, 20 % poliamidas. Turi gerai sugerti vandenį, valyti nešvarumus, dulkes. Gali būti naudojama sausa ir drėgna.</t>
  </si>
  <si>
    <t xml:space="preserve">Šluostė taurių, stiklo </t>
  </si>
  <si>
    <t xml:space="preserve">Speciali šluostė stiklui ir taurėms. Matmenys: ~ 40x50cm (paklaida +-2 cm). Sudėtis: 80 % poliesteris, 20 % poliamidas.    
Nepaliekanti plaušelių. </t>
  </si>
  <si>
    <t>Vienkartinės nitrilo pirštinės be pudros</t>
  </si>
  <si>
    <r>
      <t>S-M-L- XL dydžių, juodos spalvos.</t>
    </r>
    <r>
      <rPr>
        <sz val="10"/>
        <color rgb="FF464646"/>
        <rFont val="Arial"/>
        <family val="2"/>
        <charset val="186"/>
      </rPr>
      <t xml:space="preserve"> </t>
    </r>
    <r>
      <rPr>
        <sz val="10"/>
        <color rgb="FF000000"/>
        <rFont val="Arial"/>
        <family val="2"/>
        <charset val="186"/>
      </rPr>
      <t>Turi būti atsparios drėgmei, riebalams ir cheminėms medžiagoms. Be latekso ir be pudros – tinkančios alergiškiems žmonėms. Universalios – tinkančios abiems rankoms. Pakuotėje ne mažiau nei 100 vnt.</t>
    </r>
  </si>
  <si>
    <t xml:space="preserve">Latekso pirštinės </t>
  </si>
  <si>
    <t>S-M-L –XL dydžių. Turi būti atsparios daugeliui rūgščių ir šarmų poveikiui. Turi turėti vidinį medvilninį pamušalą  prakaito sugėrimui.
Turi būti tekstūruotu paviršiumi – geresniam sukibimui dirbant su sausais ir su šlapiais objektais.</t>
  </si>
  <si>
    <t>pora</t>
  </si>
  <si>
    <t>Vidutinio kietumo vamzdžių valymo šepetys</t>
  </si>
  <si>
    <r>
      <t xml:space="preserve">Skersmuo </t>
    </r>
    <r>
      <rPr>
        <sz val="10"/>
        <color rgb="FF000000"/>
        <rFont val="Aptos Narrow"/>
        <family val="2"/>
      </rPr>
      <t>~</t>
    </r>
    <r>
      <rPr>
        <sz val="10"/>
        <color rgb="FF000000"/>
        <rFont val="Arial"/>
        <family val="2"/>
        <charset val="186"/>
      </rPr>
      <t>2 cm. Ilga kojelė, patvarios šerelės.</t>
    </r>
  </si>
  <si>
    <t xml:space="preserve">Kempinė su abrazyvu </t>
  </si>
  <si>
    <t>Dydis ~7x10 cm (paklaida +-2 cm). Skirta sunkiai pašalinamiems teršalams valyti. Pakuotėje ne mažiau 6 vnt.</t>
  </si>
  <si>
    <t>Metalinis šveistukas</t>
  </si>
  <si>
    <r>
      <t>Dydis ~ 40 gr. Skirtas</t>
    </r>
    <r>
      <rPr>
        <sz val="10"/>
        <color rgb="FF464646"/>
        <rFont val="Arial"/>
        <family val="2"/>
        <charset val="186"/>
      </rPr>
      <t xml:space="preserve"> pašalinti įsisenėjusius nešvarumus nuo nerūdijančio plieno, emalio ir ugniai atsparių indų.</t>
    </r>
  </si>
  <si>
    <t>Šluostė mėlyna</t>
  </si>
  <si>
    <t>Šluostė  mėlyna, ~ 38x40 cm (paklaida +-2 cm). Universali, skirta valyti purvą nuo įvairių paviršių. Tinkanti valyti sausu arba šlapiu būdu.</t>
  </si>
  <si>
    <t>Šluostė žalia</t>
  </si>
  <si>
    <r>
      <t>Šluostė  žalia,</t>
    </r>
    <r>
      <rPr>
        <sz val="12"/>
        <color rgb="FF000000"/>
        <rFont val="Aptos"/>
        <family val="2"/>
      </rPr>
      <t xml:space="preserve"> </t>
    </r>
    <r>
      <rPr>
        <sz val="10"/>
        <color rgb="FF464646"/>
        <rFont val="Arial"/>
        <family val="2"/>
        <charset val="186"/>
      </rPr>
      <t>~  38x40 cm (paklaida +-2 cm). Universali, skirta valyti purvą nuo įvairių paviršių. Tinkanti valyti sausu arba šlapiu būdu.</t>
    </r>
  </si>
  <si>
    <t>Aliumininis kotas</t>
  </si>
  <si>
    <t>Ilgis - 140cm</t>
  </si>
  <si>
    <t>Laikiklis grindų šluostei</t>
  </si>
  <si>
    <t>Dydis ~ 40x11 cm, su 360 ° šarnyriniu sujungimu. Laikiklis skirtas šluostėms su kišenėmis. Pagamintas iš sertifikuoto perdirbto polipropileno plastiko, nerūdijantis, kietas ir pilnai perdirbamas.</t>
  </si>
  <si>
    <t>Mikropluošto rankšluostis virtuvei</t>
  </si>
  <si>
    <t>Tinkantis indų sausinimui, blizginimui ir paviršių valymui. Skirtas stiklo gaminių: taurių, stiklinių, įvairių paviršių valymui ir blizginimui.  Turi valyti nešvarumus, dulkes bei sugerti drėgmę. Turi valyti nepalikdamas ruožų ir pūkų. Gali būti naudojamas sausas ir drėgnas. Sudėtis: 80 % poliesteris, 20 % poliamidas. </t>
  </si>
  <si>
    <t>Prekių pasiūlymo palyginamoji kaina, Eur be PVM</t>
  </si>
  <si>
    <t>Papildomos paslaugos</t>
  </si>
  <si>
    <t>Papildomos palaugos pavadinimas</t>
  </si>
  <si>
    <r>
      <t xml:space="preserve">5 </t>
    </r>
    <r>
      <rPr>
        <sz val="11"/>
        <color rgb="FF000000"/>
        <rFont val="Aptos Narrow"/>
        <family val="2"/>
      </rPr>
      <t>(3x4)</t>
    </r>
  </si>
  <si>
    <t>Bakteriologiniai tyrimai nuo darbinių paviršių per metus</t>
  </si>
  <si>
    <t>Maisto produktų mikrobiologiniai tyrimai per metus</t>
  </si>
  <si>
    <t>Geriamojo vandens mikrobiologiniai tyrimai per metus</t>
  </si>
  <si>
    <t>Papildomų paslaugų palyginamoji kaina,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</si>
</sst>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Aptos Narrow"/>
      <family val="2"/>
    </font>
    <font>
      <b/>
      <sz val="14"/>
      <color rgb="FF000000"/>
      <name val="Arial"/>
      <family val="2"/>
    </font>
    <font>
      <b/>
      <sz val="10"/>
      <color rgb="FF000000"/>
      <name val="Arial"/>
      <family val="2"/>
    </font>
    <font>
      <b/>
      <sz val="11"/>
      <color rgb="FF000000"/>
      <name val="Aptos Narrow"/>
      <family val="2"/>
    </font>
    <font>
      <b/>
      <sz val="11"/>
      <color rgb="FFFF0000"/>
      <name val="Aptos Narrow"/>
      <family val="2"/>
    </font>
    <font>
      <sz val="10"/>
      <color rgb="FF000000"/>
      <name val="Arial"/>
      <family val="2"/>
    </font>
    <font>
      <sz val="10"/>
      <color rgb="FF464646"/>
      <name val="Arial"/>
      <family val="2"/>
    </font>
    <font>
      <sz val="10"/>
      <color rgb="FF000000"/>
      <name val="Aptos Narrow"/>
      <family val="2"/>
    </font>
    <font>
      <sz val="12"/>
      <color rgb="FF000000"/>
      <name val="Aptos"/>
      <family val="2"/>
    </font>
    <font>
      <sz val="11"/>
      <color rgb="FFFF0000"/>
      <name val="Aptos Narrow"/>
      <family val="2"/>
    </font>
    <font>
      <sz val="10"/>
      <color rgb="FF000000"/>
      <name val="Arial"/>
      <family val="2"/>
      <charset val="186"/>
    </font>
    <font>
      <sz val="10"/>
      <color rgb="FF464646"/>
      <name val="Arial"/>
      <family val="2"/>
      <charset val="186"/>
    </font>
  </fonts>
  <fills count="3">
    <fill>
      <patternFill patternType="none"/>
    </fill>
    <fill>
      <patternFill patternType="gray125"/>
    </fill>
    <fill>
      <patternFill patternType="solid">
        <fgColor rgb="FFFFFFFF"/>
        <bgColor rgb="FFFFFFFF"/>
      </patternFill>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5">
    <xf numFmtId="0" fontId="0" fillId="0" borderId="0" xfId="0"/>
    <xf numFmtId="2" fontId="0" fillId="0" borderId="2" xfId="0" applyNumberFormat="1" applyBorder="1" applyAlignment="1" applyProtection="1">
      <alignment horizontal="center" vertical="center"/>
      <protection locked="0"/>
    </xf>
    <xf numFmtId="2" fontId="0" fillId="0" borderId="3" xfId="0" applyNumberFormat="1" applyBorder="1" applyAlignment="1" applyProtection="1">
      <alignment horizontal="center" vertical="center"/>
      <protection locked="0"/>
    </xf>
    <xf numFmtId="2" fontId="5" fillId="0" borderId="2" xfId="0" applyNumberFormat="1" applyFont="1" applyBorder="1" applyAlignment="1" applyProtection="1">
      <alignment horizontal="center" vertical="center" wrapText="1"/>
      <protection locked="0"/>
    </xf>
    <xf numFmtId="0" fontId="0" fillId="0" borderId="2" xfId="0" applyBorder="1" applyAlignment="1" applyProtection="1">
      <alignment vertical="center"/>
      <protection locked="0"/>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center" vertical="center" wrapText="1"/>
    </xf>
    <xf numFmtId="0" fontId="5" fillId="0" borderId="2" xfId="0" applyFont="1" applyBorder="1" applyAlignment="1">
      <alignment horizontal="left" vertical="center" wrapText="1"/>
    </xf>
    <xf numFmtId="0" fontId="10" fillId="0" borderId="2" xfId="0" applyFont="1" applyBorder="1" applyAlignment="1">
      <alignment horizontal="left" vertical="center" wrapText="1" indent="2"/>
    </xf>
    <xf numFmtId="0" fontId="5" fillId="0" borderId="2" xfId="0" applyFont="1" applyBorder="1" applyAlignment="1">
      <alignment horizontal="center" vertical="center" wrapText="1"/>
    </xf>
    <xf numFmtId="0" fontId="11" fillId="0" borderId="2" xfId="0" applyFont="1" applyBorder="1" applyAlignment="1">
      <alignment horizontal="left" vertical="center" wrapText="1" indent="2"/>
    </xf>
    <xf numFmtId="0" fontId="5"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1" fillId="0" borderId="3" xfId="0" applyFont="1" applyBorder="1" applyAlignment="1">
      <alignment horizontal="left" vertical="center" wrapText="1" indent="2"/>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2" fillId="0" borderId="2" xfId="0" applyFont="1" applyBorder="1" applyAlignment="1">
      <alignment horizontal="right" vertical="center" wrapText="1"/>
    </xf>
    <xf numFmtId="2" fontId="3" fillId="0" borderId="6" xfId="0" applyNumberFormat="1" applyFont="1" applyBorder="1" applyAlignment="1">
      <alignment horizontal="center" vertical="center"/>
    </xf>
    <xf numFmtId="0" fontId="2" fillId="0" borderId="0" xfId="0" applyFont="1" applyAlignment="1">
      <alignment horizontal="right" vertical="center" wrapText="1"/>
    </xf>
    <xf numFmtId="2" fontId="3"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2" fontId="3" fillId="0" borderId="2" xfId="0" applyNumberFormat="1" applyFont="1" applyBorder="1" applyAlignment="1">
      <alignment horizontal="center" vertical="center"/>
    </xf>
    <xf numFmtId="0" fontId="0" fillId="0" borderId="0" xfId="0" applyAlignment="1">
      <alignment horizontal="left"/>
    </xf>
    <xf numFmtId="2" fontId="0" fillId="0" borderId="5" xfId="0" applyNumberFormat="1" applyBorder="1" applyAlignment="1" applyProtection="1">
      <alignment horizontal="center" vertical="center"/>
      <protection locked="0"/>
    </xf>
    <xf numFmtId="0" fontId="2" fillId="0" borderId="2" xfId="0" applyFont="1" applyBorder="1" applyAlignment="1">
      <alignment horizontal="righ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right"/>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98F1-443E-40F8-BC04-F15D95B10F14}">
  <dimension ref="A1:H61"/>
  <sheetViews>
    <sheetView tabSelected="1" zoomScale="90" zoomScaleNormal="90" workbookViewId="0">
      <selection activeCell="C29" sqref="C29"/>
    </sheetView>
  </sheetViews>
  <sheetFormatPr defaultRowHeight="15"/>
  <cols>
    <col min="1" max="1" width="6.5703125" style="29" customWidth="1"/>
    <col min="2" max="2" width="59.7109375" customWidth="1"/>
    <col min="3" max="3" width="109.42578125" customWidth="1"/>
    <col min="4" max="4" width="16.42578125" customWidth="1"/>
    <col min="5" max="5" width="21.5703125" customWidth="1"/>
    <col min="6" max="7" width="17.42578125" customWidth="1"/>
    <col min="8" max="8" width="89" customWidth="1"/>
    <col min="9" max="9" width="8.7109375" customWidth="1"/>
  </cols>
  <sheetData>
    <row r="1" spans="1:8">
      <c r="A1" s="34" t="s">
        <v>0</v>
      </c>
      <c r="B1" s="34"/>
      <c r="C1" s="34"/>
      <c r="D1" s="34"/>
      <c r="E1" s="34"/>
      <c r="F1" s="34"/>
      <c r="G1" s="34"/>
      <c r="H1" s="34"/>
    </row>
    <row r="2" spans="1:8" ht="14.45" customHeight="1">
      <c r="A2" s="33" t="s">
        <v>1</v>
      </c>
      <c r="B2" s="33"/>
      <c r="C2" s="33"/>
      <c r="D2" s="33"/>
      <c r="E2" s="33"/>
      <c r="F2" s="33"/>
      <c r="G2" s="33"/>
      <c r="H2" s="33"/>
    </row>
    <row r="3" spans="1:8" ht="84.95" customHeight="1">
      <c r="A3" s="5" t="s">
        <v>2</v>
      </c>
      <c r="B3" s="6" t="s">
        <v>3</v>
      </c>
      <c r="C3" s="6" t="s">
        <v>4</v>
      </c>
      <c r="D3" s="6" t="s">
        <v>5</v>
      </c>
      <c r="E3" s="6" t="s">
        <v>6</v>
      </c>
      <c r="F3" s="7" t="s">
        <v>7</v>
      </c>
      <c r="G3" s="7" t="s">
        <v>8</v>
      </c>
      <c r="H3" s="8" t="s">
        <v>9</v>
      </c>
    </row>
    <row r="4" spans="1:8" ht="18.95" customHeight="1">
      <c r="A4" s="9">
        <v>1</v>
      </c>
      <c r="B4" s="6">
        <v>2</v>
      </c>
      <c r="C4" s="6">
        <v>3</v>
      </c>
      <c r="D4" s="6">
        <v>4</v>
      </c>
      <c r="E4" s="10">
        <v>5</v>
      </c>
      <c r="F4" s="7">
        <v>6</v>
      </c>
      <c r="G4" s="11" t="s">
        <v>10</v>
      </c>
      <c r="H4" s="9">
        <v>8</v>
      </c>
    </row>
    <row r="5" spans="1:8" ht="69.599999999999994" customHeight="1">
      <c r="A5" s="12">
        <v>1</v>
      </c>
      <c r="B5" s="13" t="s">
        <v>11</v>
      </c>
      <c r="C5" s="13" t="s">
        <v>12</v>
      </c>
      <c r="D5" s="14" t="s">
        <v>13</v>
      </c>
      <c r="E5" s="14">
        <v>500</v>
      </c>
      <c r="F5" s="1">
        <v>0</v>
      </c>
      <c r="G5" s="30">
        <f t="shared" ref="G5:G51" si="0">F5*E5</f>
        <v>0</v>
      </c>
      <c r="H5" s="4" t="s">
        <v>14</v>
      </c>
    </row>
    <row r="6" spans="1:8" ht="79.5" customHeight="1">
      <c r="A6" s="12">
        <v>2</v>
      </c>
      <c r="B6" s="13" t="s">
        <v>15</v>
      </c>
      <c r="C6" s="13" t="s">
        <v>16</v>
      </c>
      <c r="D6" s="14" t="s">
        <v>13</v>
      </c>
      <c r="E6" s="14">
        <v>300</v>
      </c>
      <c r="F6" s="1">
        <v>0</v>
      </c>
      <c r="G6" s="30">
        <f t="shared" si="0"/>
        <v>0</v>
      </c>
      <c r="H6" s="4" t="s">
        <v>14</v>
      </c>
    </row>
    <row r="7" spans="1:8" ht="54.95" customHeight="1">
      <c r="A7" s="12">
        <v>3</v>
      </c>
      <c r="B7" s="13" t="s">
        <v>17</v>
      </c>
      <c r="C7" s="13" t="s">
        <v>18</v>
      </c>
      <c r="D7" s="14" t="s">
        <v>13</v>
      </c>
      <c r="E7" s="14">
        <v>70</v>
      </c>
      <c r="F7" s="1">
        <v>0</v>
      </c>
      <c r="G7" s="30">
        <f t="shared" si="0"/>
        <v>0</v>
      </c>
      <c r="H7" s="4" t="s">
        <v>14</v>
      </c>
    </row>
    <row r="8" spans="1:8" ht="80.45" customHeight="1">
      <c r="A8" s="12">
        <v>4</v>
      </c>
      <c r="B8" s="13" t="s">
        <v>19</v>
      </c>
      <c r="C8" s="13" t="s">
        <v>20</v>
      </c>
      <c r="D8" s="14" t="s">
        <v>13</v>
      </c>
      <c r="E8" s="14">
        <v>900</v>
      </c>
      <c r="F8" s="1">
        <v>0</v>
      </c>
      <c r="G8" s="30">
        <f t="shared" si="0"/>
        <v>0</v>
      </c>
      <c r="H8" s="4" t="s">
        <v>14</v>
      </c>
    </row>
    <row r="9" spans="1:8" ht="54.95" customHeight="1">
      <c r="A9" s="12">
        <v>5</v>
      </c>
      <c r="B9" s="13" t="s">
        <v>21</v>
      </c>
      <c r="C9" s="13" t="s">
        <v>22</v>
      </c>
      <c r="D9" s="14" t="s">
        <v>13</v>
      </c>
      <c r="E9" s="14">
        <v>27</v>
      </c>
      <c r="F9" s="1">
        <v>0</v>
      </c>
      <c r="G9" s="30">
        <f t="shared" si="0"/>
        <v>0</v>
      </c>
      <c r="H9" s="4" t="s">
        <v>14</v>
      </c>
    </row>
    <row r="10" spans="1:8" ht="96.6" customHeight="1">
      <c r="A10" s="12">
        <v>6</v>
      </c>
      <c r="B10" s="13" t="s">
        <v>23</v>
      </c>
      <c r="C10" s="13" t="s">
        <v>24</v>
      </c>
      <c r="D10" s="14" t="s">
        <v>13</v>
      </c>
      <c r="E10" s="14">
        <v>50</v>
      </c>
      <c r="F10" s="1">
        <v>0</v>
      </c>
      <c r="G10" s="30">
        <f t="shared" si="0"/>
        <v>0</v>
      </c>
      <c r="H10" s="4" t="s">
        <v>14</v>
      </c>
    </row>
    <row r="11" spans="1:8" ht="78" customHeight="1">
      <c r="A11" s="12">
        <v>7</v>
      </c>
      <c r="B11" s="13" t="s">
        <v>25</v>
      </c>
      <c r="C11" s="13" t="s">
        <v>26</v>
      </c>
      <c r="D11" s="14" t="s">
        <v>13</v>
      </c>
      <c r="E11" s="14">
        <v>50</v>
      </c>
      <c r="F11" s="1">
        <v>0</v>
      </c>
      <c r="G11" s="30">
        <f t="shared" si="0"/>
        <v>0</v>
      </c>
      <c r="H11" s="4" t="s">
        <v>14</v>
      </c>
    </row>
    <row r="12" spans="1:8" ht="56.1" customHeight="1">
      <c r="A12" s="12">
        <v>8</v>
      </c>
      <c r="B12" s="13" t="s">
        <v>27</v>
      </c>
      <c r="C12" s="13" t="s">
        <v>28</v>
      </c>
      <c r="D12" s="14" t="s">
        <v>13</v>
      </c>
      <c r="E12" s="14">
        <v>45</v>
      </c>
      <c r="F12" s="1">
        <v>0</v>
      </c>
      <c r="G12" s="30">
        <f t="shared" si="0"/>
        <v>0</v>
      </c>
      <c r="H12" s="4" t="s">
        <v>14</v>
      </c>
    </row>
    <row r="13" spans="1:8" ht="51.95" customHeight="1">
      <c r="A13" s="12">
        <v>9</v>
      </c>
      <c r="B13" s="13" t="s">
        <v>29</v>
      </c>
      <c r="C13" s="13" t="s">
        <v>30</v>
      </c>
      <c r="D13" s="14" t="s">
        <v>13</v>
      </c>
      <c r="E13" s="14">
        <v>18</v>
      </c>
      <c r="F13" s="1">
        <v>0</v>
      </c>
      <c r="G13" s="30">
        <f t="shared" si="0"/>
        <v>0</v>
      </c>
      <c r="H13" s="4" t="s">
        <v>14</v>
      </c>
    </row>
    <row r="14" spans="1:8" ht="48.95" customHeight="1">
      <c r="A14" s="12">
        <v>10</v>
      </c>
      <c r="B14" s="13" t="s">
        <v>31</v>
      </c>
      <c r="C14" s="13" t="s">
        <v>32</v>
      </c>
      <c r="D14" s="14" t="s">
        <v>13</v>
      </c>
      <c r="E14" s="14">
        <v>10</v>
      </c>
      <c r="F14" s="1">
        <v>0</v>
      </c>
      <c r="G14" s="30">
        <f t="shared" si="0"/>
        <v>0</v>
      </c>
      <c r="H14" s="4" t="s">
        <v>14</v>
      </c>
    </row>
    <row r="15" spans="1:8" ht="66" customHeight="1">
      <c r="A15" s="12">
        <v>11</v>
      </c>
      <c r="B15" s="13" t="s">
        <v>33</v>
      </c>
      <c r="C15" s="15" t="s">
        <v>34</v>
      </c>
      <c r="D15" s="14" t="s">
        <v>13</v>
      </c>
      <c r="E15" s="14">
        <v>135</v>
      </c>
      <c r="F15" s="1">
        <v>0</v>
      </c>
      <c r="G15" s="30">
        <f t="shared" si="0"/>
        <v>0</v>
      </c>
      <c r="H15" s="4" t="s">
        <v>14</v>
      </c>
    </row>
    <row r="16" spans="1:8" ht="58.5" customHeight="1">
      <c r="A16" s="12">
        <v>12</v>
      </c>
      <c r="B16" s="13" t="s">
        <v>35</v>
      </c>
      <c r="C16" s="15" t="s">
        <v>36</v>
      </c>
      <c r="D16" s="14" t="s">
        <v>37</v>
      </c>
      <c r="E16" s="14">
        <v>180</v>
      </c>
      <c r="F16" s="1">
        <v>0</v>
      </c>
      <c r="G16" s="30">
        <f t="shared" si="0"/>
        <v>0</v>
      </c>
      <c r="H16" s="4" t="s">
        <v>14</v>
      </c>
    </row>
    <row r="17" spans="1:8" ht="30.6" customHeight="1">
      <c r="A17" s="12">
        <v>13</v>
      </c>
      <c r="B17" s="13" t="s">
        <v>38</v>
      </c>
      <c r="C17" s="13" t="s">
        <v>39</v>
      </c>
      <c r="D17" s="14" t="s">
        <v>40</v>
      </c>
      <c r="E17" s="14">
        <v>108</v>
      </c>
      <c r="F17" s="1">
        <v>0</v>
      </c>
      <c r="G17" s="30">
        <f t="shared" si="0"/>
        <v>0</v>
      </c>
      <c r="H17" s="4" t="s">
        <v>14</v>
      </c>
    </row>
    <row r="18" spans="1:8" ht="26.45" customHeight="1">
      <c r="A18" s="12">
        <v>14</v>
      </c>
      <c r="B18" s="13" t="s">
        <v>41</v>
      </c>
      <c r="C18" s="13" t="s">
        <v>42</v>
      </c>
      <c r="D18" s="14" t="s">
        <v>40</v>
      </c>
      <c r="E18" s="14">
        <v>108</v>
      </c>
      <c r="F18" s="1">
        <v>0</v>
      </c>
      <c r="G18" s="30">
        <f t="shared" si="0"/>
        <v>0</v>
      </c>
      <c r="H18" s="4" t="s">
        <v>14</v>
      </c>
    </row>
    <row r="19" spans="1:8" ht="61.5" customHeight="1">
      <c r="A19" s="12">
        <v>15</v>
      </c>
      <c r="B19" s="13" t="s">
        <v>43</v>
      </c>
      <c r="C19" s="13" t="s">
        <v>44</v>
      </c>
      <c r="D19" s="14" t="s">
        <v>13</v>
      </c>
      <c r="E19" s="14">
        <v>18</v>
      </c>
      <c r="F19" s="1">
        <v>0</v>
      </c>
      <c r="G19" s="30">
        <f t="shared" si="0"/>
        <v>0</v>
      </c>
      <c r="H19" s="4" t="s">
        <v>14</v>
      </c>
    </row>
    <row r="20" spans="1:8" ht="30" customHeight="1">
      <c r="A20" s="12">
        <v>16</v>
      </c>
      <c r="B20" s="13" t="s">
        <v>45</v>
      </c>
      <c r="C20" s="15" t="s">
        <v>46</v>
      </c>
      <c r="D20" s="14" t="s">
        <v>13</v>
      </c>
      <c r="E20" s="16">
        <v>130</v>
      </c>
      <c r="F20" s="1">
        <v>0</v>
      </c>
      <c r="G20" s="30">
        <f t="shared" si="0"/>
        <v>0</v>
      </c>
      <c r="H20" s="4" t="s">
        <v>14</v>
      </c>
    </row>
    <row r="21" spans="1:8" ht="48" customHeight="1">
      <c r="A21" s="12">
        <v>17</v>
      </c>
      <c r="B21" s="13" t="s">
        <v>47</v>
      </c>
      <c r="C21" s="13" t="s">
        <v>48</v>
      </c>
      <c r="D21" s="14" t="s">
        <v>13</v>
      </c>
      <c r="E21" s="16">
        <v>40</v>
      </c>
      <c r="F21" s="1">
        <v>0</v>
      </c>
      <c r="G21" s="30">
        <f t="shared" si="0"/>
        <v>0</v>
      </c>
      <c r="H21" s="4" t="s">
        <v>14</v>
      </c>
    </row>
    <row r="22" spans="1:8" ht="42" customHeight="1">
      <c r="A22" s="12">
        <v>18</v>
      </c>
      <c r="B22" s="15" t="s">
        <v>49</v>
      </c>
      <c r="C22" s="15" t="s">
        <v>50</v>
      </c>
      <c r="D22" s="14" t="s">
        <v>37</v>
      </c>
      <c r="E22" s="14">
        <v>1400</v>
      </c>
      <c r="F22" s="1">
        <v>0</v>
      </c>
      <c r="G22" s="30">
        <f t="shared" si="0"/>
        <v>0</v>
      </c>
      <c r="H22" s="4" t="s">
        <v>14</v>
      </c>
    </row>
    <row r="23" spans="1:8" ht="39.6" customHeight="1">
      <c r="A23" s="12">
        <v>19</v>
      </c>
      <c r="B23" s="15" t="s">
        <v>51</v>
      </c>
      <c r="C23" s="15" t="s">
        <v>52</v>
      </c>
      <c r="D23" s="14" t="s">
        <v>37</v>
      </c>
      <c r="E23" s="14">
        <v>1400</v>
      </c>
      <c r="F23" s="1">
        <v>0</v>
      </c>
      <c r="G23" s="30">
        <f t="shared" si="0"/>
        <v>0</v>
      </c>
      <c r="H23" s="4" t="s">
        <v>14</v>
      </c>
    </row>
    <row r="24" spans="1:8" ht="25.5">
      <c r="A24" s="12">
        <v>20</v>
      </c>
      <c r="B24" s="15" t="s">
        <v>53</v>
      </c>
      <c r="C24" s="13" t="s">
        <v>54</v>
      </c>
      <c r="D24" s="14" t="s">
        <v>37</v>
      </c>
      <c r="E24" s="14">
        <v>12</v>
      </c>
      <c r="F24" s="1">
        <v>0</v>
      </c>
      <c r="G24" s="30">
        <f t="shared" si="0"/>
        <v>0</v>
      </c>
      <c r="H24" s="4" t="s">
        <v>14</v>
      </c>
    </row>
    <row r="25" spans="1:8" ht="53.1" customHeight="1">
      <c r="A25" s="12">
        <v>21</v>
      </c>
      <c r="B25" s="13" t="s">
        <v>55</v>
      </c>
      <c r="C25" s="13" t="s">
        <v>56</v>
      </c>
      <c r="D25" s="14" t="s">
        <v>13</v>
      </c>
      <c r="E25" s="14">
        <v>20</v>
      </c>
      <c r="F25" s="1">
        <v>0</v>
      </c>
      <c r="G25" s="30">
        <f t="shared" si="0"/>
        <v>0</v>
      </c>
      <c r="H25" s="4" t="s">
        <v>14</v>
      </c>
    </row>
    <row r="26" spans="1:8" ht="35.1" customHeight="1">
      <c r="A26" s="12">
        <v>22</v>
      </c>
      <c r="B26" s="13" t="s">
        <v>57</v>
      </c>
      <c r="C26" s="13" t="s">
        <v>58</v>
      </c>
      <c r="D26" s="14" t="s">
        <v>13</v>
      </c>
      <c r="E26" s="14">
        <v>18</v>
      </c>
      <c r="F26" s="1">
        <v>0</v>
      </c>
      <c r="G26" s="30">
        <f t="shared" si="0"/>
        <v>0</v>
      </c>
      <c r="H26" s="4" t="s">
        <v>14</v>
      </c>
    </row>
    <row r="27" spans="1:8" ht="30.95" customHeight="1">
      <c r="A27" s="12">
        <v>23</v>
      </c>
      <c r="B27" s="13" t="s">
        <v>59</v>
      </c>
      <c r="C27" s="13" t="s">
        <v>60</v>
      </c>
      <c r="D27" s="14" t="s">
        <v>13</v>
      </c>
      <c r="E27" s="14">
        <v>8</v>
      </c>
      <c r="F27" s="1">
        <v>0</v>
      </c>
      <c r="G27" s="30">
        <f t="shared" si="0"/>
        <v>0</v>
      </c>
      <c r="H27" s="4" t="s">
        <v>14</v>
      </c>
    </row>
    <row r="28" spans="1:8" ht="32.1" customHeight="1">
      <c r="A28" s="12">
        <v>24</v>
      </c>
      <c r="B28" s="13" t="s">
        <v>61</v>
      </c>
      <c r="C28" s="13" t="s">
        <v>62</v>
      </c>
      <c r="D28" s="14" t="s">
        <v>13</v>
      </c>
      <c r="E28" s="14">
        <v>10</v>
      </c>
      <c r="F28" s="1">
        <v>0</v>
      </c>
      <c r="G28" s="30">
        <f t="shared" si="0"/>
        <v>0</v>
      </c>
      <c r="H28" s="4" t="s">
        <v>14</v>
      </c>
    </row>
    <row r="29" spans="1:8" ht="36.6" customHeight="1">
      <c r="A29" s="12">
        <v>25</v>
      </c>
      <c r="B29" s="13" t="s">
        <v>63</v>
      </c>
      <c r="C29" s="13" t="s">
        <v>64</v>
      </c>
      <c r="D29" s="14" t="s">
        <v>13</v>
      </c>
      <c r="E29" s="14">
        <v>18</v>
      </c>
      <c r="F29" s="1">
        <v>0</v>
      </c>
      <c r="G29" s="30">
        <f t="shared" si="0"/>
        <v>0</v>
      </c>
      <c r="H29" s="4" t="s">
        <v>14</v>
      </c>
    </row>
    <row r="30" spans="1:8" ht="29.1" customHeight="1">
      <c r="A30" s="12">
        <v>26</v>
      </c>
      <c r="B30" s="13" t="s">
        <v>65</v>
      </c>
      <c r="C30" s="13" t="s">
        <v>66</v>
      </c>
      <c r="D30" s="14" t="s">
        <v>13</v>
      </c>
      <c r="E30" s="14">
        <v>8</v>
      </c>
      <c r="F30" s="1">
        <v>0</v>
      </c>
      <c r="G30" s="30">
        <f t="shared" si="0"/>
        <v>0</v>
      </c>
      <c r="H30" s="4" t="s">
        <v>14</v>
      </c>
    </row>
    <row r="31" spans="1:8" ht="32.450000000000003" customHeight="1">
      <c r="A31" s="12">
        <v>27</v>
      </c>
      <c r="B31" s="13" t="s">
        <v>67</v>
      </c>
      <c r="C31" s="13" t="s">
        <v>68</v>
      </c>
      <c r="D31" s="14" t="s">
        <v>13</v>
      </c>
      <c r="E31" s="14">
        <v>3</v>
      </c>
      <c r="F31" s="1">
        <v>0</v>
      </c>
      <c r="G31" s="30">
        <f t="shared" si="0"/>
        <v>0</v>
      </c>
      <c r="H31" s="4" t="s">
        <v>14</v>
      </c>
    </row>
    <row r="32" spans="1:8" ht="24.6" customHeight="1">
      <c r="A32" s="12">
        <v>28</v>
      </c>
      <c r="B32" s="13" t="s">
        <v>69</v>
      </c>
      <c r="C32" s="13" t="s">
        <v>70</v>
      </c>
      <c r="D32" s="14" t="s">
        <v>13</v>
      </c>
      <c r="E32" s="14">
        <v>18</v>
      </c>
      <c r="F32" s="1">
        <v>0</v>
      </c>
      <c r="G32" s="30">
        <f t="shared" si="0"/>
        <v>0</v>
      </c>
      <c r="H32" s="4" t="s">
        <v>14</v>
      </c>
    </row>
    <row r="33" spans="1:8" ht="21.95" customHeight="1">
      <c r="A33" s="12">
        <v>29</v>
      </c>
      <c r="B33" s="13" t="s">
        <v>71</v>
      </c>
      <c r="C33" s="13" t="s">
        <v>72</v>
      </c>
      <c r="D33" s="14" t="s">
        <v>13</v>
      </c>
      <c r="E33" s="14">
        <v>25</v>
      </c>
      <c r="F33" s="1">
        <v>0</v>
      </c>
      <c r="G33" s="30">
        <f t="shared" si="0"/>
        <v>0</v>
      </c>
      <c r="H33" s="4" t="s">
        <v>14</v>
      </c>
    </row>
    <row r="34" spans="1:8" ht="24" customHeight="1">
      <c r="A34" s="12">
        <v>30</v>
      </c>
      <c r="B34" s="13" t="s">
        <v>73</v>
      </c>
      <c r="C34" s="13" t="s">
        <v>74</v>
      </c>
      <c r="D34" s="14" t="s">
        <v>13</v>
      </c>
      <c r="E34" s="14">
        <v>2</v>
      </c>
      <c r="F34" s="1">
        <v>0</v>
      </c>
      <c r="G34" s="30">
        <f t="shared" si="0"/>
        <v>0</v>
      </c>
      <c r="H34" s="4" t="s">
        <v>14</v>
      </c>
    </row>
    <row r="35" spans="1:8" ht="66.599999999999994" customHeight="1">
      <c r="A35" s="12">
        <v>31</v>
      </c>
      <c r="B35" s="13" t="s">
        <v>75</v>
      </c>
      <c r="C35" s="13" t="s">
        <v>76</v>
      </c>
      <c r="D35" s="14" t="s">
        <v>37</v>
      </c>
      <c r="E35" s="14">
        <v>1250</v>
      </c>
      <c r="F35" s="1">
        <v>0</v>
      </c>
      <c r="G35" s="30">
        <f t="shared" si="0"/>
        <v>0</v>
      </c>
      <c r="H35" s="4" t="s">
        <v>14</v>
      </c>
    </row>
    <row r="36" spans="1:8">
      <c r="A36" s="12">
        <v>32</v>
      </c>
      <c r="B36" s="13" t="s">
        <v>77</v>
      </c>
      <c r="C36" s="15" t="s">
        <v>78</v>
      </c>
      <c r="D36" s="14" t="s">
        <v>37</v>
      </c>
      <c r="E36" s="16">
        <v>4500</v>
      </c>
      <c r="F36" s="1">
        <v>0</v>
      </c>
      <c r="G36" s="30">
        <f t="shared" si="0"/>
        <v>0</v>
      </c>
      <c r="H36" s="4" t="s">
        <v>14</v>
      </c>
    </row>
    <row r="37" spans="1:8">
      <c r="A37" s="12">
        <v>33</v>
      </c>
      <c r="B37" s="13" t="s">
        <v>77</v>
      </c>
      <c r="C37" s="15" t="s">
        <v>79</v>
      </c>
      <c r="D37" s="14" t="s">
        <v>37</v>
      </c>
      <c r="E37" s="16">
        <v>7200</v>
      </c>
      <c r="F37" s="1">
        <v>0</v>
      </c>
      <c r="G37" s="30">
        <f t="shared" si="0"/>
        <v>0</v>
      </c>
      <c r="H37" s="4" t="s">
        <v>14</v>
      </c>
    </row>
    <row r="38" spans="1:8" ht="17.100000000000001" customHeight="1">
      <c r="A38" s="12">
        <v>34</v>
      </c>
      <c r="B38" s="13" t="s">
        <v>80</v>
      </c>
      <c r="C38" s="13" t="s">
        <v>81</v>
      </c>
      <c r="D38" s="14" t="s">
        <v>37</v>
      </c>
      <c r="E38" s="16">
        <v>4500</v>
      </c>
      <c r="F38" s="1">
        <v>0</v>
      </c>
      <c r="G38" s="30">
        <f t="shared" si="0"/>
        <v>0</v>
      </c>
      <c r="H38" s="4" t="s">
        <v>14</v>
      </c>
    </row>
    <row r="39" spans="1:8" ht="30.95" customHeight="1">
      <c r="A39" s="12">
        <v>35</v>
      </c>
      <c r="B39" s="13" t="s">
        <v>82</v>
      </c>
      <c r="C39" s="15" t="s">
        <v>83</v>
      </c>
      <c r="D39" s="14" t="s">
        <v>37</v>
      </c>
      <c r="E39" s="14">
        <v>18</v>
      </c>
      <c r="F39" s="1">
        <v>0</v>
      </c>
      <c r="G39" s="30">
        <f t="shared" si="0"/>
        <v>0</v>
      </c>
      <c r="H39" s="4" t="s">
        <v>14</v>
      </c>
    </row>
    <row r="40" spans="1:8" ht="29.45" customHeight="1">
      <c r="A40" s="12">
        <v>36</v>
      </c>
      <c r="B40" s="13" t="s">
        <v>84</v>
      </c>
      <c r="C40" s="13" t="s">
        <v>85</v>
      </c>
      <c r="D40" s="14" t="s">
        <v>37</v>
      </c>
      <c r="E40" s="14">
        <v>45</v>
      </c>
      <c r="F40" s="1">
        <v>0</v>
      </c>
      <c r="G40" s="30">
        <f t="shared" si="0"/>
        <v>0</v>
      </c>
      <c r="H40" s="4" t="s">
        <v>14</v>
      </c>
    </row>
    <row r="41" spans="1:8" ht="29.1" customHeight="1">
      <c r="A41" s="12">
        <v>37</v>
      </c>
      <c r="B41" s="13" t="s">
        <v>86</v>
      </c>
      <c r="C41" s="13" t="s">
        <v>87</v>
      </c>
      <c r="D41" s="14" t="s">
        <v>37</v>
      </c>
      <c r="E41" s="14">
        <v>45</v>
      </c>
      <c r="F41" s="1">
        <v>0</v>
      </c>
      <c r="G41" s="30">
        <f t="shared" si="0"/>
        <v>0</v>
      </c>
      <c r="H41" s="4" t="s">
        <v>14</v>
      </c>
    </row>
    <row r="42" spans="1:8" ht="35.450000000000003" customHeight="1">
      <c r="A42" s="12">
        <v>38</v>
      </c>
      <c r="B42" s="13" t="s">
        <v>88</v>
      </c>
      <c r="C42" s="13" t="s">
        <v>89</v>
      </c>
      <c r="D42" s="14" t="s">
        <v>37</v>
      </c>
      <c r="E42" s="16">
        <v>45000</v>
      </c>
      <c r="F42" s="1">
        <v>0</v>
      </c>
      <c r="G42" s="30">
        <f t="shared" si="0"/>
        <v>0</v>
      </c>
      <c r="H42" s="4" t="s">
        <v>14</v>
      </c>
    </row>
    <row r="43" spans="1:8" ht="42.6" customHeight="1">
      <c r="A43" s="12">
        <v>39</v>
      </c>
      <c r="B43" s="13" t="s">
        <v>90</v>
      </c>
      <c r="C43" s="13" t="s">
        <v>91</v>
      </c>
      <c r="D43" s="14" t="s">
        <v>92</v>
      </c>
      <c r="E43" s="16">
        <v>90</v>
      </c>
      <c r="F43" s="1">
        <v>0</v>
      </c>
      <c r="G43" s="30">
        <f t="shared" si="0"/>
        <v>0</v>
      </c>
      <c r="H43" s="4" t="s">
        <v>14</v>
      </c>
    </row>
    <row r="44" spans="1:8" ht="21.95" customHeight="1">
      <c r="A44" s="12">
        <v>40</v>
      </c>
      <c r="B44" s="13" t="s">
        <v>93</v>
      </c>
      <c r="C44" s="13" t="s">
        <v>94</v>
      </c>
      <c r="D44" s="14" t="s">
        <v>37</v>
      </c>
      <c r="E44" s="14">
        <v>4</v>
      </c>
      <c r="F44" s="1">
        <v>0</v>
      </c>
      <c r="G44" s="30">
        <f t="shared" si="0"/>
        <v>0</v>
      </c>
      <c r="H44" s="4" t="s">
        <v>14</v>
      </c>
    </row>
    <row r="45" spans="1:8" ht="20.100000000000001" customHeight="1">
      <c r="A45" s="12">
        <v>41</v>
      </c>
      <c r="B45" s="13" t="s">
        <v>95</v>
      </c>
      <c r="C45" s="13" t="s">
        <v>96</v>
      </c>
      <c r="D45" s="14" t="s">
        <v>37</v>
      </c>
      <c r="E45" s="14">
        <v>1800</v>
      </c>
      <c r="F45" s="1">
        <v>0</v>
      </c>
      <c r="G45" s="30">
        <f t="shared" si="0"/>
        <v>0</v>
      </c>
      <c r="H45" s="4" t="s">
        <v>14</v>
      </c>
    </row>
    <row r="46" spans="1:8" ht="23.45" customHeight="1">
      <c r="A46" s="12">
        <v>42</v>
      </c>
      <c r="B46" s="13" t="s">
        <v>97</v>
      </c>
      <c r="C46" s="13" t="s">
        <v>98</v>
      </c>
      <c r="D46" s="14" t="s">
        <v>37</v>
      </c>
      <c r="E46" s="14">
        <v>450</v>
      </c>
      <c r="F46" s="1">
        <v>0</v>
      </c>
      <c r="G46" s="30">
        <f t="shared" si="0"/>
        <v>0</v>
      </c>
      <c r="H46" s="4" t="s">
        <v>14</v>
      </c>
    </row>
    <row r="47" spans="1:8" ht="25.5">
      <c r="A47" s="12">
        <v>43</v>
      </c>
      <c r="B47" s="15" t="s">
        <v>99</v>
      </c>
      <c r="C47" s="15" t="s">
        <v>100</v>
      </c>
      <c r="D47" s="14" t="s">
        <v>37</v>
      </c>
      <c r="E47" s="14">
        <v>900</v>
      </c>
      <c r="F47" s="1">
        <v>0</v>
      </c>
      <c r="G47" s="30">
        <f t="shared" si="0"/>
        <v>0</v>
      </c>
      <c r="H47" s="4" t="s">
        <v>14</v>
      </c>
    </row>
    <row r="48" spans="1:8" ht="28.5">
      <c r="A48" s="12">
        <v>44</v>
      </c>
      <c r="B48" s="15" t="s">
        <v>101</v>
      </c>
      <c r="C48" s="15" t="s">
        <v>102</v>
      </c>
      <c r="D48" s="14" t="s">
        <v>37</v>
      </c>
      <c r="E48" s="14">
        <v>900</v>
      </c>
      <c r="F48" s="1">
        <v>0</v>
      </c>
      <c r="G48" s="30">
        <f t="shared" si="0"/>
        <v>0</v>
      </c>
      <c r="H48" s="4" t="s">
        <v>14</v>
      </c>
    </row>
    <row r="49" spans="1:8" ht="15" customHeight="1">
      <c r="A49" s="12">
        <v>45</v>
      </c>
      <c r="B49" s="15" t="s">
        <v>103</v>
      </c>
      <c r="C49" s="15" t="s">
        <v>104</v>
      </c>
      <c r="D49" s="17" t="s">
        <v>37</v>
      </c>
      <c r="E49" s="14">
        <v>18</v>
      </c>
      <c r="F49" s="1">
        <v>0</v>
      </c>
      <c r="G49" s="30">
        <f t="shared" si="0"/>
        <v>0</v>
      </c>
      <c r="H49" s="4" t="s">
        <v>14</v>
      </c>
    </row>
    <row r="50" spans="1:8" ht="36.6" customHeight="1">
      <c r="A50" s="12">
        <v>46</v>
      </c>
      <c r="B50" s="18" t="s">
        <v>105</v>
      </c>
      <c r="C50" s="18" t="s">
        <v>106</v>
      </c>
      <c r="D50" s="19" t="s">
        <v>37</v>
      </c>
      <c r="E50" s="14">
        <v>18</v>
      </c>
      <c r="F50" s="1">
        <v>0</v>
      </c>
      <c r="G50" s="30">
        <f t="shared" si="0"/>
        <v>0</v>
      </c>
      <c r="H50" s="4" t="s">
        <v>14</v>
      </c>
    </row>
    <row r="51" spans="1:8" ht="43.5" customHeight="1">
      <c r="A51" s="20">
        <v>47</v>
      </c>
      <c r="B51" s="15" t="s">
        <v>107</v>
      </c>
      <c r="C51" s="13" t="s">
        <v>108</v>
      </c>
      <c r="D51" s="19" t="s">
        <v>37</v>
      </c>
      <c r="E51" s="19">
        <v>900</v>
      </c>
      <c r="F51" s="2">
        <v>0</v>
      </c>
      <c r="G51" s="30">
        <f t="shared" si="0"/>
        <v>0</v>
      </c>
      <c r="H51" s="4" t="s">
        <v>14</v>
      </c>
    </row>
    <row r="52" spans="1:8" ht="21.95" customHeight="1">
      <c r="A52" s="31" t="s">
        <v>109</v>
      </c>
      <c r="B52" s="31"/>
      <c r="C52" s="31"/>
      <c r="D52" s="31"/>
      <c r="E52" s="31"/>
      <c r="F52" s="31"/>
      <c r="G52" s="22">
        <f>SUM(G5:G51)</f>
        <v>0</v>
      </c>
    </row>
    <row r="53" spans="1:8" ht="21.95" customHeight="1">
      <c r="A53" s="23"/>
      <c r="B53" s="23"/>
      <c r="C53" s="23"/>
      <c r="D53" s="23"/>
      <c r="E53" s="23"/>
      <c r="F53" s="23"/>
      <c r="G53" s="24"/>
    </row>
    <row r="54" spans="1:8" ht="21.95" customHeight="1">
      <c r="A54" s="25"/>
      <c r="B54" s="25"/>
      <c r="C54" s="32" t="s">
        <v>110</v>
      </c>
      <c r="D54" s="32"/>
      <c r="E54" s="32"/>
      <c r="F54" s="32"/>
      <c r="G54" s="32"/>
    </row>
    <row r="55" spans="1:8" ht="48" customHeight="1">
      <c r="A55" s="26"/>
      <c r="B55" s="27"/>
      <c r="C55" s="9" t="s">
        <v>111</v>
      </c>
      <c r="D55" s="9" t="s">
        <v>5</v>
      </c>
      <c r="E55" s="9" t="s">
        <v>6</v>
      </c>
      <c r="F55" s="7" t="s">
        <v>7</v>
      </c>
      <c r="G55" s="7" t="s">
        <v>8</v>
      </c>
    </row>
    <row r="56" spans="1:8" ht="16.5" customHeight="1">
      <c r="A56" s="27"/>
      <c r="B56" s="27"/>
      <c r="C56" s="9">
        <v>1</v>
      </c>
      <c r="D56" s="9">
        <v>2</v>
      </c>
      <c r="E56" s="9">
        <v>3</v>
      </c>
      <c r="F56" s="7">
        <v>4</v>
      </c>
      <c r="G56" s="7" t="s">
        <v>112</v>
      </c>
    </row>
    <row r="57" spans="1:8" ht="21.95" customHeight="1">
      <c r="A57" s="23"/>
      <c r="B57" s="23"/>
      <c r="C57" s="21" t="s">
        <v>113</v>
      </c>
      <c r="D57" s="14" t="s">
        <v>37</v>
      </c>
      <c r="E57" s="14">
        <v>20</v>
      </c>
      <c r="F57" s="3">
        <v>0</v>
      </c>
      <c r="G57" s="1">
        <f>F57*E57</f>
        <v>0</v>
      </c>
    </row>
    <row r="58" spans="1:8" ht="21.95" customHeight="1">
      <c r="A58" s="23"/>
      <c r="B58" s="23"/>
      <c r="C58" s="21" t="s">
        <v>114</v>
      </c>
      <c r="D58" s="14" t="s">
        <v>37</v>
      </c>
      <c r="E58" s="14">
        <v>15</v>
      </c>
      <c r="F58" s="3">
        <v>0</v>
      </c>
      <c r="G58" s="1">
        <f>F58*E58</f>
        <v>0</v>
      </c>
    </row>
    <row r="59" spans="1:8" ht="21.95" customHeight="1">
      <c r="A59" s="23"/>
      <c r="B59" s="23"/>
      <c r="C59" s="21" t="s">
        <v>115</v>
      </c>
      <c r="D59" s="14" t="s">
        <v>37</v>
      </c>
      <c r="E59" s="14">
        <v>5</v>
      </c>
      <c r="F59" s="3">
        <v>0</v>
      </c>
      <c r="G59" s="1">
        <f>F59*E59</f>
        <v>0</v>
      </c>
    </row>
    <row r="60" spans="1:8" ht="21.95" customHeight="1">
      <c r="A60" s="23"/>
      <c r="B60" s="23"/>
      <c r="C60" s="31" t="s">
        <v>116</v>
      </c>
      <c r="D60" s="31"/>
      <c r="E60" s="31"/>
      <c r="F60" s="31"/>
      <c r="G60" s="28">
        <f>SUM(G57:G59)</f>
        <v>0</v>
      </c>
    </row>
    <row r="61" spans="1:8" ht="21.95" customHeight="1">
      <c r="A61" s="23"/>
      <c r="B61" s="23"/>
      <c r="C61" s="23"/>
      <c r="D61" s="23"/>
      <c r="E61" s="23"/>
      <c r="F61" s="23"/>
      <c r="G61" s="24"/>
    </row>
  </sheetData>
  <sheetProtection algorithmName="SHA-512" hashValue="mMbE4/PaX2RkGrt7S6el/y5vBXvwofv2Ue1PMOMCu1QhSN2SB6ARaqee26eIr42T3ZV/ETXoTngYhovyrXcjlw==" saltValue="R+PcwEx3x67tENELQMokvA==" spinCount="100000" sheet="1" objects="1" scenarios="1"/>
  <mergeCells count="5">
    <mergeCell ref="A52:F52"/>
    <mergeCell ref="C54:G54"/>
    <mergeCell ref="C60:F60"/>
    <mergeCell ref="A2:H2"/>
    <mergeCell ref="A1:H1"/>
  </mergeCells>
  <pageMargins left="0.70000000000000007" right="0.70000000000000007" top="0.75" bottom="0.75" header="0.30000000000000004" footer="0.30000000000000004"/>
  <pageSetup fitToWidth="0" fitToHeight="0" orientation="portrait" r:id="rId1"/>
  <headerFooter>
    <oddHeader>&amp;L&amp;"Aptos"&amp;10&amp;K000000 Viešai neskelbtina (vidinio naudojimo) informacija&amp;1#_x000D_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683006A9F1E5EB4EA8295E429259B67F" ma:contentTypeVersion="3" ma:contentTypeDescription="Kurkite naują dokumentą." ma:contentTypeScope="" ma:versionID="87c95ebcd957cee3d88b01edbebfa96a">
  <xsd:schema xmlns:xsd="http://www.w3.org/2001/XMLSchema" xmlns:xs="http://www.w3.org/2001/XMLSchema" xmlns:p="http://schemas.microsoft.com/office/2006/metadata/properties" xmlns:ns2="0122e8e2-d07e-4423-bd92-98aee307124b" targetNamespace="http://schemas.microsoft.com/office/2006/metadata/properties" ma:root="true" ma:fieldsID="56db1aa907e2cc76ca1bcc7a3977813f" ns2:_="">
    <xsd:import namespace="0122e8e2-d07e-4423-bd92-98aee307124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22e8e2-d07e-4423-bd92-98aee3071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075FDC-8DB8-4F28-9DB8-6916408F0262}"/>
</file>

<file path=customXml/itemProps2.xml><?xml version="1.0" encoding="utf-8"?>
<ds:datastoreItem xmlns:ds="http://schemas.openxmlformats.org/officeDocument/2006/customXml" ds:itemID="{7FE8540C-F146-433C-85D9-0B41B13E8BB9}"/>
</file>

<file path=customXml/itemProps3.xml><?xml version="1.0" encoding="utf-8"?>
<ds:datastoreItem xmlns:ds="http://schemas.openxmlformats.org/officeDocument/2006/customXml" ds:itemID="{628AE231-2F20-48D7-8C8C-59BA8229FA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Ramunė Karnišova Baliūnienė</dc:creator>
  <cp:keywords/>
  <dc:description/>
  <cp:lastModifiedBy>Aleksas Naudžiūnas</cp:lastModifiedBy>
  <cp:revision/>
  <dcterms:created xsi:type="dcterms:W3CDTF">2025-11-06T09:24:43Z</dcterms:created>
  <dcterms:modified xsi:type="dcterms:W3CDTF">2026-02-10T05:37:12Z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2025-11-26T13:57:55Z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b7c2e52d-1b84-40fd-b9fe-0383429743a8</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y fmtid="{D5CDD505-2E9C-101B-9397-08002B2CF9AE}" pid="10" name="ContentTypeId">
    <vt:lpwstr>0x010100683006A9F1E5EB4EA8295E429259B67F</vt:lpwstr>
  </property>
</Properties>
</file>