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0.0.9\NVI\vaipac\Desktop\2026-1017-1_Radioaktyviosios medžiagos\Rinkos konsultacija\"/>
    </mc:Choice>
  </mc:AlternateContent>
  <xr:revisionPtr revIDLastSave="0" documentId="13_ncr:1_{E3F9A8E7-D9C5-4ED2-9DC0-C4385A3BD251}" xr6:coauthVersionLast="47" xr6:coauthVersionMax="47" xr10:uidLastSave="{00000000-0000-0000-0000-000000000000}"/>
  <bookViews>
    <workbookView xWindow="-120" yWindow="-120" windowWidth="29040" windowHeight="15840" xr2:uid="{00000000-000D-0000-FFFF-FFFF00000000}"/>
  </bookViews>
  <sheets>
    <sheet name="Sheet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3" l="1"/>
  <c r="F16" i="3"/>
  <c r="F14" i="3"/>
  <c r="F11" i="3"/>
  <c r="F12" i="3"/>
  <c r="F13" i="3"/>
  <c r="F10" i="3"/>
  <c r="F8" i="3"/>
  <c r="F7" i="3"/>
</calcChain>
</file>

<file path=xl/sharedStrings.xml><?xml version="1.0" encoding="utf-8"?>
<sst xmlns="http://schemas.openxmlformats.org/spreadsheetml/2006/main" count="48" uniqueCount="40">
  <si>
    <t>Eil. Nr.</t>
  </si>
  <si>
    <t>Natrio jodido  (NaI-131), kapsulė, aktyvumas – ne mažiau kaip 1,5 GBq, skirta onkologinių pacientų  skydliaukės vėžio gydymui.</t>
  </si>
  <si>
    <t>Natrio jodido  (NaI-131), kapsulė, aktyvumas – ne mažiau kaip 3,7 GBq, skirta onkologinių pacientų  skydliaukės vėžio gydymui.</t>
  </si>
  <si>
    <t xml:space="preserve">Natrio jodido (NaI-131) kapsulė, aktyvumas – ne mažiau kaip 250 MBq, skirtas onkologinių pacientų diagnostikai. </t>
  </si>
  <si>
    <t>Natrio jodido (NaI-131) kapsulė, aktyvumas – ne mažiau kaip 400 MBq, skirtas tirotoksikozės gydymui.</t>
  </si>
  <si>
    <t>Matavimo vnt.</t>
  </si>
  <si>
    <t>Vnt.</t>
  </si>
  <si>
    <r>
      <t xml:space="preserve">Technecio generatorius 23 GBq                </t>
    </r>
    <r>
      <rPr>
        <sz val="10"/>
        <color rgb="FF00B050"/>
        <rFont val="Times New Roman"/>
        <family val="1"/>
        <charset val="186"/>
      </rPr>
      <t xml:space="preserve"> </t>
    </r>
  </si>
  <si>
    <t>Jodo kapsulė 1,5 GBq</t>
  </si>
  <si>
    <t>Jodo kapsulė 3,7 GBq</t>
  </si>
  <si>
    <t>Jodo kapsulė 250 MBq</t>
  </si>
  <si>
    <t>Jodo kapsulės 400 MBq</t>
  </si>
  <si>
    <t xml:space="preserve">Molibdeno/technecio (Mo-99/Tc-99m) generatorius, cilindro formos apvaliu dugnu, aktyvumas – ne mažiau kaip 23 GBq, skirtas pacientų diagnostikai branduolinėje medicinoje. </t>
  </si>
  <si>
    <t xml:space="preserve">Molibdeno/technecio (Mo-99/Tc-99m) generatorius, cilindro formos apvaliu dugnu, aktyvumas – ne mažiau kaip 15GBq, skirtas pacientų diagnostikai branduolinėje medicinoje. </t>
  </si>
  <si>
    <t xml:space="preserve">Pirofosfatas             </t>
  </si>
  <si>
    <t>Prekės pavadinimas</t>
  </si>
  <si>
    <t>Techninė specifikacija</t>
  </si>
  <si>
    <t>1.1.</t>
  </si>
  <si>
    <t>1.2.</t>
  </si>
  <si>
    <t>2.1.</t>
  </si>
  <si>
    <t>2.2.</t>
  </si>
  <si>
    <t>2.3.</t>
  </si>
  <si>
    <t>2.4.</t>
  </si>
  <si>
    <t>Technecio generatoriai:</t>
  </si>
  <si>
    <t>Jodo kapsulės:</t>
  </si>
  <si>
    <t>Tectrotyd</t>
  </si>
  <si>
    <r>
      <t xml:space="preserve">MDP (metilendifosfonatas) </t>
    </r>
    <r>
      <rPr>
        <b/>
        <sz val="10"/>
        <color rgb="FF7030A0"/>
        <rFont val="Times New Roman"/>
        <family val="1"/>
        <charset val="186"/>
      </rPr>
      <t xml:space="preserve"> </t>
    </r>
  </si>
  <si>
    <t>Reikalaujamos charakteristikos</t>
  </si>
  <si>
    <t>Somatostatino analogas, skirtas žymėti radioaktyviuoju techneciu (Tc- 99m) arba lygiavertis. 
Pažymėto preparato galiojimo laikas ne mažesnis kaip 4 val. 
Naudojamas neuroendokrininių navikų diagnostikai branduolinėje medicinoje. 
Preparatas įregistruotas  LR Vaistinių preparatų registre, bendrijos vaistinių preparatų registre arba lygiaverčiai importuojamų vaistinių preparatų sąraše. 
Tinkamumo terminas ne mažiau 12 mėn. nuo pristatymo dienos.</t>
  </si>
  <si>
    <t>1.</t>
  </si>
  <si>
    <t>2.</t>
  </si>
  <si>
    <t>3.</t>
  </si>
  <si>
    <t>4.</t>
  </si>
  <si>
    <t>5.</t>
  </si>
  <si>
    <r>
      <t xml:space="preserve">Technecio generatorius  15 GBq                     </t>
    </r>
    <r>
      <rPr>
        <b/>
        <sz val="10"/>
        <color theme="1"/>
        <rFont val="Times New Roman"/>
        <family val="1"/>
        <charset val="186"/>
      </rPr>
      <t xml:space="preserve"> </t>
    </r>
    <r>
      <rPr>
        <sz val="10"/>
        <color theme="1"/>
        <rFont val="Times New Roman"/>
        <family val="1"/>
        <charset val="186"/>
      </rPr>
      <t xml:space="preserve">           </t>
    </r>
  </si>
  <si>
    <t xml:space="preserve">Preparatas skirtas eritrocitų žymėjimui radioaktyviuoju techneciu (Tc- 99m) arba lygiavertis. 
Naudojamas diagnostinių tyrimų atlikimui branduolinėje medicinoje. 
Preparatas įregistruotas ES šalyse. 
Tinkamumo terminas ne mažiau 12 mėn. nuo pardavimo dienos. </t>
  </si>
  <si>
    <t>Skirtas žymėti radioaktyviuoju techneciu (Tc- 99m). 
Naudojamas diagnostinių tyrimų atlikimui branduolinėje medicinoje. 
Tc- 99m pažymėto preparato galiojimo laikas ne mažiau 6 val. 
Preparatas įregistruotas  LR Vaistinių preparatų registre, bendrijos vaistinių preparatų registre arba lygiaverčiai importuojamų vaistinių preparatų sąraše. 
Tinkamumo terminas  ne mažiau 12 mėn. nuo pristatymo dienos.</t>
  </si>
  <si>
    <t>Tiekėjo siūloma techninė specifikacija</t>
  </si>
  <si>
    <t xml:space="preserve">Preliminarus perkamas kiekis 12 mėnesių laikotarpiui </t>
  </si>
  <si>
    <t xml:space="preserve">Preliminarus perkamas kiekis 24 mėnesių laikotarpiui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</si>
</sst>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Times New Roman"/>
      <family val="1"/>
      <charset val="186"/>
    </font>
    <font>
      <sz val="10"/>
      <name val="Times New Roman"/>
      <family val="1"/>
      <charset val="186"/>
    </font>
    <font>
      <sz val="10"/>
      <color rgb="FF000000"/>
      <name val="Times New Roman"/>
      <family val="1"/>
      <charset val="186"/>
    </font>
    <font>
      <b/>
      <sz val="10"/>
      <color theme="1"/>
      <name val="Times New Roman"/>
      <family val="1"/>
      <charset val="186"/>
    </font>
    <font>
      <b/>
      <sz val="10"/>
      <color rgb="FF7030A0"/>
      <name val="Times New Roman"/>
      <family val="1"/>
      <charset val="186"/>
    </font>
    <font>
      <sz val="10"/>
      <color rgb="FF00B050"/>
      <name val="Times New Roman"/>
      <family val="1"/>
      <charset val="186"/>
    </font>
    <font>
      <b/>
      <sz val="11"/>
      <color theme="1"/>
      <name val="Times New Roman"/>
      <family val="1"/>
      <charset val="186"/>
    </font>
    <font>
      <sz val="11"/>
      <color theme="1"/>
      <name val="Times New Roman"/>
      <family val="1"/>
      <charset val="186"/>
    </font>
    <font>
      <b/>
      <sz val="10"/>
      <color rgb="FF000000"/>
      <name val="Times New Roman"/>
      <family val="1"/>
      <charset val="186"/>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3" fillId="2" borderId="1" xfId="0" applyFont="1" applyFill="1" applyBorder="1" applyAlignment="1">
      <alignment vertical="top" wrapText="1"/>
    </xf>
    <xf numFmtId="0" fontId="1" fillId="2" borderId="1" xfId="0" applyFont="1" applyFill="1" applyBorder="1" applyAlignment="1" applyProtection="1">
      <alignment horizontal="left" vertical="top" wrapText="1"/>
      <protection locked="0"/>
    </xf>
    <xf numFmtId="0" fontId="8" fillId="0" borderId="0" xfId="0" applyFont="1"/>
    <xf numFmtId="0" fontId="8" fillId="0" borderId="0" xfId="0" applyFont="1" applyAlignment="1">
      <alignment wrapText="1"/>
    </xf>
    <xf numFmtId="0" fontId="7" fillId="0" borderId="0" xfId="0" applyFont="1"/>
    <xf numFmtId="0" fontId="4" fillId="2" borderId="1"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3" xfId="0" applyFont="1" applyFill="1" applyBorder="1" applyAlignment="1">
      <alignment horizontal="left" vertical="top" wrapText="1"/>
    </xf>
    <xf numFmtId="0" fontId="2" fillId="2" borderId="3" xfId="0" applyFont="1" applyFill="1" applyBorder="1" applyAlignment="1">
      <alignment horizontal="center" vertical="top" wrapText="1"/>
    </xf>
    <xf numFmtId="0" fontId="9" fillId="2" borderId="1" xfId="0" applyFont="1" applyFill="1" applyBorder="1" applyAlignment="1">
      <alignment horizontal="center" vertical="top" wrapText="1"/>
    </xf>
    <xf numFmtId="0" fontId="1" fillId="0" borderId="0" xfId="0" applyFont="1"/>
    <xf numFmtId="4" fontId="2" fillId="2" borderId="4" xfId="0" applyNumberFormat="1" applyFont="1" applyFill="1" applyBorder="1" applyAlignment="1">
      <alignment horizontal="center" vertical="top" wrapText="1"/>
    </xf>
    <xf numFmtId="0" fontId="0" fillId="0" borderId="5" xfId="0" applyBorder="1" applyAlignment="1">
      <alignment horizontal="center" vertical="top"/>
    </xf>
    <xf numFmtId="0" fontId="0" fillId="0" borderId="6" xfId="0" applyBorder="1" applyAlignment="1">
      <alignment horizontal="center" vertical="top"/>
    </xf>
    <xf numFmtId="0" fontId="1" fillId="0" borderId="0" xfId="0" applyFont="1" applyAlignment="1">
      <alignment horizontal="right" vertical="top" wrapText="1"/>
    </xf>
    <xf numFmtId="0" fontId="1" fillId="0" borderId="0" xfId="0" applyFont="1" applyAlignment="1">
      <alignment horizontal="right" vertical="top"/>
    </xf>
    <xf numFmtId="0" fontId="1" fillId="0" borderId="0" xfId="0" applyFont="1" applyAlignment="1">
      <alignment horizontal="center" vertical="top" wrapText="1"/>
    </xf>
    <xf numFmtId="0" fontId="4" fillId="0" borderId="2" xfId="0" applyFont="1" applyBorder="1" applyAlignment="1">
      <alignment horizontal="center" vertical="top"/>
    </xf>
    <xf numFmtId="0" fontId="4" fillId="0" borderId="0" xfId="0" applyFont="1" applyAlignment="1">
      <alignment horizontal="center" vertical="top" wrapText="1"/>
    </xf>
    <xf numFmtId="0" fontId="4" fillId="2" borderId="1" xfId="0" applyFont="1" applyFill="1" applyBorder="1" applyAlignment="1">
      <alignment horizontal="left" vertical="top" wrapText="1"/>
    </xf>
    <xf numFmtId="0" fontId="4" fillId="3" borderId="4" xfId="0" applyFont="1" applyFill="1" applyBorder="1" applyAlignment="1">
      <alignment horizontal="center" vertical="top" wrapText="1"/>
    </xf>
    <xf numFmtId="0" fontId="10" fillId="3" borderId="5" xfId="0" applyFont="1" applyFill="1" applyBorder="1" applyAlignment="1">
      <alignment horizontal="center" vertical="top" wrapText="1"/>
    </xf>
    <xf numFmtId="0" fontId="10" fillId="3" borderId="6" xfId="0" applyFont="1" applyFill="1" applyBorder="1" applyAlignment="1">
      <alignment horizontal="center"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0" fillId="0" borderId="5" xfId="0" applyBorder="1" applyAlignment="1">
      <alignment vertical="top" wrapText="1"/>
    </xf>
    <xf numFmtId="0" fontId="0" fillId="0" borderId="6"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BAF17-6886-457A-A2F9-666E8954F7F4}">
  <dimension ref="A1:K17"/>
  <sheetViews>
    <sheetView tabSelected="1" zoomScaleNormal="100" workbookViewId="0">
      <selection activeCell="B9" sqref="B9:I9"/>
    </sheetView>
  </sheetViews>
  <sheetFormatPr defaultColWidth="9.140625" defaultRowHeight="15" x14ac:dyDescent="0.25"/>
  <cols>
    <col min="1" max="1" width="5.7109375" style="6" customWidth="1"/>
    <col min="2" max="2" width="32.140625" style="6" customWidth="1"/>
    <col min="3" max="3" width="54.42578125" style="6" customWidth="1"/>
    <col min="4" max="4" width="14.85546875" style="6" customWidth="1"/>
    <col min="5" max="5" width="19.42578125" style="6" customWidth="1"/>
    <col min="6" max="6" width="23" style="6" customWidth="1"/>
    <col min="7" max="7" width="9.42578125" style="6" customWidth="1"/>
    <col min="8" max="8" width="11.85546875" style="6" customWidth="1"/>
    <col min="9" max="9" width="33.42578125" style="6" customWidth="1"/>
    <col min="10" max="10" width="9.140625" style="6" customWidth="1"/>
    <col min="11" max="16384" width="9.140625" style="6"/>
  </cols>
  <sheetData>
    <row r="1" spans="1:11" ht="25.9" customHeight="1" x14ac:dyDescent="0.25">
      <c r="A1" s="18"/>
      <c r="B1" s="19"/>
      <c r="C1" s="19"/>
      <c r="D1" s="19"/>
      <c r="E1" s="19"/>
      <c r="F1" s="19"/>
      <c r="G1" s="19"/>
      <c r="H1" s="19"/>
      <c r="I1" s="19"/>
    </row>
    <row r="2" spans="1:11" ht="12" customHeight="1" x14ac:dyDescent="0.25">
      <c r="A2" s="20"/>
      <c r="B2" s="20"/>
      <c r="C2" s="20"/>
      <c r="D2" s="20"/>
      <c r="E2" s="20"/>
      <c r="F2" s="20"/>
      <c r="G2" s="20"/>
      <c r="H2" s="20"/>
      <c r="I2" s="20"/>
    </row>
    <row r="3" spans="1:11" ht="17.45" customHeight="1" x14ac:dyDescent="0.25">
      <c r="A3" s="22" t="s">
        <v>16</v>
      </c>
      <c r="B3" s="22"/>
      <c r="C3" s="22"/>
      <c r="D3" s="22"/>
      <c r="E3" s="22"/>
      <c r="F3" s="22"/>
      <c r="G3" s="22"/>
      <c r="H3" s="22"/>
      <c r="I3" s="22"/>
    </row>
    <row r="4" spans="1:11" x14ac:dyDescent="0.25">
      <c r="A4" s="21"/>
      <c r="B4" s="21"/>
      <c r="C4" s="21"/>
      <c r="D4" s="21"/>
      <c r="E4" s="21"/>
      <c r="F4" s="21"/>
      <c r="G4" s="21"/>
      <c r="H4" s="21"/>
      <c r="I4" s="21"/>
    </row>
    <row r="5" spans="1:11" ht="51.75" customHeight="1" x14ac:dyDescent="0.25">
      <c r="A5" s="9" t="s">
        <v>0</v>
      </c>
      <c r="B5" s="9" t="s">
        <v>15</v>
      </c>
      <c r="C5" s="13" t="s">
        <v>27</v>
      </c>
      <c r="D5" s="13" t="s">
        <v>5</v>
      </c>
      <c r="E5" s="13" t="s">
        <v>38</v>
      </c>
      <c r="F5" s="13" t="s">
        <v>39</v>
      </c>
      <c r="G5" s="24" t="s">
        <v>37</v>
      </c>
      <c r="H5" s="25"/>
      <c r="I5" s="26"/>
    </row>
    <row r="6" spans="1:11" ht="18.75" customHeight="1" x14ac:dyDescent="0.25">
      <c r="A6" s="9" t="s">
        <v>29</v>
      </c>
      <c r="B6" s="27" t="s">
        <v>23</v>
      </c>
      <c r="C6" s="28"/>
      <c r="D6" s="29"/>
      <c r="E6" s="29"/>
      <c r="F6" s="29"/>
      <c r="G6" s="29"/>
      <c r="H6" s="29"/>
      <c r="I6" s="30"/>
    </row>
    <row r="7" spans="1:11" ht="57.6" customHeight="1" x14ac:dyDescent="0.25">
      <c r="A7" s="1" t="s">
        <v>17</v>
      </c>
      <c r="B7" s="1" t="s">
        <v>34</v>
      </c>
      <c r="C7" s="2" t="s">
        <v>13</v>
      </c>
      <c r="D7" s="1" t="s">
        <v>6</v>
      </c>
      <c r="E7" s="3">
        <v>2</v>
      </c>
      <c r="F7" s="3">
        <f>E7*2</f>
        <v>4</v>
      </c>
      <c r="G7" s="15"/>
      <c r="H7" s="16"/>
      <c r="I7" s="17"/>
    </row>
    <row r="8" spans="1:11" ht="60.6" customHeight="1" x14ac:dyDescent="0.25">
      <c r="A8" s="10" t="s">
        <v>18</v>
      </c>
      <c r="B8" s="10" t="s">
        <v>7</v>
      </c>
      <c r="C8" s="11" t="s">
        <v>12</v>
      </c>
      <c r="D8" s="10" t="s">
        <v>6</v>
      </c>
      <c r="E8" s="12">
        <v>50</v>
      </c>
      <c r="F8" s="12">
        <f>E8*2</f>
        <v>100</v>
      </c>
      <c r="G8" s="15"/>
      <c r="H8" s="16"/>
      <c r="I8" s="17"/>
      <c r="J8" s="7"/>
    </row>
    <row r="9" spans="1:11" ht="22.5" customHeight="1" x14ac:dyDescent="0.25">
      <c r="A9" s="9" t="s">
        <v>30</v>
      </c>
      <c r="B9" s="23" t="s">
        <v>24</v>
      </c>
      <c r="C9" s="23"/>
      <c r="D9" s="23"/>
      <c r="E9" s="23"/>
      <c r="F9" s="23"/>
      <c r="G9" s="23"/>
      <c r="H9" s="23"/>
      <c r="I9" s="23"/>
      <c r="J9" s="7"/>
    </row>
    <row r="10" spans="1:11" ht="44.45" customHeight="1" x14ac:dyDescent="0.25">
      <c r="A10" s="1" t="s">
        <v>19</v>
      </c>
      <c r="B10" s="1" t="s">
        <v>8</v>
      </c>
      <c r="C10" s="2" t="s">
        <v>1</v>
      </c>
      <c r="D10" s="1" t="s">
        <v>6</v>
      </c>
      <c r="E10" s="3">
        <v>700</v>
      </c>
      <c r="F10" s="3">
        <f>E10*2</f>
        <v>1400</v>
      </c>
      <c r="G10" s="15"/>
      <c r="H10" s="16"/>
      <c r="I10" s="17"/>
      <c r="K10" s="8"/>
    </row>
    <row r="11" spans="1:11" ht="41.25" customHeight="1" x14ac:dyDescent="0.25">
      <c r="A11" s="1" t="s">
        <v>20</v>
      </c>
      <c r="B11" s="1" t="s">
        <v>9</v>
      </c>
      <c r="C11" s="2" t="s">
        <v>2</v>
      </c>
      <c r="D11" s="1" t="s">
        <v>6</v>
      </c>
      <c r="E11" s="3">
        <v>80</v>
      </c>
      <c r="F11" s="3">
        <f t="shared" ref="F11:F13" si="0">E11*2</f>
        <v>160</v>
      </c>
      <c r="G11" s="15"/>
      <c r="H11" s="16"/>
      <c r="I11" s="17"/>
    </row>
    <row r="12" spans="1:11" ht="45.6" customHeight="1" x14ac:dyDescent="0.25">
      <c r="A12" s="3" t="s">
        <v>21</v>
      </c>
      <c r="B12" s="1" t="s">
        <v>10</v>
      </c>
      <c r="C12" s="2" t="s">
        <v>3</v>
      </c>
      <c r="D12" s="1" t="s">
        <v>6</v>
      </c>
      <c r="E12" s="3">
        <v>250</v>
      </c>
      <c r="F12" s="3">
        <f t="shared" si="0"/>
        <v>500</v>
      </c>
      <c r="G12" s="15"/>
      <c r="H12" s="16"/>
      <c r="I12" s="17"/>
    </row>
    <row r="13" spans="1:11" ht="45.6" customHeight="1" x14ac:dyDescent="0.25">
      <c r="A13" s="3" t="s">
        <v>22</v>
      </c>
      <c r="B13" s="1" t="s">
        <v>11</v>
      </c>
      <c r="C13" s="2" t="s">
        <v>4</v>
      </c>
      <c r="D13" s="1" t="s">
        <v>6</v>
      </c>
      <c r="E13" s="3">
        <v>10</v>
      </c>
      <c r="F13" s="3">
        <f t="shared" si="0"/>
        <v>20</v>
      </c>
      <c r="G13" s="15"/>
      <c r="H13" s="16"/>
      <c r="I13" s="17"/>
    </row>
    <row r="14" spans="1:11" ht="97.5" customHeight="1" x14ac:dyDescent="0.25">
      <c r="A14" s="9" t="s">
        <v>31</v>
      </c>
      <c r="B14" s="9" t="s">
        <v>26</v>
      </c>
      <c r="C14" s="4" t="s">
        <v>36</v>
      </c>
      <c r="D14" s="1" t="s">
        <v>6</v>
      </c>
      <c r="E14" s="3">
        <v>252</v>
      </c>
      <c r="F14" s="3">
        <f>E14*2</f>
        <v>504</v>
      </c>
      <c r="G14" s="15"/>
      <c r="H14" s="16"/>
      <c r="I14" s="17"/>
    </row>
    <row r="15" spans="1:11" ht="68.25" customHeight="1" x14ac:dyDescent="0.25">
      <c r="A15" s="9" t="s">
        <v>32</v>
      </c>
      <c r="B15" s="9" t="s">
        <v>14</v>
      </c>
      <c r="C15" s="5" t="s">
        <v>35</v>
      </c>
      <c r="D15" s="1" t="s">
        <v>6</v>
      </c>
      <c r="E15" s="3">
        <v>30</v>
      </c>
      <c r="F15" s="3">
        <f t="shared" ref="F15:F16" si="1">E15*2</f>
        <v>60</v>
      </c>
      <c r="G15" s="15"/>
      <c r="H15" s="16"/>
      <c r="I15" s="17"/>
    </row>
    <row r="16" spans="1:11" ht="128.25" customHeight="1" x14ac:dyDescent="0.25">
      <c r="A16" s="9" t="s">
        <v>33</v>
      </c>
      <c r="B16" s="9" t="s">
        <v>25</v>
      </c>
      <c r="C16" s="5" t="s">
        <v>28</v>
      </c>
      <c r="D16" s="1" t="s">
        <v>6</v>
      </c>
      <c r="E16" s="3">
        <v>40</v>
      </c>
      <c r="F16" s="3">
        <f t="shared" si="1"/>
        <v>80</v>
      </c>
      <c r="G16" s="15"/>
      <c r="H16" s="16"/>
      <c r="I16" s="17"/>
    </row>
    <row r="17" spans="1:9" x14ac:dyDescent="0.25">
      <c r="A17" s="14"/>
      <c r="B17" s="14"/>
      <c r="C17" s="14"/>
      <c r="D17" s="14"/>
      <c r="E17" s="14"/>
      <c r="F17" s="14"/>
      <c r="G17" s="14"/>
      <c r="H17" s="14"/>
      <c r="I17" s="14"/>
    </row>
  </sheetData>
  <mergeCells count="16">
    <mergeCell ref="G10:I10"/>
    <mergeCell ref="G11:I11"/>
    <mergeCell ref="A1:I1"/>
    <mergeCell ref="A2:I2"/>
    <mergeCell ref="A4:I4"/>
    <mergeCell ref="A3:I3"/>
    <mergeCell ref="B9:I9"/>
    <mergeCell ref="G5:I5"/>
    <mergeCell ref="G7:I7"/>
    <mergeCell ref="G8:I8"/>
    <mergeCell ref="B6:I6"/>
    <mergeCell ref="G12:I12"/>
    <mergeCell ref="G13:I13"/>
    <mergeCell ref="G16:I16"/>
    <mergeCell ref="G15:I15"/>
    <mergeCell ref="G14:I14"/>
  </mergeCells>
  <pageMargins left="0.7" right="0.7"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Vida Rumšienė</dc:creator>
  <cp:lastModifiedBy>Vaida Pačinskienė</cp:lastModifiedBy>
  <cp:lastPrinted>2026-02-13T11:16:37Z</cp:lastPrinted>
  <dcterms:created xsi:type="dcterms:W3CDTF">2015-06-05T18:17:20Z</dcterms:created>
  <dcterms:modified xsi:type="dcterms:W3CDTF">2026-02-18T11:20:13Z</dcterms:modified>
</cp:coreProperties>
</file>