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letic-my.sharepoint.com/personal/vita_rastauskiene_ignitis_lt/Documents/Documents/Pirkimai/2026-6 Katodines MV/"/>
    </mc:Choice>
  </mc:AlternateContent>
  <xr:revisionPtr revIDLastSave="22" documentId="13_ncr:101_{083451FA-4F3E-4387-A4C2-B149868BDAE0}" xr6:coauthVersionLast="47" xr6:coauthVersionMax="47" xr10:uidLastSave="{8A28EE1C-761C-4285-8110-1784889E09C6}"/>
  <bookViews>
    <workbookView xWindow="-372" yWindow="312" windowWidth="14748" windowHeight="12996" xr2:uid="{00000000-000D-0000-FFFF-FFFF00000000}"/>
  </bookViews>
  <sheets>
    <sheet name="Sheet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2" l="1"/>
  <c r="G6" i="2"/>
  <c r="G4" i="2"/>
  <c r="G40" i="2" s="1"/>
  <c r="G38" i="2"/>
  <c r="G37" i="2"/>
  <c r="G36" i="2"/>
  <c r="G35" i="2"/>
  <c r="G34" i="2"/>
  <c r="G33" i="2"/>
  <c r="G32" i="2"/>
  <c r="G30" i="2"/>
  <c r="G29" i="2"/>
  <c r="G28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0" i="2"/>
  <c r="G9" i="2"/>
  <c r="G8" i="2"/>
  <c r="G7" i="2"/>
  <c r="G5" i="2"/>
  <c r="G41" i="2" l="1"/>
  <c r="G42" i="2"/>
</calcChain>
</file>

<file path=xl/sharedStrings.xml><?xml version="1.0" encoding="utf-8"?>
<sst xmlns="http://schemas.openxmlformats.org/spreadsheetml/2006/main" count="152" uniqueCount="103">
  <si>
    <t>Eil. Nr.</t>
  </si>
  <si>
    <t>Paslaugos/atsarginės dalies pavadinimas*</t>
  </si>
  <si>
    <t>Mato vnt.</t>
  </si>
  <si>
    <t>Preliminarus kiekis</t>
  </si>
  <si>
    <t>Modelis/markė</t>
  </si>
  <si>
    <t>1 mato vieneto įkainis, EUR be PVM</t>
  </si>
  <si>
    <t>Kaina, EUR be PVM</t>
  </si>
  <si>
    <t>1.</t>
  </si>
  <si>
    <t>Katodinė stotis</t>
  </si>
  <si>
    <t>1.1.</t>
  </si>
  <si>
    <t>Remontas</t>
  </si>
  <si>
    <t>1.1.1.</t>
  </si>
  <si>
    <t xml:space="preserve">Defektavimas </t>
  </si>
  <si>
    <t>vnt.</t>
  </si>
  <si>
    <t>-</t>
  </si>
  <si>
    <t>1.1.2.</t>
  </si>
  <si>
    <t>Mikro valdiklių procesorinės dalies remontas/keitimas</t>
  </si>
  <si>
    <t>1.1.3.</t>
  </si>
  <si>
    <t>Tinklo įtampos grandinės mazgų ir nuolatinės įtampos keitiklio  remontas/keitimas</t>
  </si>
  <si>
    <t>1.1.4.</t>
  </si>
  <si>
    <t>Vidinio modemo remontas/keitimas</t>
  </si>
  <si>
    <t>1.1.5.</t>
  </si>
  <si>
    <t>KSĮ konfiguravimas, programinės įrangos diegimas</t>
  </si>
  <si>
    <t>1.1.6.</t>
  </si>
  <si>
    <t>KSĮ spintos montavimas/keitimas</t>
  </si>
  <si>
    <t>1.1.7.</t>
  </si>
  <si>
    <t>Įrangos konfiguravimas</t>
  </si>
  <si>
    <t>1.2.</t>
  </si>
  <si>
    <t>Atsarginės dalys</t>
  </si>
  <si>
    <t>1.2.1.</t>
  </si>
  <si>
    <t>SSR1 plokštė</t>
  </si>
  <si>
    <t>PN1011309</t>
  </si>
  <si>
    <t>1.2.2.</t>
  </si>
  <si>
    <t>B1 valdymo plokštė</t>
  </si>
  <si>
    <t>PN1012730</t>
  </si>
  <si>
    <t>1.2.3.</t>
  </si>
  <si>
    <t>BT1 valdymo plokštės maitinimas</t>
  </si>
  <si>
    <t>PN1010978</t>
  </si>
  <si>
    <t>1.2.4.</t>
  </si>
  <si>
    <t>KSĮ duomenų surinkimo perdavimo daviklis G4C</t>
  </si>
  <si>
    <t>PN1032878</t>
  </si>
  <si>
    <t>1.2.5.</t>
  </si>
  <si>
    <t xml:space="preserve">„Snode“ duomenų valdiklis </t>
  </si>
  <si>
    <t>PN1021720</t>
  </si>
  <si>
    <t>1.2.6.</t>
  </si>
  <si>
    <t>B2 skaitmeninis valdiklis (Digital Controller)</t>
  </si>
  <si>
    <t>PN1021674</t>
  </si>
  <si>
    <t>1.2.7.</t>
  </si>
  <si>
    <t>B3 GPS Timer</t>
  </si>
  <si>
    <t>PN1014700</t>
  </si>
  <si>
    <t>1.2.8.</t>
  </si>
  <si>
    <t>PS1 maitinimo šaltinis</t>
  </si>
  <si>
    <t>PN1029273</t>
  </si>
  <si>
    <t>1.2.9.</t>
  </si>
  <si>
    <t>L1 maitinimo šaltinis (S20265/2)</t>
  </si>
  <si>
    <t>PN1021459</t>
  </si>
  <si>
    <t>1.2.10.</t>
  </si>
  <si>
    <t>Maitinimo šaltinis (S20265/1)</t>
  </si>
  <si>
    <t>PN1021458</t>
  </si>
  <si>
    <t>1.2.11.</t>
  </si>
  <si>
    <t>BR1 „Bridge assembly positiv control“</t>
  </si>
  <si>
    <t>PN1021673</t>
  </si>
  <si>
    <t>1.2.12.</t>
  </si>
  <si>
    <t>Spintos korpusas</t>
  </si>
  <si>
    <t>PN1021687</t>
  </si>
  <si>
    <t>1.2.13.</t>
  </si>
  <si>
    <t>Įtampos kirtiklis</t>
  </si>
  <si>
    <t>PN1001056</t>
  </si>
  <si>
    <t>1.2.14.</t>
  </si>
  <si>
    <t>Spintos šildytuvas</t>
  </si>
  <si>
    <t>PN1007011</t>
  </si>
  <si>
    <t>2.</t>
  </si>
  <si>
    <t>Daviklis (kontrolės matavimo kolonėlė)</t>
  </si>
  <si>
    <t>2.1.</t>
  </si>
  <si>
    <t>2.1.1.</t>
  </si>
  <si>
    <t>2.1.2.</t>
  </si>
  <si>
    <t>Duomenų Daviklio KMK keitimas</t>
  </si>
  <si>
    <t>2.1.3.</t>
  </si>
  <si>
    <t>2.2.</t>
  </si>
  <si>
    <t>2.2.1.</t>
  </si>
  <si>
    <t>Daviklis KMK be antenos</t>
  </si>
  <si>
    <t>PN1021721</t>
  </si>
  <si>
    <t>2.2.2.</t>
  </si>
  <si>
    <t>Daviklis KMK be antenos, filtrų, baterijų</t>
  </si>
  <si>
    <t>2.2.3.</t>
  </si>
  <si>
    <t>Daviklio KMK-HYB matavimo filtras</t>
  </si>
  <si>
    <t>2.2.4.</t>
  </si>
  <si>
    <t>Daviklio KMK-CHE matavimo filtro rinklė</t>
  </si>
  <si>
    <t>2.2.5.</t>
  </si>
  <si>
    <t>Baterija Daviklio KMK -PREM36</t>
  </si>
  <si>
    <t>V601199</t>
  </si>
  <si>
    <t>2.2.6.</t>
  </si>
  <si>
    <t>Baterijos Daviklio KMK -PBEM36  viršutinė dalis su dviem maitinimo elementais</t>
  </si>
  <si>
    <t>2.2.7.</t>
  </si>
  <si>
    <t>Baterijos Daviklio KMK -PBEM36  apatinė dalis su trimis maitinimo elementais</t>
  </si>
  <si>
    <t>3.</t>
  </si>
  <si>
    <r>
      <t xml:space="preserve">Kiti remonto </t>
    </r>
    <r>
      <rPr>
        <sz val="10"/>
        <color theme="1"/>
        <rFont val="Arial"/>
        <family val="2"/>
        <charset val="186"/>
      </rPr>
      <t xml:space="preserve">darbai be vykimo į darbo vietą </t>
    </r>
    <r>
      <rPr>
        <sz val="10"/>
        <color rgb="FF000000"/>
        <rFont val="Arial"/>
        <family val="2"/>
        <charset val="186"/>
      </rPr>
      <t>(valandinis įkainis)</t>
    </r>
  </si>
  <si>
    <t>val.</t>
  </si>
  <si>
    <t>Pasiūlymo kaina EUR be PVM</t>
  </si>
  <si>
    <t>PVM [1]</t>
  </si>
  <si>
    <t xml:space="preserve">Pasiūlymo kaina EUR su PVM 						</t>
  </si>
  <si>
    <t>*Teikiant 1.1.2, 1.1.3., 1.1.4., 1.1.6., 2.1.2. pozicijoms įkainius turi būti nurodomas pakeitimo paslaugos įkainis įskaičiuojant remontui naudojamas atsargines detales.</t>
  </si>
  <si>
    <t>[1] Kai pagal galiojančius teisės aktus tiekėjui nereikia mokėti PVM, tada eilutė "PVM" nepildoma arba joje įrašoma „ne PVM mokėtojas“, arba „netaikoma“.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</si>
</sst>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theme="1"/>
      <name val="Arial"/>
      <family val="2"/>
      <charset val="186"/>
    </font>
    <font>
      <i/>
      <sz val="10"/>
      <color theme="1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color rgb="FFFF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3" borderId="9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/>
    <xf numFmtId="0" fontId="3" fillId="3" borderId="10" xfId="0" applyFont="1" applyFill="1" applyBorder="1" applyProtection="1">
      <protection locked="0"/>
    </xf>
    <xf numFmtId="0" fontId="3" fillId="3" borderId="8" xfId="0" applyFont="1" applyFill="1" applyBorder="1" applyProtection="1">
      <protection locked="0"/>
    </xf>
    <xf numFmtId="0" fontId="3" fillId="3" borderId="8" xfId="0" applyFont="1" applyFill="1" applyBorder="1"/>
    <xf numFmtId="0" fontId="3" fillId="0" borderId="10" xfId="0" applyFont="1" applyBorder="1" applyProtection="1">
      <protection locked="0"/>
    </xf>
    <xf numFmtId="0" fontId="3" fillId="0" borderId="8" xfId="0" applyFont="1" applyBorder="1" applyProtection="1">
      <protection locked="0"/>
    </xf>
    <xf numFmtId="164" fontId="3" fillId="0" borderId="8" xfId="0" applyNumberFormat="1" applyFont="1" applyBorder="1"/>
    <xf numFmtId="0" fontId="3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164" fontId="3" fillId="0" borderId="12" xfId="0" applyNumberFormat="1" applyFont="1" applyBorder="1"/>
    <xf numFmtId="164" fontId="6" fillId="0" borderId="8" xfId="0" applyNumberFormat="1" applyFont="1" applyBorder="1"/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10" xfId="0" applyFont="1" applyBorder="1" applyProtection="1">
      <protection locked="0"/>
    </xf>
    <xf numFmtId="0" fontId="7" fillId="0" borderId="4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5" fillId="0" borderId="8" xfId="0" applyFont="1" applyBorder="1" applyAlignment="1" applyProtection="1">
      <alignment horizontal="right"/>
      <protection locked="0"/>
    </xf>
    <xf numFmtId="0" fontId="2" fillId="3" borderId="6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6423E-09AF-4AA6-B175-C89FFF873B75}">
  <dimension ref="A1:I45"/>
  <sheetViews>
    <sheetView tabSelected="1" workbookViewId="0">
      <selection activeCell="G41" sqref="G41"/>
    </sheetView>
  </sheetViews>
  <sheetFormatPr defaultColWidth="8.88671875" defaultRowHeight="13.2" x14ac:dyDescent="0.25"/>
  <cols>
    <col min="1" max="1" width="8.88671875" style="18"/>
    <col min="2" max="2" width="50.44140625" style="18" customWidth="1"/>
    <col min="3" max="3" width="8.88671875" style="18"/>
    <col min="4" max="4" width="19.44140625" style="18" customWidth="1"/>
    <col min="5" max="5" width="14.109375" style="18" customWidth="1"/>
    <col min="6" max="6" width="17.88671875" style="18" customWidth="1"/>
    <col min="7" max="7" width="25" style="18" bestFit="1" customWidth="1"/>
    <col min="8" max="16384" width="8.88671875" style="18"/>
  </cols>
  <sheetData>
    <row r="1" spans="1:7" ht="40.200000000000003" thickBot="1" x14ac:dyDescent="0.3">
      <c r="A1" s="2" t="s">
        <v>0</v>
      </c>
      <c r="B1" s="3" t="s">
        <v>1</v>
      </c>
      <c r="C1" s="3" t="s">
        <v>2</v>
      </c>
      <c r="D1" s="4" t="s">
        <v>3</v>
      </c>
      <c r="E1" s="1" t="s">
        <v>4</v>
      </c>
      <c r="F1" s="29" t="s">
        <v>5</v>
      </c>
      <c r="G1" s="30" t="s">
        <v>6</v>
      </c>
    </row>
    <row r="2" spans="1:7" ht="13.8" thickBot="1" x14ac:dyDescent="0.3">
      <c r="A2" s="5" t="s">
        <v>7</v>
      </c>
      <c r="B2" s="38" t="s">
        <v>8</v>
      </c>
      <c r="C2" s="39"/>
      <c r="D2" s="39"/>
      <c r="E2" s="19"/>
      <c r="F2" s="20"/>
      <c r="G2" s="21"/>
    </row>
    <row r="3" spans="1:7" ht="13.8" thickBot="1" x14ac:dyDescent="0.3">
      <c r="A3" s="5" t="s">
        <v>9</v>
      </c>
      <c r="B3" s="38" t="s">
        <v>10</v>
      </c>
      <c r="C3" s="39"/>
      <c r="D3" s="39"/>
      <c r="E3" s="19"/>
      <c r="F3" s="20"/>
      <c r="G3" s="21"/>
    </row>
    <row r="4" spans="1:7" ht="13.8" thickBot="1" x14ac:dyDescent="0.3">
      <c r="A4" s="6" t="s">
        <v>11</v>
      </c>
      <c r="B4" s="7" t="s">
        <v>12</v>
      </c>
      <c r="C4" s="17" t="s">
        <v>13</v>
      </c>
      <c r="D4" s="9">
        <v>2</v>
      </c>
      <c r="E4" s="22" t="s">
        <v>14</v>
      </c>
      <c r="F4" s="23"/>
      <c r="G4" s="24">
        <f>D4*F4</f>
        <v>0</v>
      </c>
    </row>
    <row r="5" spans="1:7" ht="13.8" thickBot="1" x14ac:dyDescent="0.3">
      <c r="A5" s="6" t="s">
        <v>15</v>
      </c>
      <c r="B5" s="10" t="s">
        <v>16</v>
      </c>
      <c r="C5" s="17" t="s">
        <v>13</v>
      </c>
      <c r="D5" s="9">
        <v>1</v>
      </c>
      <c r="E5" s="22" t="s">
        <v>14</v>
      </c>
      <c r="F5" s="23"/>
      <c r="G5" s="24">
        <f t="shared" ref="G5:G38" si="0">D5*F5</f>
        <v>0</v>
      </c>
    </row>
    <row r="6" spans="1:7" ht="27" thickBot="1" x14ac:dyDescent="0.3">
      <c r="A6" s="6" t="s">
        <v>17</v>
      </c>
      <c r="B6" s="7" t="s">
        <v>18</v>
      </c>
      <c r="C6" s="17" t="s">
        <v>13</v>
      </c>
      <c r="D6" s="9">
        <v>1</v>
      </c>
      <c r="E6" s="22" t="s">
        <v>14</v>
      </c>
      <c r="F6" s="23"/>
      <c r="G6" s="24">
        <f>D6*F6</f>
        <v>0</v>
      </c>
    </row>
    <row r="7" spans="1:7" ht="13.8" thickBot="1" x14ac:dyDescent="0.3">
      <c r="A7" s="6" t="s">
        <v>19</v>
      </c>
      <c r="B7" s="7" t="s">
        <v>20</v>
      </c>
      <c r="C7" s="17" t="s">
        <v>13</v>
      </c>
      <c r="D7" s="9">
        <v>1</v>
      </c>
      <c r="E7" s="22" t="s">
        <v>14</v>
      </c>
      <c r="F7" s="23"/>
      <c r="G7" s="24">
        <f t="shared" si="0"/>
        <v>0</v>
      </c>
    </row>
    <row r="8" spans="1:7" ht="13.8" thickBot="1" x14ac:dyDescent="0.3">
      <c r="A8" s="6" t="s">
        <v>21</v>
      </c>
      <c r="B8" s="7" t="s">
        <v>22</v>
      </c>
      <c r="C8" s="17" t="s">
        <v>13</v>
      </c>
      <c r="D8" s="9">
        <v>1</v>
      </c>
      <c r="E8" s="22" t="s">
        <v>14</v>
      </c>
      <c r="F8" s="23"/>
      <c r="G8" s="24">
        <f t="shared" si="0"/>
        <v>0</v>
      </c>
    </row>
    <row r="9" spans="1:7" ht="13.8" thickBot="1" x14ac:dyDescent="0.3">
      <c r="A9" s="6" t="s">
        <v>23</v>
      </c>
      <c r="B9" s="7" t="s">
        <v>24</v>
      </c>
      <c r="C9" s="17" t="s">
        <v>13</v>
      </c>
      <c r="D9" s="9">
        <v>1</v>
      </c>
      <c r="E9" s="22" t="s">
        <v>14</v>
      </c>
      <c r="F9" s="23"/>
      <c r="G9" s="24">
        <f t="shared" si="0"/>
        <v>0</v>
      </c>
    </row>
    <row r="10" spans="1:7" ht="13.8" thickBot="1" x14ac:dyDescent="0.3">
      <c r="A10" s="6" t="s">
        <v>25</v>
      </c>
      <c r="B10" s="7" t="s">
        <v>26</v>
      </c>
      <c r="C10" s="17" t="s">
        <v>13</v>
      </c>
      <c r="D10" s="9">
        <v>1</v>
      </c>
      <c r="E10" s="22" t="s">
        <v>14</v>
      </c>
      <c r="F10" s="23"/>
      <c r="G10" s="24">
        <f t="shared" si="0"/>
        <v>0</v>
      </c>
    </row>
    <row r="11" spans="1:7" ht="13.8" thickBot="1" x14ac:dyDescent="0.3">
      <c r="A11" s="5" t="s">
        <v>27</v>
      </c>
      <c r="B11" s="38" t="s">
        <v>28</v>
      </c>
      <c r="C11" s="39"/>
      <c r="D11" s="39"/>
      <c r="E11" s="19"/>
      <c r="F11" s="20"/>
      <c r="G11" s="21"/>
    </row>
    <row r="12" spans="1:7" ht="13.8" thickBot="1" x14ac:dyDescent="0.3">
      <c r="A12" s="6" t="s">
        <v>29</v>
      </c>
      <c r="B12" s="14" t="s">
        <v>30</v>
      </c>
      <c r="C12" s="31" t="s">
        <v>13</v>
      </c>
      <c r="D12" s="15">
        <v>1</v>
      </c>
      <c r="E12" s="22" t="s">
        <v>31</v>
      </c>
      <c r="F12" s="23"/>
      <c r="G12" s="24">
        <f t="shared" si="0"/>
        <v>0</v>
      </c>
    </row>
    <row r="13" spans="1:7" ht="13.8" thickBot="1" x14ac:dyDescent="0.3">
      <c r="A13" s="6" t="s">
        <v>32</v>
      </c>
      <c r="B13" s="14" t="s">
        <v>33</v>
      </c>
      <c r="C13" s="31" t="s">
        <v>13</v>
      </c>
      <c r="D13" s="15">
        <v>1</v>
      </c>
      <c r="E13" s="22" t="s">
        <v>34</v>
      </c>
      <c r="F13" s="23"/>
      <c r="G13" s="24">
        <f t="shared" si="0"/>
        <v>0</v>
      </c>
    </row>
    <row r="14" spans="1:7" ht="13.8" thickBot="1" x14ac:dyDescent="0.3">
      <c r="A14" s="6" t="s">
        <v>35</v>
      </c>
      <c r="B14" s="14" t="s">
        <v>36</v>
      </c>
      <c r="C14" s="31" t="s">
        <v>13</v>
      </c>
      <c r="D14" s="15">
        <v>1</v>
      </c>
      <c r="E14" s="32" t="s">
        <v>37</v>
      </c>
      <c r="F14" s="23"/>
      <c r="G14" s="24">
        <f t="shared" si="0"/>
        <v>0</v>
      </c>
    </row>
    <row r="15" spans="1:7" ht="13.8" thickBot="1" x14ac:dyDescent="0.3">
      <c r="A15" s="6" t="s">
        <v>38</v>
      </c>
      <c r="B15" s="33" t="s">
        <v>39</v>
      </c>
      <c r="C15" s="31" t="s">
        <v>13</v>
      </c>
      <c r="D15" s="15">
        <v>1</v>
      </c>
      <c r="E15" s="32" t="s">
        <v>40</v>
      </c>
      <c r="F15" s="23"/>
      <c r="G15" s="24">
        <f t="shared" si="0"/>
        <v>0</v>
      </c>
    </row>
    <row r="16" spans="1:7" ht="13.8" thickBot="1" x14ac:dyDescent="0.3">
      <c r="A16" s="6" t="s">
        <v>41</v>
      </c>
      <c r="B16" s="14" t="s">
        <v>42</v>
      </c>
      <c r="C16" s="31" t="s">
        <v>13</v>
      </c>
      <c r="D16" s="15">
        <v>1</v>
      </c>
      <c r="E16" s="22" t="s">
        <v>43</v>
      </c>
      <c r="F16" s="23"/>
      <c r="G16" s="24">
        <f t="shared" si="0"/>
        <v>0</v>
      </c>
    </row>
    <row r="17" spans="1:7" ht="13.8" thickBot="1" x14ac:dyDescent="0.3">
      <c r="A17" s="6" t="s">
        <v>44</v>
      </c>
      <c r="B17" s="14" t="s">
        <v>45</v>
      </c>
      <c r="C17" s="31" t="s">
        <v>13</v>
      </c>
      <c r="D17" s="15">
        <v>1</v>
      </c>
      <c r="E17" s="22" t="s">
        <v>46</v>
      </c>
      <c r="F17" s="23"/>
      <c r="G17" s="24">
        <f t="shared" si="0"/>
        <v>0</v>
      </c>
    </row>
    <row r="18" spans="1:7" ht="13.8" thickBot="1" x14ac:dyDescent="0.3">
      <c r="A18" s="6" t="s">
        <v>47</v>
      </c>
      <c r="B18" s="14" t="s">
        <v>48</v>
      </c>
      <c r="C18" s="31" t="s">
        <v>13</v>
      </c>
      <c r="D18" s="15">
        <v>1</v>
      </c>
      <c r="E18" s="32" t="s">
        <v>49</v>
      </c>
      <c r="F18" s="23"/>
      <c r="G18" s="24">
        <f t="shared" si="0"/>
        <v>0</v>
      </c>
    </row>
    <row r="19" spans="1:7" ht="13.8" thickBot="1" x14ac:dyDescent="0.3">
      <c r="A19" s="6" t="s">
        <v>50</v>
      </c>
      <c r="B19" s="14" t="s">
        <v>51</v>
      </c>
      <c r="C19" s="31" t="s">
        <v>13</v>
      </c>
      <c r="D19" s="15">
        <v>1</v>
      </c>
      <c r="E19" s="22" t="s">
        <v>52</v>
      </c>
      <c r="F19" s="23"/>
      <c r="G19" s="24">
        <f t="shared" si="0"/>
        <v>0</v>
      </c>
    </row>
    <row r="20" spans="1:7" ht="13.8" thickBot="1" x14ac:dyDescent="0.3">
      <c r="A20" s="6" t="s">
        <v>53</v>
      </c>
      <c r="B20" s="14" t="s">
        <v>54</v>
      </c>
      <c r="C20" s="31" t="s">
        <v>13</v>
      </c>
      <c r="D20" s="15">
        <v>1</v>
      </c>
      <c r="E20" s="22" t="s">
        <v>55</v>
      </c>
      <c r="F20" s="23"/>
      <c r="G20" s="24">
        <f t="shared" si="0"/>
        <v>0</v>
      </c>
    </row>
    <row r="21" spans="1:7" ht="13.8" thickBot="1" x14ac:dyDescent="0.3">
      <c r="A21" s="6" t="s">
        <v>56</v>
      </c>
      <c r="B21" s="14" t="s">
        <v>57</v>
      </c>
      <c r="C21" s="31" t="s">
        <v>13</v>
      </c>
      <c r="D21" s="15">
        <v>1</v>
      </c>
      <c r="E21" s="22" t="s">
        <v>58</v>
      </c>
      <c r="F21" s="23"/>
      <c r="G21" s="24">
        <f t="shared" si="0"/>
        <v>0</v>
      </c>
    </row>
    <row r="22" spans="1:7" ht="13.8" thickBot="1" x14ac:dyDescent="0.3">
      <c r="A22" s="6" t="s">
        <v>59</v>
      </c>
      <c r="B22" s="7" t="s">
        <v>60</v>
      </c>
      <c r="C22" s="11" t="s">
        <v>13</v>
      </c>
      <c r="D22" s="12">
        <v>1</v>
      </c>
      <c r="E22" s="22" t="s">
        <v>61</v>
      </c>
      <c r="F22" s="23"/>
      <c r="G22" s="24">
        <f t="shared" si="0"/>
        <v>0</v>
      </c>
    </row>
    <row r="23" spans="1:7" ht="13.8" thickBot="1" x14ac:dyDescent="0.3">
      <c r="A23" s="6" t="s">
        <v>62</v>
      </c>
      <c r="B23" s="7" t="s">
        <v>63</v>
      </c>
      <c r="C23" s="11" t="s">
        <v>13</v>
      </c>
      <c r="D23" s="12">
        <v>1</v>
      </c>
      <c r="E23" s="22" t="s">
        <v>64</v>
      </c>
      <c r="F23" s="23"/>
      <c r="G23" s="24">
        <f t="shared" si="0"/>
        <v>0</v>
      </c>
    </row>
    <row r="24" spans="1:7" x14ac:dyDescent="0.25">
      <c r="A24" s="34" t="s">
        <v>65</v>
      </c>
      <c r="B24" s="7" t="s">
        <v>66</v>
      </c>
      <c r="C24" s="11" t="s">
        <v>13</v>
      </c>
      <c r="D24" s="12">
        <v>1</v>
      </c>
      <c r="E24" s="22" t="s">
        <v>67</v>
      </c>
      <c r="F24" s="23"/>
      <c r="G24" s="24">
        <f t="shared" si="0"/>
        <v>0</v>
      </c>
    </row>
    <row r="25" spans="1:7" x14ac:dyDescent="0.25">
      <c r="A25" s="34" t="s">
        <v>68</v>
      </c>
      <c r="B25" s="7" t="s">
        <v>69</v>
      </c>
      <c r="C25" s="11" t="s">
        <v>13</v>
      </c>
      <c r="D25" s="12">
        <v>1</v>
      </c>
      <c r="E25" s="22" t="s">
        <v>70</v>
      </c>
      <c r="F25" s="23"/>
      <c r="G25" s="24">
        <f t="shared" si="0"/>
        <v>0</v>
      </c>
    </row>
    <row r="26" spans="1:7" ht="13.8" thickBot="1" x14ac:dyDescent="0.3">
      <c r="A26" s="5" t="s">
        <v>71</v>
      </c>
      <c r="B26" s="38" t="s">
        <v>72</v>
      </c>
      <c r="C26" s="39"/>
      <c r="D26" s="39"/>
      <c r="E26" s="19"/>
      <c r="F26" s="20"/>
      <c r="G26" s="21"/>
    </row>
    <row r="27" spans="1:7" ht="13.8" thickBot="1" x14ac:dyDescent="0.3">
      <c r="A27" s="5" t="s">
        <v>73</v>
      </c>
      <c r="B27" s="38" t="s">
        <v>10</v>
      </c>
      <c r="C27" s="39"/>
      <c r="D27" s="39"/>
      <c r="E27" s="19"/>
      <c r="F27" s="20"/>
      <c r="G27" s="21"/>
    </row>
    <row r="28" spans="1:7" ht="13.8" thickBot="1" x14ac:dyDescent="0.3">
      <c r="A28" s="6" t="s">
        <v>74</v>
      </c>
      <c r="B28" s="7" t="s">
        <v>12</v>
      </c>
      <c r="C28" s="8" t="s">
        <v>13</v>
      </c>
      <c r="D28" s="9">
        <v>2</v>
      </c>
      <c r="E28" s="22" t="s">
        <v>14</v>
      </c>
      <c r="F28" s="23"/>
      <c r="G28" s="24">
        <f t="shared" si="0"/>
        <v>0</v>
      </c>
    </row>
    <row r="29" spans="1:7" ht="13.8" thickBot="1" x14ac:dyDescent="0.3">
      <c r="A29" s="6" t="s">
        <v>75</v>
      </c>
      <c r="B29" s="7" t="s">
        <v>76</v>
      </c>
      <c r="C29" s="8" t="s">
        <v>13</v>
      </c>
      <c r="D29" s="9">
        <v>1</v>
      </c>
      <c r="E29" s="22" t="s">
        <v>14</v>
      </c>
      <c r="F29" s="23"/>
      <c r="G29" s="24">
        <f t="shared" si="0"/>
        <v>0</v>
      </c>
    </row>
    <row r="30" spans="1:7" ht="13.8" thickBot="1" x14ac:dyDescent="0.3">
      <c r="A30" s="6" t="s">
        <v>77</v>
      </c>
      <c r="B30" s="7" t="s">
        <v>26</v>
      </c>
      <c r="C30" s="8" t="s">
        <v>13</v>
      </c>
      <c r="D30" s="9">
        <v>1</v>
      </c>
      <c r="E30" s="22" t="s">
        <v>14</v>
      </c>
      <c r="F30" s="23"/>
      <c r="G30" s="24">
        <f t="shared" si="0"/>
        <v>0</v>
      </c>
    </row>
    <row r="31" spans="1:7" ht="13.8" thickBot="1" x14ac:dyDescent="0.3">
      <c r="A31" s="5" t="s">
        <v>78</v>
      </c>
      <c r="B31" s="38" t="s">
        <v>28</v>
      </c>
      <c r="C31" s="39"/>
      <c r="D31" s="39"/>
      <c r="E31" s="19"/>
      <c r="F31" s="20"/>
      <c r="G31" s="21"/>
    </row>
    <row r="32" spans="1:7" ht="13.8" thickBot="1" x14ac:dyDescent="0.3">
      <c r="A32" s="6" t="s">
        <v>79</v>
      </c>
      <c r="B32" s="7" t="s">
        <v>80</v>
      </c>
      <c r="C32" s="8" t="s">
        <v>13</v>
      </c>
      <c r="D32" s="9">
        <v>1</v>
      </c>
      <c r="E32" s="22" t="s">
        <v>81</v>
      </c>
      <c r="F32" s="23"/>
      <c r="G32" s="24">
        <f t="shared" si="0"/>
        <v>0</v>
      </c>
    </row>
    <row r="33" spans="1:9" ht="13.8" thickBot="1" x14ac:dyDescent="0.3">
      <c r="A33" s="6" t="s">
        <v>82</v>
      </c>
      <c r="B33" s="7" t="s">
        <v>83</v>
      </c>
      <c r="C33" s="8" t="s">
        <v>13</v>
      </c>
      <c r="D33" s="9">
        <v>1</v>
      </c>
      <c r="E33" s="22" t="s">
        <v>81</v>
      </c>
      <c r="F33" s="23"/>
      <c r="G33" s="24">
        <f t="shared" si="0"/>
        <v>0</v>
      </c>
    </row>
    <row r="34" spans="1:9" ht="13.8" thickBot="1" x14ac:dyDescent="0.3">
      <c r="A34" s="6" t="s">
        <v>84</v>
      </c>
      <c r="B34" s="7" t="s">
        <v>85</v>
      </c>
      <c r="C34" s="8" t="s">
        <v>13</v>
      </c>
      <c r="D34" s="9">
        <v>1</v>
      </c>
      <c r="E34" s="22" t="s">
        <v>81</v>
      </c>
      <c r="F34" s="23"/>
      <c r="G34" s="24">
        <f t="shared" si="0"/>
        <v>0</v>
      </c>
    </row>
    <row r="35" spans="1:9" ht="13.8" thickBot="1" x14ac:dyDescent="0.3">
      <c r="A35" s="6" t="s">
        <v>86</v>
      </c>
      <c r="B35" s="7" t="s">
        <v>87</v>
      </c>
      <c r="C35" s="8" t="s">
        <v>13</v>
      </c>
      <c r="D35" s="9">
        <v>1</v>
      </c>
      <c r="E35" s="22" t="s">
        <v>81</v>
      </c>
      <c r="F35" s="23"/>
      <c r="G35" s="24">
        <f t="shared" si="0"/>
        <v>0</v>
      </c>
    </row>
    <row r="36" spans="1:9" ht="13.8" thickBot="1" x14ac:dyDescent="0.3">
      <c r="A36" s="6" t="s">
        <v>88</v>
      </c>
      <c r="B36" s="7" t="s">
        <v>89</v>
      </c>
      <c r="C36" s="8" t="s">
        <v>13</v>
      </c>
      <c r="D36" s="9">
        <v>1</v>
      </c>
      <c r="E36" s="22" t="s">
        <v>90</v>
      </c>
      <c r="F36" s="23"/>
      <c r="G36" s="24">
        <f t="shared" si="0"/>
        <v>0</v>
      </c>
    </row>
    <row r="37" spans="1:9" ht="27" thickBot="1" x14ac:dyDescent="0.3">
      <c r="A37" s="6" t="s">
        <v>91</v>
      </c>
      <c r="B37" s="7" t="s">
        <v>92</v>
      </c>
      <c r="C37" s="8" t="s">
        <v>13</v>
      </c>
      <c r="D37" s="9">
        <v>1</v>
      </c>
      <c r="E37" s="22" t="s">
        <v>90</v>
      </c>
      <c r="F37" s="23"/>
      <c r="G37" s="24">
        <f t="shared" si="0"/>
        <v>0</v>
      </c>
    </row>
    <row r="38" spans="1:9" ht="27" thickBot="1" x14ac:dyDescent="0.3">
      <c r="A38" s="6" t="s">
        <v>93</v>
      </c>
      <c r="B38" s="7" t="s">
        <v>94</v>
      </c>
      <c r="C38" s="8" t="s">
        <v>13</v>
      </c>
      <c r="D38" s="9">
        <v>1</v>
      </c>
      <c r="E38" s="22" t="s">
        <v>90</v>
      </c>
      <c r="F38" s="23"/>
      <c r="G38" s="24">
        <f t="shared" si="0"/>
        <v>0</v>
      </c>
    </row>
    <row r="39" spans="1:9" ht="27" thickBot="1" x14ac:dyDescent="0.3">
      <c r="A39" s="6" t="s">
        <v>95</v>
      </c>
      <c r="B39" s="13" t="s">
        <v>96</v>
      </c>
      <c r="C39" s="14" t="s">
        <v>97</v>
      </c>
      <c r="D39" s="15">
        <v>10</v>
      </c>
      <c r="E39" s="25" t="s">
        <v>14</v>
      </c>
      <c r="F39" s="26"/>
      <c r="G39" s="27">
        <f>D39*F39</f>
        <v>0</v>
      </c>
    </row>
    <row r="40" spans="1:9" x14ac:dyDescent="0.25">
      <c r="E40" s="37" t="s">
        <v>98</v>
      </c>
      <c r="F40" s="37"/>
      <c r="G40" s="28">
        <f>SUM(G4:G39)</f>
        <v>0</v>
      </c>
    </row>
    <row r="41" spans="1:9" ht="14.4" customHeight="1" x14ac:dyDescent="0.25">
      <c r="E41" s="35" t="s">
        <v>99</v>
      </c>
      <c r="F41" s="35"/>
      <c r="G41" s="28">
        <f>G40*0.21</f>
        <v>0</v>
      </c>
    </row>
    <row r="42" spans="1:9" ht="14.4" customHeight="1" x14ac:dyDescent="0.25">
      <c r="E42" s="35" t="s">
        <v>100</v>
      </c>
      <c r="F42" s="35"/>
      <c r="G42" s="28">
        <f>SUM(G40:G41)</f>
        <v>0</v>
      </c>
    </row>
    <row r="44" spans="1:9" ht="39.6" x14ac:dyDescent="0.25">
      <c r="B44" s="16" t="s">
        <v>101</v>
      </c>
    </row>
    <row r="45" spans="1:9" x14ac:dyDescent="0.25">
      <c r="B45" s="36" t="s">
        <v>102</v>
      </c>
      <c r="C45" s="36"/>
      <c r="D45" s="36"/>
      <c r="E45" s="36"/>
      <c r="F45" s="36"/>
      <c r="G45" s="36"/>
      <c r="H45" s="36"/>
      <c r="I45" s="36"/>
    </row>
  </sheetData>
  <mergeCells count="10">
    <mergeCell ref="E41:F41"/>
    <mergeCell ref="E42:F42"/>
    <mergeCell ref="B45:I45"/>
    <mergeCell ref="E40:F40"/>
    <mergeCell ref="B2:D2"/>
    <mergeCell ref="B3:D3"/>
    <mergeCell ref="B11:D11"/>
    <mergeCell ref="B26:D26"/>
    <mergeCell ref="B27:D27"/>
    <mergeCell ref="B31:D31"/>
  </mergeCells>
  <pageMargins left="0.7" right="0.7" top="0.75" bottom="0.75" header="0.3" footer="0.3"/>
  <ignoredErrors>
    <ignoredError sqref="G41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4e2526-1205-4a65-b23b-c71d1ac53409">
      <Terms xmlns="http://schemas.microsoft.com/office/infopath/2007/PartnerControls"/>
    </lcf76f155ced4ddcb4097134ff3c332f>
    <TaxCatchAll xmlns="3db48862-3d5a-4b5b-a8ee-b1270852f99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FAA91A59187341A45FF5674955926A" ma:contentTypeVersion="10" ma:contentTypeDescription="Create a new document." ma:contentTypeScope="" ma:versionID="e904c804c2243e2bbaa7b8e40b5b956b">
  <xsd:schema xmlns:xsd="http://www.w3.org/2001/XMLSchema" xmlns:xs="http://www.w3.org/2001/XMLSchema" xmlns:p="http://schemas.microsoft.com/office/2006/metadata/properties" xmlns:ns2="174e2526-1205-4a65-b23b-c71d1ac53409" xmlns:ns3="3db48862-3d5a-4b5b-a8ee-b1270852f994" targetNamespace="http://schemas.microsoft.com/office/2006/metadata/properties" ma:root="true" ma:fieldsID="00e2f6d3eae2d6d8fc598a94b5e163e2" ns2:_="" ns3:_="">
    <xsd:import namespace="174e2526-1205-4a65-b23b-c71d1ac53409"/>
    <xsd:import namespace="3db48862-3d5a-4b5b-a8ee-b1270852f9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4e2526-1205-4a65-b23b-c71d1ac534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b7d3c24-1b46-436d-893a-ba04330708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b48862-3d5a-4b5b-a8ee-b1270852f99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242cdfc-2b8b-4ca3-b1d7-33fd2cd72834}" ma:internalName="TaxCatchAll" ma:showField="CatchAllData" ma:web="3db48862-3d5a-4b5b-a8ee-b1270852f9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1356D4-626A-4CF0-81CD-35675E4816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5A46DC-6499-46A6-B945-E806C3A4B50F}">
  <ds:schemaRefs>
    <ds:schemaRef ds:uri="http://schemas.microsoft.com/office/2006/metadata/properties"/>
    <ds:schemaRef ds:uri="http://schemas.microsoft.com/office/infopath/2007/PartnerControls"/>
    <ds:schemaRef ds:uri="174e2526-1205-4a65-b23b-c71d1ac53409"/>
    <ds:schemaRef ds:uri="3db48862-3d5a-4b5b-a8ee-b1270852f994"/>
  </ds:schemaRefs>
</ds:datastoreItem>
</file>

<file path=customXml/itemProps3.xml><?xml version="1.0" encoding="utf-8"?>
<ds:datastoreItem xmlns:ds="http://schemas.openxmlformats.org/officeDocument/2006/customXml" ds:itemID="{722DDA95-54A9-47B7-A7D3-74DA62F623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4e2526-1205-4a65-b23b-c71d1ac53409"/>
    <ds:schemaRef ds:uri="3db48862-3d5a-4b5b-a8ee-b1270852f9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Ivaškevičienė</dc:creator>
  <cp:keywords/>
  <dc:description/>
  <cp:lastModifiedBy>Vita Rastauskienė</cp:lastModifiedBy>
  <cp:revision/>
  <dcterms:created xsi:type="dcterms:W3CDTF">2015-06-05T18:17:20Z</dcterms:created>
  <dcterms:modified xsi:type="dcterms:W3CDTF">2026-02-23T10:54:47Z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0x010100E6FAA91A59187341A45FF5674955926A</vt:lpwstr>
  </property>
  <property fmtid="{D5CDD505-2E9C-101B-9397-08002B2CF9AE}" pid="3" name="MediaServiceImageTags">
    <vt:lpwstr/>
  </property>
</Properties>
</file>