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agndem\Desktop\Pirkimo dokumentų derinimas\"/>
    </mc:Choice>
  </mc:AlternateContent>
  <xr:revisionPtr revIDLastSave="0" documentId="13_ncr:1_{7E87C202-DA9D-4E30-B54A-4D9285E45AFE}" xr6:coauthVersionLast="47" xr6:coauthVersionMax="47" xr10:uidLastSave="{00000000-0000-0000-0000-000000000000}"/>
  <bookViews>
    <workbookView xWindow="28680" yWindow="-120" windowWidth="29040" windowHeight="15720" xr2:uid="{00000000-000D-0000-FFFF-FFFF00000000}"/>
  </bookViews>
  <sheets>
    <sheet name="Pasiūlymas" sheetId="1" r:id="rId1"/>
    <sheet name="Pasirinkimai" sheetId="2" r:id="rId2"/>
  </sheets>
  <definedNames>
    <definedName name="_ftn1" localSheetId="0">Pasiūlymas!#REF!</definedName>
    <definedName name="_ftnref1" localSheetId="0">Pasiūlymas!#REF!</definedName>
    <definedName name="_Hlk495407184" localSheetId="0">Pasiūlymas!#REF!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6" i="1" l="1"/>
  <c r="H47" i="1" l="1"/>
  <c r="H48" i="1" s="1"/>
  <c r="H49" i="1" l="1"/>
</calcChain>
</file>

<file path=xl/sharedStrings.xml><?xml version="1.0" encoding="utf-8"?>
<sst xmlns="http://schemas.openxmlformats.org/spreadsheetml/2006/main" count="123" uniqueCount="96">
  <si>
    <t>Valstybės įmonei Registrų centrui</t>
  </si>
  <si>
    <t>1. INFORMACIJA APIE TIEKĖJĄ</t>
  </si>
  <si>
    <r>
      <t xml:space="preserve">Tiekėjo arba ūkio subjektų grupės dalyvių pavadinimas (-ai), juridinio asmens kodas (-ai) </t>
    </r>
    <r>
      <rPr>
        <b/>
        <i/>
        <sz val="11"/>
        <color theme="1"/>
        <rFont val="Tahoma"/>
        <family val="2"/>
        <charset val="186"/>
      </rPr>
      <t>(jeigu pasiūlymą teikia fizinis asmuo – verslo ar individualios veiklos pažymėjimo Nr. ar pan.), adresas (-ai)</t>
    </r>
  </si>
  <si>
    <r>
      <t xml:space="preserve">Tiekėjo kolegialus valdymo ir (ar) priežiūros organas </t>
    </r>
    <r>
      <rPr>
        <b/>
        <i/>
        <sz val="11"/>
        <color theme="1"/>
        <rFont val="Tahoma"/>
        <family val="2"/>
        <charset val="186"/>
      </rPr>
      <t>(nurodoma jeigu turi)</t>
    </r>
  </si>
  <si>
    <r>
      <t xml:space="preserve">Ūkio subjektų grupės dalyvis, atstovaujantis arba vadovaujantis ūkio subjektų grupei </t>
    </r>
    <r>
      <rPr>
        <b/>
        <i/>
        <sz val="11"/>
        <color theme="1"/>
        <rFont val="Tahoma"/>
        <family val="2"/>
        <charset val="186"/>
      </rPr>
      <t>(pildoma, jei pasiūlymą teikia tiekėjų grupė)</t>
    </r>
  </si>
  <si>
    <t>Asmens, įgalioto pasirašyti pasiūlymą, vardas ir pavardė</t>
  </si>
  <si>
    <r>
      <t xml:space="preserve">Asmens, įgalioto bendrauti su perkančiąją organizacija, kontaktinė informacija </t>
    </r>
    <r>
      <rPr>
        <b/>
        <i/>
        <sz val="11"/>
        <color theme="1"/>
        <rFont val="Tahoma"/>
        <family val="2"/>
        <charset val="186"/>
      </rPr>
      <t>(vardas, pavardė, tel., el. p.)</t>
    </r>
  </si>
  <si>
    <t>2.  INFORMACIJA APIE KIEKVIENO TIEKĖJŲ GRUPĖS PARTNERĮ</t>
  </si>
  <si>
    <t xml:space="preserve">Eil. Nr. </t>
  </si>
  <si>
    <t>Tiekėjų grupės partnerio pavadinimas, juridinio asmens kodas, adresas</t>
  </si>
  <si>
    <t>Tiekėjų grupės partnerio kolegialus valdymo organas ir (ar) priežiūros organas (nurodoma jeigu turi)</t>
  </si>
  <si>
    <t>Sutarties objekto dalies, perduodamos vykdyti partneriui, aprašymas</t>
  </si>
  <si>
    <t>Partnerio tiekiamų Paslaugų dalies vertė pasiūlymo kainoje</t>
  </si>
  <si>
    <t>EUR su PVM</t>
  </si>
  <si>
    <t xml:space="preserve">Proc. </t>
  </si>
  <si>
    <t>...</t>
  </si>
  <si>
    <r>
      <t xml:space="preserve">3. INFORMACIJA APIE ŪKIO SUBJEKTUS, KURIŲ PAJĖGUMAIS TIEKĖJAS REMIASI, KAD ATITIKTŲ PERKANČIOSIOS ORGANIZACIJOS KELIAMUS KVALIFIKACIJOS REIKALAVIMUS 
(JEIGU TOKIE REIKALAVIMAI KELIAMI) 
</t>
    </r>
    <r>
      <rPr>
        <i/>
        <sz val="12"/>
        <color theme="1"/>
        <rFont val="Tahoma"/>
        <family val="2"/>
        <charset val="186"/>
      </rPr>
      <t>(pildoma, jei tiekėjas pasitelkia kitų ūkio subjektų, kurių  pajėgumais remiasi pagal VPĮ 49 str.)</t>
    </r>
  </si>
  <si>
    <t>Eil. Nr.</t>
  </si>
  <si>
    <t>Ūkio subjekto juridinio asmens pavadinimas, kodas arba fizinio asmens vardas ir pavardė</t>
  </si>
  <si>
    <t>Ūkio subjekto kolegialus  valdymo organas ir (ar) priežiūros organas (nurodoma jeigu turi)</t>
  </si>
  <si>
    <t>Nuoroda į pirkimo dokumentų sąlygą (nurodomas pirkimo dokumentas ir jo punktas), kuriai atitikti remiamasi ūkio subjekto pajėgumais</t>
  </si>
  <si>
    <t>Sutarties objekto dalies, perduodamos vykdyti ūkio subjektui, aprašymas</t>
  </si>
  <si>
    <t>Partnerio tiekiamų Paslaugų / Prekių / Darbų dalies vertė pasiūlymo kainoje, kuriai ketinama pasitelkti ūkio subjektus</t>
  </si>
  <si>
    <t xml:space="preserve">Eur su PVM </t>
  </si>
  <si>
    <r>
      <t xml:space="preserve">4. INFORMACIJA APIE ŽINOMUS SUBTIEKĖJUS IR JIEMS PERDUODAMA VYKDYTI SUTARTIES DALIS
</t>
    </r>
    <r>
      <rPr>
        <i/>
        <sz val="12"/>
        <color theme="1"/>
        <rFont val="Tahoma"/>
        <family val="2"/>
        <charset val="186"/>
      </rPr>
      <t>(pildoma, jei tiekėjas pasitelkia subtiekėjus)</t>
    </r>
  </si>
  <si>
    <t>Subtiekėjo pavadinimas, juridinio asmens kodas, adresas</t>
  </si>
  <si>
    <t>Sutarties objekto dalies, perduodamos vykdyti subtiekėjui, aprašymas</t>
  </si>
  <si>
    <t>Pirkimo sutarties dalis pasiūlymo kainoje, perduodama vykdyti subtiekėjui</t>
  </si>
  <si>
    <t>5. INFORMACIJA APIE SPECIALISTUS, KURIAIS BUS REMIAMASI ĮRODINĖJANT TIEKĖJO KVALIFIKACIJĄ IR VYKDANT PIRKIMO SUTARTĮ, TAČIAU JIE NĖRA TIEKĖJO AR TIEKĖJO PASITELKIAMO (-Ų) ŪKIO SUBJEKTO (-Ų) DARBUOTOJAI PASIŪLYMO PATEIKIMO METU, BET LAIMĖJIMO ATVEJU BŪTŲ ĮDARBINTI (kvazisubtiekėjai)</t>
  </si>
  <si>
    <t>Vardas ir pavardė</t>
  </si>
  <si>
    <t>Specialisto dabartinė darbovietė</t>
  </si>
  <si>
    <t xml:space="preserve">  6. PASIŪLYMO KAINA</t>
  </si>
  <si>
    <t>Pirkimo objektas</t>
  </si>
  <si>
    <t>Mato vienetas</t>
  </si>
  <si>
    <r>
      <rPr>
        <b/>
        <sz val="11"/>
        <color rgb="FF000000"/>
        <rFont val="Tahoma"/>
        <family val="2"/>
        <charset val="186"/>
      </rPr>
      <t xml:space="preserve">         Mato vieneto įkainis, EUR be PVM                            </t>
    </r>
    <r>
      <rPr>
        <b/>
        <sz val="11"/>
        <color rgb="FFFF0000"/>
        <rFont val="Tahoma"/>
        <family val="2"/>
        <charset val="186"/>
      </rPr>
      <t>(pildo tiekėjas)</t>
    </r>
  </si>
  <si>
    <t>Kaina, EUR be PVM</t>
  </si>
  <si>
    <t>Kompektas</t>
  </si>
  <si>
    <r>
      <rPr>
        <b/>
        <sz val="11"/>
        <color rgb="FF00B050"/>
        <rFont val="Tahoma"/>
        <family val="2"/>
        <charset val="186"/>
      </rPr>
      <t xml:space="preserve">Bendra / palyginamoji </t>
    </r>
    <r>
      <rPr>
        <b/>
        <sz val="11"/>
        <rFont val="Tahoma"/>
        <family val="2"/>
        <charset val="186"/>
      </rPr>
      <t>pasiūlymo kaina, E</t>
    </r>
    <r>
      <rPr>
        <b/>
        <sz val="11"/>
        <color theme="1"/>
        <rFont val="Tahoma"/>
        <family val="2"/>
        <charset val="186"/>
      </rPr>
      <t xml:space="preserve">ur be PVM </t>
    </r>
  </si>
  <si>
    <r>
      <t xml:space="preserve">PVM*, EUR </t>
    </r>
    <r>
      <rPr>
        <b/>
        <sz val="11"/>
        <color rgb="FFFF0000"/>
        <rFont val="Tahoma"/>
        <family val="2"/>
        <charset val="186"/>
      </rPr>
      <t xml:space="preserve">(tiekėjas pasirenka PVM dydį) </t>
    </r>
  </si>
  <si>
    <t>Pasirinkti</t>
  </si>
  <si>
    <r>
      <rPr>
        <b/>
        <sz val="11"/>
        <color rgb="FF00B050"/>
        <rFont val="Tahoma"/>
        <family val="2"/>
        <charset val="186"/>
      </rPr>
      <t xml:space="preserve">Bendra / palyginamoji </t>
    </r>
    <r>
      <rPr>
        <b/>
        <sz val="11"/>
        <rFont val="Tahoma"/>
        <family val="2"/>
        <charset val="186"/>
      </rPr>
      <t>pasiūlymo kaina, E</t>
    </r>
    <r>
      <rPr>
        <b/>
        <sz val="11"/>
        <color rgb="FF000000"/>
        <rFont val="Tahoma"/>
        <family val="2"/>
        <charset val="186"/>
      </rPr>
      <t>UR su PVM</t>
    </r>
  </si>
  <si>
    <t>*Jei "PVM" laukas nepildomas, nurodykite priežastis, dėl kurių PVM nemokamas: -_____________________________________________________________________________________________________________</t>
  </si>
  <si>
    <t>Pasirinkite</t>
  </si>
  <si>
    <r>
      <t xml:space="preserve">8. PRIDEDAMI DOKUMENTAI IR INFORMACIJA APIE KONFIDENCIALUMĄ
</t>
    </r>
    <r>
      <rPr>
        <i/>
        <sz val="12"/>
        <color theme="1"/>
        <rFont val="Tahoma"/>
        <family val="2"/>
        <charset val="186"/>
      </rPr>
      <t>Jei nenurodyta kitaip, visi dokumentai teikiami su pasiūlymu CVP IS priemonėmis:</t>
    </r>
  </si>
  <si>
    <t>Dokumentai</t>
  </si>
  <si>
    <t>Dokumentą privalo pateikti</t>
  </si>
  <si>
    <t>Subjektas teikiantis dokumentą</t>
  </si>
  <si>
    <t>Ar dokumente yra konfidencialios informacijos?</t>
  </si>
  <si>
    <t>Paaiškinimas, kokia konkreti informacija dokumente yra konfidenciali ir kodėl</t>
  </si>
  <si>
    <t>(Taip / Ne)</t>
  </si>
  <si>
    <t>Jungtinės veiklos sutarties kopija (jei pasiūlymą pateikia ūkio subjektų grupė)</t>
  </si>
  <si>
    <t>Kartu su pasiūlymu</t>
  </si>
  <si>
    <t>Tiekėjai</t>
  </si>
  <si>
    <t>Įgaliojimo ar kito dokumento, suteikiančio teisę pateikti ir (ar) pasirašyti pasiūlymą bei kitus dokumentus, kopija (jeigu pasiūlymą pateikia ir ar dokumentus pasirašo ne tiekėjo, ūkio subjektų grupės dalyvių, subtiekėjų ar ūkio subjektų, kurių pajėgumais tiekėjas remiasi, vadovas)</t>
  </si>
  <si>
    <t>Jei tiekėjas pasitelkia ūkio subjektus – įrodymai, kad šie ištekliai bus prieinami per visą sutartinių įsipareigojimų vykdymo laikotarpį</t>
  </si>
  <si>
    <t>Tiekėjas</t>
  </si>
  <si>
    <t xml:space="preserve">(Dalyvio arba jo įgalioto asmens pareigų pavadinimas)    </t>
  </si>
  <si>
    <t xml:space="preserve">    (parašas) </t>
  </si>
  <si>
    <t xml:space="preserve">(vardas, pavardė)  </t>
  </si>
  <si>
    <t>Val.</t>
  </si>
  <si>
    <t>Netaikoma</t>
  </si>
  <si>
    <t xml:space="preserve">7. IŠIMTINAI NACIONALINIS PAŠALINIMO PAGRINDAS DĖL PASKIRTOS BAUDŽIAMOJO POVEIKIO PROEMONĖS (VPĮ 46 str. 21 d.)
</t>
  </si>
  <si>
    <t>Pavadinimas</t>
  </si>
  <si>
    <t>Tiekėjo atsakymas</t>
  </si>
  <si>
    <r>
      <t xml:space="preserve">PASTABOS:
</t>
    </r>
    <r>
      <rPr>
        <b/>
        <sz val="11"/>
        <rFont val="Tahoma"/>
        <family val="2"/>
        <charset val="186"/>
      </rPr>
      <t xml:space="preserve">Ne -  </t>
    </r>
    <r>
      <rPr>
        <sz val="11"/>
        <rFont val="Tahoma"/>
        <family val="2"/>
        <charset val="186"/>
      </rPr>
      <t xml:space="preserve">jums nebuvo paskirtos baudžiamojo poveikio priemonės – uždraudimas juridiniam asmeniui dalyvauti viešuosiuose pirkimuose;
</t>
    </r>
    <r>
      <rPr>
        <b/>
        <sz val="11"/>
        <rFont val="Tahoma"/>
        <family val="2"/>
        <charset val="186"/>
      </rPr>
      <t xml:space="preserve">Taip  -  </t>
    </r>
    <r>
      <rPr>
        <sz val="11"/>
        <rFont val="Tahoma"/>
        <family val="2"/>
        <charset val="186"/>
      </rPr>
      <t xml:space="preserve">jums yra paskirta baudžiamojo poveikio priemonės  – uždraudimas juridiniam asmeniui dalyvauti viešuosiuose pirkimuose. </t>
    </r>
  </si>
  <si>
    <t>Ar Tiekėjui yra taikoma sąlygą, kad jis yra neatlikęs jam paskirtos baudžiamojo poveikio priemonės – uždraudimo juridiniam asmeniui dalyvauti viešuosiuose pirkimuose.</t>
  </si>
  <si>
    <t>Taip</t>
  </si>
  <si>
    <t>Ne</t>
  </si>
  <si>
    <t>Modelis</t>
  </si>
  <si>
    <t>Gamintojas</t>
  </si>
  <si>
    <t>(Nurodomas siūlomos įrangos gamintojas)</t>
  </si>
  <si>
    <r>
      <rPr>
        <b/>
        <sz val="12"/>
        <rFont val="Tahoma"/>
        <family val="2"/>
        <charset val="186"/>
      </rPr>
      <t xml:space="preserve">
Pasirašydamas šį pasiūlymą, tvirtintu, kad: 
</t>
    </r>
    <r>
      <rPr>
        <sz val="12"/>
        <rFont val="Tahoma"/>
        <family val="2"/>
        <charset val="186"/>
      </rPr>
      <t xml:space="preserve">• esu susipažinęs su pirkimo dokumentais, taip pat su galiojančiais Lietuvos Respublikos įstatymais, poįstatyminiais teisės aktais, kurie reguliuoja viešųjų pirkimų atlikimo tvarką bei gali turėti įtakos bet kokiems tarp perkančiosios organizacijos ir tiekėjo susiklostantiems santykiams, kylantiems iš šio pirkimo ir (ar) susijusiems su šiuo pirkimu;
• sutinku su pirkimo dokumentuose nustatytomis sąlygomis ir procedūromis;
• pasiūlymo dokumentuose pateikti duomenys ir informacija yra teisinga ir apima viską, ko reikia tinkamam sutarties įvykdymui;
• pasiūlymas galioja pirkimo sąlygų 1 priede „Terminai“ nurodytą terminą;
• fiziniai asmenys informuoti apie jų duomenų tvarkymą pagal Bendrojo duomenų apsaugos reglamento 13 ir 14 straipsnius, išskyrus atvejus, kai informavimo pareiga netaikoma;
• pasirašydami šį pasiūlymą patvirtiname, kad siūlomas pirkimo objektas nekelia grėsmės nacionaliniam saugumui.
                                                                                                                                                                                                                                                                                                                                                                                         </t>
    </r>
    <r>
      <rPr>
        <i/>
        <sz val="12"/>
        <rFont val="Tahoma"/>
        <family val="2"/>
        <charset val="186"/>
      </rPr>
      <t xml:space="preserve"> </t>
    </r>
    <r>
      <rPr>
        <sz val="12"/>
        <rFont val="Tahoma"/>
        <family val="2"/>
        <charset val="186"/>
      </rPr>
      <t xml:space="preserve">                                                                                              </t>
    </r>
    <r>
      <rPr>
        <i/>
        <sz val="12"/>
        <rFont val="Tahoma"/>
        <family val="2"/>
        <charset val="186"/>
      </rPr>
      <t xml:space="preserve">                                                                                                                            </t>
    </r>
  </si>
  <si>
    <t>LTO-8 standarto magnetinės duomenų skaitymo/įrašymo kasetės</t>
  </si>
  <si>
    <t xml:space="preserve">Kiekis </t>
  </si>
  <si>
    <r>
      <t xml:space="preserve">6.1. Pasiūlyme kaina nurodoma eurais. Jeigu pasiūlymuose kainos nurodytos užsienio valiuta, jos turės būti perskaičiuojamos į eurus pagal Europos Centrinio Banko skelbiamą orientacinį euro ir užsienio valiutų santykį, o tais atvejais, kai orientacinio euro ir užsienio valiutų santykio Europos Centrinis Bankas neskelbia, – pagal Lietuvos banko nustatomą ir skelbiamą orientacinį euro ir užsienio valiutų santykį pasiūlymų pateikimo dieną.
6.2. Apskaičiuojant kainą, turi būti atsižvelgta į visą pirkimo dokumentuose nurodytą pirkimo objekto apimtį ir reikalavimus, kainos sudėtines dalis ir pan. Perkančioji organizacija, tiekėjui baigus vykdyti sutartį, turės galėti naudotis pirkimo objektu be papildomų išlaidų, jei pirkimo dokumentuose aiškiai nenurodyta kitaip. PVM nurodomas atskirai. Jei tiekėjas yra ne PVM mokėtojas, turi apie tai nurodyti pasiūlyme, nurodant teisinį pagrindą. Tiekėjas turi įvertinti ar sutarties vykdymo metu netaps PVM mokėtoju. Jei tiekėjas vykdydamas sutartį taps PVM mokėtoju, pasiūlyme turi nurodyti kainą su PVM. Pasiūlymų kainos bus vertinamos ir lyginamos su visais mokesčiais, įskaitant PVM. Tuo atveju, kai mokesčius reguliuojančių įstatymų ir jų įgyvendinamųjų teisės aktų nustatyta tvarka perkančioji organizacija pati turi sumokėti PVM į valstybės biudžetą už įsigytą pirkimo objektą, šis mokestis įskaičiuojamas į pasiūlymo kainą (jeigu tiekėjas jo neįskaičiavo pateikiant pasiūlymą, palyginimo tikslais įskaičiuoja pati perkančioji organizacija). Į pasiūlymo kainą privalo būti įskaičiuoti visi mokesčiai bei visos kitos Tiekėjo patirtos ir (ar) galimos patirti tiesioginės ir netiesioginės išlaidos ir mokesčiai, susiję su </t>
    </r>
    <r>
      <rPr>
        <sz val="11"/>
        <rFont val="Tahoma"/>
        <family val="2"/>
        <charset val="186"/>
      </rPr>
      <t>Prekių tiekimu įskaitant, b</t>
    </r>
    <r>
      <rPr>
        <sz val="11"/>
        <color theme="1"/>
        <rFont val="Tahoma"/>
        <family val="2"/>
        <charset val="186"/>
      </rPr>
      <t>et neapsiribojant (išskyrus tuos atvejus, kai pirkimo dokumentuose aiškiai nurodyta, kad tam tikros konkrečios išlaidos neturi būti įskaičiuotos į Sutarties kainą):</t>
    </r>
    <r>
      <rPr>
        <i/>
        <sz val="11"/>
        <color theme="9" tint="-0.249977111117893"/>
        <rFont val="Tahoma"/>
        <family val="2"/>
        <charset val="186"/>
      </rPr>
      <t xml:space="preserve">
</t>
    </r>
    <r>
      <rPr>
        <sz val="11"/>
        <rFont val="Tahoma"/>
        <family val="2"/>
        <charset val="186"/>
      </rPr>
      <t>6.2.1. transportavimo išlaidas (jei taikoma);
6.2.2. pakavimo, pakrovimo, tranzito, iškrovimo, išpakavimo, tikrinimo, draudimo ir kitas su Prekių tiekimu susijusias išlaidas (jei taikoma);
6.2.3. visas su dokumentų, kurių reikalauja Pirkėjas, rengimu ir pateikimu susijusias išlaidas;
6.2.4. pristatytų Prekių surinkimo vietoje ir (arba) paleidimo, ir (arba) priežiūros išlaidas (jei taikoma);
6.2.5. aprūpinimo įrankiais, reikalingais pristatytų Prekių surinkimui ir (arba) priežiūrai, išlaidas (jei taikoma);
6.2.6. naudojimo ir priežiūros instrukcijų, numatytų Techninėje specifikacijoje, pateikimo išlaidas (jei taikoma);
6.2.7. išlaidos licencijoms, patentams, leidimams ir pan. (jei taikoma);
6.2.8. elektroninių sąskaitų teikimo išlaidos;
6.2.9. Prekių garantinės priežiūros išlaidos (jei taikoma).</t>
    </r>
    <r>
      <rPr>
        <sz val="11"/>
        <color theme="1"/>
        <rFont val="Tahoma"/>
        <family val="2"/>
        <charset val="186"/>
      </rPr>
      <t xml:space="preserve">
6.</t>
    </r>
    <r>
      <rPr>
        <sz val="11"/>
        <rFont val="Tahoma"/>
        <family val="2"/>
        <charset val="186"/>
      </rPr>
      <t xml:space="preserve">3. Bendra </t>
    </r>
    <r>
      <rPr>
        <sz val="11"/>
        <color theme="1"/>
        <rFont val="Tahoma"/>
        <family val="2"/>
        <charset val="186"/>
      </rPr>
      <t xml:space="preserve">pasiūlymo kaina / sąnaudos su PVM turi būti nurodyta dviejų skaičių po kablelio tikslumu. </t>
    </r>
    <r>
      <rPr>
        <sz val="11"/>
        <rFont val="Tahoma"/>
        <family val="2"/>
        <charset val="186"/>
      </rPr>
      <t>Šią kainą sudarančios kainos sudedamosios dalys ar įkainiai gali būti išreikšti neribojant skaičių po kablelio kiekio.</t>
    </r>
  </si>
  <si>
    <r>
      <rPr>
        <b/>
        <sz val="12"/>
        <color rgb="FF000000"/>
        <rFont val="Tahoma"/>
        <family val="2"/>
        <charset val="186"/>
      </rPr>
      <t xml:space="preserve">PASTABOS: 
</t>
    </r>
    <r>
      <rPr>
        <sz val="12"/>
        <color rgb="FF00B0F0"/>
        <rFont val="Tahoma"/>
        <family val="2"/>
        <charset val="186"/>
      </rPr>
      <t xml:space="preserve">- Sutarties kaina bus lygi Tiekėjo pasiūlytai kainai.
- Perkančioji organizacija įsipareigoja išpirkti visą nurodytą Prekių kiekį.
- Sutarties vertė pirkimo sąlygose nebus viešinama.
</t>
    </r>
    <r>
      <rPr>
        <sz val="12"/>
        <color rgb="FF00B050"/>
        <rFont val="Tahoma"/>
        <family val="2"/>
        <charset val="186"/>
      </rPr>
      <t xml:space="preserve">
</t>
    </r>
  </si>
  <si>
    <t>4.</t>
  </si>
  <si>
    <r>
      <t>(VPĮ 45 str. 2</t>
    </r>
    <r>
      <rPr>
        <vertAlign val="superscript"/>
        <sz val="11"/>
        <color theme="1"/>
        <rFont val="Tahoma"/>
        <family val="2"/>
        <charset val="186"/>
      </rPr>
      <t>1</t>
    </r>
    <r>
      <rPr>
        <sz val="11"/>
        <color theme="1"/>
        <rFont val="Tahoma"/>
        <family val="2"/>
        <charset val="186"/>
      </rPr>
      <t xml:space="preserve"> d.)
Atitikties deklaracija </t>
    </r>
    <r>
      <rPr>
        <b/>
        <sz val="11"/>
        <rFont val="Tahoma"/>
        <family val="2"/>
        <charset val="186"/>
      </rPr>
      <t>(Pirkimo sąlygų 5 priedas).</t>
    </r>
    <r>
      <rPr>
        <sz val="11"/>
        <color theme="1"/>
        <rFont val="Tahoma"/>
        <family val="2"/>
        <charset val="186"/>
      </rPr>
      <t xml:space="preserve">
Kilus abejonių dėl tiekėjo Atitikties deklaracijoje nurodytos informacijos teisingumo, Perkančioji organizacija paprašys ekonomiškai naudingiausią pasiūlymą pateikusio tiekėjo pateikti šioje deklaracijoje nurodytą informaciją patvirtinančius, VPĮ 51 straipsnio 12 dalyje nurodytus (vieną ar kelis) dokumentus, ar kitus perkančiajai organizacijai priimtinus dokumentus ir (ar) paaiškinimus.</t>
    </r>
  </si>
  <si>
    <t>Prekės tipas</t>
  </si>
  <si>
    <t>Talpa duomenims saugoti</t>
  </si>
  <si>
    <t>Suderinamumas</t>
  </si>
  <si>
    <t>Reikalavimas</t>
  </si>
  <si>
    <t>Atitikimas reikalavimams
(pildo tiekėjas)</t>
  </si>
  <si>
    <t>(Pateikti nuorodą į gamintojo interneto svetainę arba techninės dokumentacijos kopiją, kurioje pateikiama informacija apie siūlomos prekės pagrindines charakteristikas ir atitikimą techninės specifikacijos reikalavimams.)</t>
  </si>
  <si>
    <t>LTO-8 standarto (RW „Re-writable“)</t>
  </si>
  <si>
    <t>Ne mažiau kaip 12 TB / 30 TB</t>
  </si>
  <si>
    <t>Juostinė biblioteka Quantum Scalar i6000, 
Skaitymo/įrašymo įrenginys LTO drive IBM-LTO8-Fibre</t>
  </si>
  <si>
    <t>(pildo tiekėjas)</t>
  </si>
  <si>
    <t xml:space="preserve">Maksimalus duomenų perdavimo greitis </t>
  </si>
  <si>
    <t>Ne mažiau kaip 360 MB/s</t>
  </si>
  <si>
    <t>Patvarumas</t>
  </si>
  <si>
    <t>Ne mažiau kaip 20 000 ciklų</t>
  </si>
  <si>
    <t>Įrašytų duomenų kasečių archyvavimo laikotarpis</t>
  </si>
  <si>
    <t>Ne mažiau kaip 30 metų</t>
  </si>
  <si>
    <t>vnt.</t>
  </si>
  <si>
    <r>
      <t>PASIŪLYMAS DĖL DUOMENŲ ĮRAŠYMO KASEČIŲ</t>
    </r>
    <r>
      <rPr>
        <b/>
        <i/>
        <sz val="16"/>
        <rFont val="Tahoma"/>
        <family val="2"/>
        <charset val="186"/>
      </rPr>
      <t xml:space="preserve">
</t>
    </r>
    <r>
      <rPr>
        <b/>
        <sz val="16"/>
        <rFont val="Tahoma"/>
        <family val="2"/>
        <charset val="186"/>
      </rPr>
      <t>PIRKIMO DALIS Nr. 1 IŠ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</si>
</sst>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charset val="186"/>
      <scheme val="minor"/>
    </font>
    <font>
      <sz val="11"/>
      <color theme="1"/>
      <name val="Tahoma"/>
      <family val="2"/>
      <charset val="186"/>
    </font>
    <font>
      <b/>
      <sz val="11"/>
      <color theme="1"/>
      <name val="Tahoma"/>
      <family val="2"/>
      <charset val="186"/>
    </font>
    <font>
      <b/>
      <sz val="11"/>
      <color rgb="FFFF0000"/>
      <name val="Tahoma"/>
      <family val="2"/>
      <charset val="186"/>
    </font>
    <font>
      <i/>
      <sz val="11"/>
      <color theme="1"/>
      <name val="Tahoma"/>
      <family val="2"/>
      <charset val="186"/>
    </font>
    <font>
      <b/>
      <i/>
      <sz val="11"/>
      <color theme="1"/>
      <name val="Tahoma"/>
      <family val="2"/>
      <charset val="186"/>
    </font>
    <font>
      <i/>
      <sz val="12"/>
      <color theme="1"/>
      <name val="Tahoma"/>
      <family val="2"/>
      <charset val="186"/>
    </font>
    <font>
      <sz val="11"/>
      <color rgb="FF00B050"/>
      <name val="Tahoma"/>
      <family val="2"/>
      <charset val="186"/>
    </font>
    <font>
      <sz val="11"/>
      <name val="Tahoma"/>
      <family val="2"/>
      <charset val="186"/>
    </font>
    <font>
      <i/>
      <sz val="10"/>
      <color theme="1"/>
      <name val="Tahoma"/>
      <family val="2"/>
      <charset val="186"/>
    </font>
    <font>
      <i/>
      <sz val="11"/>
      <color theme="9" tint="-0.249977111117893"/>
      <name val="Tahoma"/>
      <family val="2"/>
      <charset val="186"/>
    </font>
    <font>
      <b/>
      <sz val="16"/>
      <color theme="1"/>
      <name val="Tahoma"/>
      <family val="2"/>
      <charset val="186"/>
    </font>
    <font>
      <b/>
      <sz val="12"/>
      <color theme="1"/>
      <name val="Tahoma"/>
      <family val="2"/>
      <charset val="186"/>
    </font>
    <font>
      <sz val="12"/>
      <color theme="1"/>
      <name val="Tahoma"/>
      <family val="2"/>
      <charset val="186"/>
    </font>
    <font>
      <sz val="14"/>
      <color theme="1"/>
      <name val="Tahoma"/>
      <family val="2"/>
      <charset val="186"/>
    </font>
    <font>
      <b/>
      <sz val="11"/>
      <name val="Tahoma"/>
      <family val="2"/>
      <charset val="186"/>
    </font>
    <font>
      <vertAlign val="superscript"/>
      <sz val="11"/>
      <color theme="1"/>
      <name val="Tahoma"/>
      <family val="2"/>
      <charset val="186"/>
    </font>
    <font>
      <b/>
      <sz val="16"/>
      <name val="Tahoma"/>
      <family val="2"/>
      <charset val="186"/>
    </font>
    <font>
      <b/>
      <sz val="11"/>
      <color rgb="FF00B050"/>
      <name val="Tahoma"/>
      <family val="2"/>
      <charset val="186"/>
    </font>
    <font>
      <b/>
      <sz val="12"/>
      <color rgb="FF000000"/>
      <name val="Tahoma"/>
      <family val="2"/>
      <charset val="186"/>
    </font>
    <font>
      <sz val="12"/>
      <color rgb="FF00B050"/>
      <name val="Tahoma"/>
      <family val="2"/>
      <charset val="186"/>
    </font>
    <font>
      <sz val="12"/>
      <color rgb="FFFF0000"/>
      <name val="Tahoma"/>
      <family val="2"/>
      <charset val="186"/>
    </font>
    <font>
      <b/>
      <sz val="11"/>
      <color rgb="FF000000"/>
      <name val="Tahoma"/>
      <family val="2"/>
      <charset val="186"/>
    </font>
    <font>
      <sz val="10"/>
      <color theme="1"/>
      <name val="Tahoma"/>
      <family val="2"/>
      <charset val="186"/>
    </font>
    <font>
      <sz val="12"/>
      <color rgb="FF00B0F0"/>
      <name val="Tahoma"/>
      <family val="2"/>
      <charset val="186"/>
    </font>
    <font>
      <b/>
      <sz val="11"/>
      <color theme="1"/>
      <name val="Tahoma"/>
      <family val="2"/>
    </font>
    <font>
      <sz val="12"/>
      <name val="Tahoma"/>
      <family val="2"/>
      <charset val="186"/>
    </font>
    <font>
      <b/>
      <sz val="12"/>
      <name val="Tahoma"/>
      <family val="2"/>
      <charset val="186"/>
    </font>
    <font>
      <i/>
      <sz val="12"/>
      <name val="Tahoma"/>
      <family val="2"/>
      <charset val="186"/>
    </font>
    <font>
      <b/>
      <i/>
      <sz val="14"/>
      <color theme="1"/>
      <name val="Tahoma"/>
      <family val="2"/>
      <charset val="186"/>
    </font>
    <font>
      <b/>
      <i/>
      <sz val="16"/>
      <name val="Tahoma"/>
      <family val="2"/>
      <charset val="186"/>
    </font>
  </fonts>
  <fills count="6">
    <fill>
      <patternFill patternType="none"/>
    </fill>
    <fill>
      <patternFill patternType="gray125"/>
    </fill>
    <fill>
      <patternFill patternType="solid">
        <fgColor rgb="FFD9E2F3"/>
        <bgColor indexed="64"/>
      </patternFill>
    </fill>
    <fill>
      <patternFill patternType="solid">
        <fgColor theme="8" tint="0.79998168889431442"/>
        <bgColor indexed="64"/>
      </patternFill>
    </fill>
    <fill>
      <patternFill patternType="solid">
        <fgColor rgb="FFFFC000"/>
        <bgColor indexed="64"/>
      </patternFill>
    </fill>
    <fill>
      <patternFill patternType="solid">
        <fgColor theme="0"/>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indexed="64"/>
      </left>
      <right/>
      <top/>
      <bottom/>
      <diagonal/>
    </border>
    <border>
      <left/>
      <right/>
      <top style="thin">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right/>
      <top style="thin">
        <color theme="0"/>
      </top>
      <bottom/>
      <diagonal/>
    </border>
    <border>
      <left style="thin">
        <color indexed="64"/>
      </left>
      <right style="thin">
        <color indexed="64"/>
      </right>
      <top/>
      <bottom/>
      <diagonal/>
    </border>
    <border>
      <left style="thin">
        <color theme="0" tint="-0.14999847407452621"/>
      </left>
      <right/>
      <top style="thin">
        <color theme="0" tint="-0.14999847407452621"/>
      </top>
      <bottom/>
      <diagonal/>
    </border>
    <border>
      <left style="thin">
        <color theme="0"/>
      </left>
      <right/>
      <top style="thin">
        <color theme="0" tint="-0.14999847407452621"/>
      </top>
      <bottom/>
      <diagonal/>
    </border>
    <border>
      <left/>
      <right/>
      <top/>
      <bottom style="thin">
        <color theme="0" tint="-0.14999847407452621"/>
      </bottom>
      <diagonal/>
    </border>
    <border>
      <left style="medium">
        <color indexed="64"/>
      </left>
      <right/>
      <top style="thin">
        <color indexed="64"/>
      </top>
      <bottom/>
      <diagonal/>
    </border>
    <border>
      <left style="thin">
        <color theme="0" tint="-0.14999847407452621"/>
      </left>
      <right/>
      <top/>
      <bottom style="thin">
        <color theme="0" tint="-0.14999847407452621"/>
      </bottom>
      <diagonal/>
    </border>
    <border>
      <left style="medium">
        <color indexed="64"/>
      </left>
      <right/>
      <top style="thin">
        <color theme="0" tint="-0.14999847407452621"/>
      </top>
      <bottom/>
      <diagonal/>
    </border>
    <border>
      <left style="medium">
        <color indexed="64"/>
      </left>
      <right/>
      <top style="thin">
        <color theme="0" tint="-0.14999847407452621"/>
      </top>
      <bottom style="thin">
        <color theme="0"/>
      </bottom>
      <diagonal/>
    </border>
    <border>
      <left style="medium">
        <color indexed="64"/>
      </left>
      <right/>
      <top/>
      <bottom style="thin">
        <color theme="0" tint="-0.14999847407452621"/>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s>
  <cellStyleXfs count="1">
    <xf numFmtId="0" fontId="0" fillId="0" borderId="0"/>
  </cellStyleXfs>
  <cellXfs count="255">
    <xf numFmtId="0" fontId="0" fillId="0" borderId="0" xfId="0"/>
    <xf numFmtId="0" fontId="1" fillId="0" borderId="0" xfId="0" applyFont="1"/>
    <xf numFmtId="0" fontId="1" fillId="0" borderId="0" xfId="0" applyFont="1" applyAlignment="1">
      <alignment horizontal="left"/>
    </xf>
    <xf numFmtId="0" fontId="6" fillId="0" borderId="0" xfId="0" applyFont="1" applyAlignment="1">
      <alignment horizontal="center" vertical="top" wrapText="1"/>
    </xf>
    <xf numFmtId="0" fontId="1" fillId="0" borderId="0" xfId="0" applyFont="1" applyAlignment="1">
      <alignment wrapText="1"/>
    </xf>
    <xf numFmtId="0" fontId="1" fillId="0" borderId="0" xfId="0" applyFont="1" applyAlignment="1">
      <alignment horizontal="center" vertical="center" wrapText="1"/>
    </xf>
    <xf numFmtId="0" fontId="2" fillId="3" borderId="5" xfId="0" applyFont="1" applyFill="1" applyBorder="1" applyAlignment="1">
      <alignment horizontal="center" vertical="center" wrapText="1"/>
    </xf>
    <xf numFmtId="0" fontId="1" fillId="0" borderId="0" xfId="0" applyFont="1" applyAlignment="1">
      <alignment horizontal="center"/>
    </xf>
    <xf numFmtId="0" fontId="2" fillId="3" borderId="46" xfId="0" applyFont="1" applyFill="1" applyBorder="1" applyAlignment="1">
      <alignment horizontal="center" vertical="center" wrapText="1"/>
    </xf>
    <xf numFmtId="0" fontId="5" fillId="0" borderId="0" xfId="0" applyFont="1" applyAlignment="1">
      <alignment horizontal="center"/>
    </xf>
    <xf numFmtId="1" fontId="1" fillId="0" borderId="1" xfId="0" applyNumberFormat="1" applyFont="1" applyBorder="1" applyAlignment="1">
      <alignment horizontal="left" vertical="center" wrapText="1"/>
    </xf>
    <xf numFmtId="2" fontId="2" fillId="3" borderId="46" xfId="0" applyNumberFormat="1" applyFont="1" applyFill="1" applyBorder="1" applyAlignment="1">
      <alignment horizontal="center" vertical="center" wrapText="1"/>
    </xf>
    <xf numFmtId="2" fontId="2" fillId="2" borderId="34" xfId="0" applyNumberFormat="1" applyFont="1" applyFill="1" applyBorder="1" applyAlignment="1">
      <alignment horizontal="center" vertical="center" wrapText="1"/>
    </xf>
    <xf numFmtId="2" fontId="2" fillId="3" borderId="8" xfId="0" applyNumberFormat="1" applyFont="1" applyFill="1" applyBorder="1" applyAlignment="1">
      <alignment horizontal="center" vertical="center" wrapText="1"/>
    </xf>
    <xf numFmtId="2" fontId="1" fillId="0" borderId="0" xfId="0" applyNumberFormat="1" applyFont="1" applyAlignment="1">
      <alignment horizontal="center" vertical="center" wrapText="1"/>
    </xf>
    <xf numFmtId="2" fontId="1" fillId="0" borderId="0" xfId="0" applyNumberFormat="1" applyFont="1"/>
    <xf numFmtId="0" fontId="12" fillId="3" borderId="8" xfId="0" applyFont="1" applyFill="1" applyBorder="1" applyAlignment="1">
      <alignment horizontal="center" vertical="center" wrapText="1"/>
    </xf>
    <xf numFmtId="0" fontId="4" fillId="0" borderId="0" xfId="0" applyFont="1" applyAlignment="1">
      <alignment horizontal="left" wrapText="1"/>
    </xf>
    <xf numFmtId="0" fontId="5" fillId="0" borderId="0" xfId="0" applyFont="1"/>
    <xf numFmtId="2" fontId="7" fillId="0" borderId="22" xfId="0" applyNumberFormat="1" applyFont="1" applyBorder="1" applyAlignment="1" applyProtection="1">
      <alignment horizontal="center" vertical="center" wrapText="1"/>
      <protection locked="0"/>
    </xf>
    <xf numFmtId="2" fontId="7" fillId="0" borderId="14" xfId="0" applyNumberFormat="1" applyFont="1" applyBorder="1" applyAlignment="1" applyProtection="1">
      <alignment horizontal="center" vertical="center" wrapText="1"/>
      <protection locked="0"/>
    </xf>
    <xf numFmtId="0" fontId="1" fillId="0" borderId="0" xfId="0" applyFont="1" applyProtection="1">
      <protection locked="0"/>
    </xf>
    <xf numFmtId="0" fontId="5" fillId="0" borderId="0" xfId="0" applyFont="1" applyProtection="1">
      <protection locked="0"/>
    </xf>
    <xf numFmtId="0" fontId="1" fillId="0" borderId="0" xfId="0" applyFont="1" applyAlignment="1" applyProtection="1">
      <alignment horizontal="left"/>
      <protection locked="0"/>
    </xf>
    <xf numFmtId="0" fontId="1" fillId="0" borderId="7" xfId="0" applyFont="1" applyBorder="1" applyAlignment="1" applyProtection="1">
      <alignment vertical="center" wrapText="1"/>
      <protection locked="0"/>
    </xf>
    <xf numFmtId="0" fontId="1" fillId="0" borderId="6" xfId="0" applyFont="1" applyBorder="1" applyAlignment="1" applyProtection="1">
      <alignment vertical="center" wrapText="1"/>
      <protection locked="0"/>
    </xf>
    <xf numFmtId="2" fontId="1" fillId="0" borderId="43" xfId="0" applyNumberFormat="1" applyFont="1" applyBorder="1" applyAlignment="1" applyProtection="1">
      <alignment vertical="center" wrapText="1"/>
      <protection locked="0"/>
    </xf>
    <xf numFmtId="0" fontId="1" fillId="0" borderId="16"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2" fontId="1" fillId="0" borderId="17" xfId="0" applyNumberFormat="1"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2" fontId="1" fillId="0" borderId="22" xfId="0" applyNumberFormat="1" applyFont="1" applyBorder="1" applyAlignment="1" applyProtection="1">
      <alignment horizontal="center" vertical="center" wrapText="1"/>
      <protection locked="0"/>
    </xf>
    <xf numFmtId="0" fontId="1" fillId="0" borderId="15" xfId="0" applyFont="1" applyBorder="1" applyAlignment="1" applyProtection="1">
      <alignment vertical="center" wrapText="1"/>
      <protection locked="0"/>
    </xf>
    <xf numFmtId="2" fontId="1" fillId="0" borderId="17" xfId="0" applyNumberFormat="1" applyFont="1" applyBorder="1" applyAlignment="1" applyProtection="1">
      <alignment horizontal="center" vertical="center" wrapText="1"/>
      <protection locked="0"/>
    </xf>
    <xf numFmtId="0" fontId="2" fillId="3" borderId="51" xfId="0" applyFont="1" applyFill="1" applyBorder="1" applyAlignment="1">
      <alignment horizontal="center" vertical="center" wrapText="1"/>
    </xf>
    <xf numFmtId="0" fontId="12" fillId="3" borderId="8" xfId="0" applyFont="1" applyFill="1" applyBorder="1" applyAlignment="1">
      <alignment horizontal="center" vertical="center"/>
    </xf>
    <xf numFmtId="0" fontId="9" fillId="0" borderId="0" xfId="0" applyFont="1" applyAlignment="1">
      <alignment vertical="top" wrapText="1"/>
    </xf>
    <xf numFmtId="0" fontId="1" fillId="0" borderId="68" xfId="0" applyFont="1" applyBorder="1"/>
    <xf numFmtId="0" fontId="1" fillId="0" borderId="71" xfId="0" applyFont="1" applyBorder="1"/>
    <xf numFmtId="0" fontId="1" fillId="0" borderId="70" xfId="0" applyFont="1" applyBorder="1"/>
    <xf numFmtId="0" fontId="1" fillId="0" borderId="72" xfId="0" applyFont="1" applyBorder="1"/>
    <xf numFmtId="0" fontId="1" fillId="0" borderId="10"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8" xfId="0" applyFont="1" applyBorder="1" applyAlignment="1">
      <alignment horizontal="left"/>
    </xf>
    <xf numFmtId="0" fontId="1" fillId="0" borderId="74" xfId="0" applyFont="1" applyBorder="1"/>
    <xf numFmtId="0" fontId="1" fillId="0" borderId="75" xfId="0" applyFont="1" applyBorder="1"/>
    <xf numFmtId="0" fontId="1" fillId="0" borderId="76" xfId="0" applyFont="1" applyBorder="1"/>
    <xf numFmtId="0" fontId="1" fillId="0" borderId="77" xfId="0" applyFont="1" applyBorder="1"/>
    <xf numFmtId="0" fontId="1" fillId="0" borderId="44" xfId="0" applyFont="1" applyBorder="1" applyAlignment="1" applyProtection="1">
      <alignment horizontal="center" vertical="center" wrapText="1"/>
      <protection locked="0"/>
    </xf>
    <xf numFmtId="0" fontId="1" fillId="0" borderId="4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1" fillId="0" borderId="15" xfId="0" applyFont="1" applyBorder="1" applyAlignment="1" applyProtection="1">
      <alignment horizontal="center" vertical="center" wrapText="1"/>
      <protection locked="0"/>
    </xf>
    <xf numFmtId="0" fontId="1" fillId="0" borderId="20" xfId="0" applyFont="1" applyBorder="1" applyAlignment="1" applyProtection="1">
      <alignment horizontal="center" vertical="center" wrapText="1"/>
      <protection locked="0"/>
    </xf>
    <xf numFmtId="0" fontId="1" fillId="0" borderId="21" xfId="0" applyFont="1" applyBorder="1" applyAlignment="1" applyProtection="1">
      <alignment horizontal="center" vertical="center" wrapText="1"/>
      <protection locked="0"/>
    </xf>
    <xf numFmtId="0" fontId="1" fillId="0" borderId="16" xfId="0" applyFont="1" applyBorder="1" applyAlignment="1" applyProtection="1">
      <alignment horizontal="center" vertical="center" wrapText="1"/>
      <protection locked="0"/>
    </xf>
    <xf numFmtId="0" fontId="1" fillId="0" borderId="69" xfId="0" applyFont="1" applyBorder="1" applyAlignment="1" applyProtection="1">
      <alignment vertical="center" wrapText="1"/>
      <protection locked="0"/>
    </xf>
    <xf numFmtId="2" fontId="1" fillId="0" borderId="67" xfId="0" applyNumberFormat="1" applyFont="1" applyBorder="1" applyAlignment="1" applyProtection="1">
      <alignment vertical="center" wrapText="1"/>
      <protection locked="0"/>
    </xf>
    <xf numFmtId="0" fontId="1" fillId="0" borderId="65" xfId="0" applyFont="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1" fillId="0" borderId="66" xfId="0" applyFont="1" applyBorder="1" applyAlignment="1" applyProtection="1">
      <alignment horizontal="center" vertical="center" wrapText="1"/>
      <protection locked="0"/>
    </xf>
    <xf numFmtId="0" fontId="1" fillId="0" borderId="63" xfId="0" applyFont="1" applyBorder="1" applyAlignment="1" applyProtection="1">
      <alignment vertical="center" wrapText="1"/>
      <protection locked="0"/>
    </xf>
    <xf numFmtId="0" fontId="1" fillId="0" borderId="69" xfId="0" applyFont="1" applyBorder="1" applyAlignment="1" applyProtection="1">
      <alignment horizontal="center" vertical="center" wrapText="1"/>
      <protection locked="0"/>
    </xf>
    <xf numFmtId="2" fontId="1" fillId="0" borderId="67" xfId="0" applyNumberFormat="1"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65" xfId="0" applyFont="1" applyBorder="1" applyAlignment="1" applyProtection="1">
      <alignment vertical="center" wrapText="1"/>
      <protection locked="0"/>
    </xf>
    <xf numFmtId="1" fontId="1" fillId="0" borderId="13" xfId="0" applyNumberFormat="1" applyFont="1" applyBorder="1" applyAlignment="1">
      <alignment horizontal="center" vertical="center" wrapText="1"/>
    </xf>
    <xf numFmtId="0" fontId="15" fillId="3" borderId="52" xfId="0" applyFont="1" applyFill="1" applyBorder="1" applyAlignment="1">
      <alignment horizontal="center" vertical="center" wrapText="1"/>
    </xf>
    <xf numFmtId="0" fontId="2" fillId="3" borderId="52" xfId="0" applyFont="1" applyFill="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0" xfId="0" applyFont="1" applyAlignment="1">
      <alignment horizontal="left" vertical="center"/>
    </xf>
    <xf numFmtId="2" fontId="2" fillId="0" borderId="78" xfId="0" applyNumberFormat="1" applyFont="1" applyBorder="1" applyAlignment="1">
      <alignment horizontal="center" vertical="center"/>
    </xf>
    <xf numFmtId="0" fontId="1" fillId="0" borderId="0" xfId="0" applyFont="1" applyAlignment="1">
      <alignment vertical="center"/>
    </xf>
    <xf numFmtId="0" fontId="3" fillId="0" borderId="1" xfId="0" applyFont="1" applyBorder="1" applyAlignment="1" applyProtection="1">
      <alignment horizontal="center" vertical="center" wrapText="1"/>
      <protection locked="0"/>
    </xf>
    <xf numFmtId="2" fontId="2" fillId="0" borderId="36" xfId="0" applyNumberFormat="1" applyFont="1" applyBorder="1" applyAlignment="1">
      <alignment horizontal="center" vertical="center" wrapText="1"/>
    </xf>
    <xf numFmtId="2" fontId="2" fillId="0" borderId="19" xfId="0" applyNumberFormat="1" applyFont="1" applyBorder="1" applyAlignment="1">
      <alignment horizontal="center" vertical="center"/>
    </xf>
    <xf numFmtId="2" fontId="2" fillId="3" borderId="79" xfId="0" applyNumberFormat="1" applyFont="1" applyFill="1" applyBorder="1" applyAlignment="1">
      <alignment horizontal="center" vertical="center" wrapText="1"/>
    </xf>
    <xf numFmtId="1" fontId="2" fillId="0" borderId="51" xfId="0" applyNumberFormat="1" applyFont="1" applyBorder="1" applyAlignment="1">
      <alignment horizontal="center" vertical="center" wrapText="1"/>
    </xf>
    <xf numFmtId="1" fontId="2" fillId="0" borderId="52" xfId="0" applyNumberFormat="1" applyFont="1" applyBorder="1" applyAlignment="1">
      <alignment horizontal="center" vertical="center" wrapText="1"/>
    </xf>
    <xf numFmtId="0" fontId="2" fillId="0" borderId="79" xfId="0" applyFont="1" applyBorder="1" applyAlignment="1">
      <alignment horizontal="center" vertical="center" wrapText="1"/>
    </xf>
    <xf numFmtId="2" fontId="1" fillId="0" borderId="14" xfId="0" applyNumberFormat="1" applyFont="1" applyBorder="1" applyAlignment="1">
      <alignment horizontal="center" vertical="center" wrapText="1"/>
    </xf>
    <xf numFmtId="0" fontId="8" fillId="0" borderId="21" xfId="0" applyFont="1" applyBorder="1" applyAlignment="1">
      <alignment horizontal="center" vertical="center" wrapText="1"/>
    </xf>
    <xf numFmtId="0" fontId="21" fillId="0" borderId="21" xfId="0" applyFont="1" applyBorder="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8" fillId="0" borderId="1"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 fillId="0" borderId="0" xfId="0" applyFont="1" applyAlignment="1" applyProtection="1">
      <alignment horizontal="left" vertical="top" wrapText="1"/>
      <protection locked="0"/>
    </xf>
    <xf numFmtId="0" fontId="2" fillId="0" borderId="27"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2"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32" xfId="0" applyFont="1" applyBorder="1" applyAlignment="1">
      <alignment horizontal="center" vertical="center" wrapText="1"/>
    </xf>
    <xf numFmtId="0" fontId="2" fillId="0" borderId="5"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protection locked="0"/>
    </xf>
    <xf numFmtId="0" fontId="23" fillId="0" borderId="5" xfId="0" applyFont="1" applyBorder="1" applyAlignment="1">
      <alignment horizontal="left" vertical="top" wrapText="1"/>
    </xf>
    <xf numFmtId="0" fontId="14" fillId="0" borderId="0" xfId="0" applyFont="1"/>
    <xf numFmtId="0" fontId="14" fillId="0" borderId="0" xfId="0" applyFont="1" applyAlignment="1">
      <alignment horizontal="left" wrapText="1"/>
    </xf>
    <xf numFmtId="0" fontId="2" fillId="3"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5" fillId="0" borderId="38"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 fillId="0" borderId="38"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36" xfId="0" applyFont="1" applyBorder="1" applyAlignment="1" applyProtection="1">
      <alignment horizontal="center" vertical="center" wrapText="1"/>
      <protection locked="0"/>
    </xf>
    <xf numFmtId="0" fontId="2" fillId="3" borderId="27"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3" borderId="49"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1" fillId="0" borderId="16" xfId="0" applyFont="1" applyBorder="1" applyAlignment="1" applyProtection="1">
      <alignment horizontal="center" vertical="center" wrapText="1"/>
      <protection locked="0"/>
    </xf>
    <xf numFmtId="0" fontId="12" fillId="0" borderId="2" xfId="0" applyFont="1" applyBorder="1" applyAlignment="1">
      <alignment horizontal="center" vertical="center" wrapText="1"/>
    </xf>
    <xf numFmtId="0" fontId="12" fillId="0" borderId="0" xfId="0" applyFont="1" applyAlignment="1">
      <alignment horizontal="center" vertical="center" wrapText="1"/>
    </xf>
    <xf numFmtId="0" fontId="12" fillId="0" borderId="5" xfId="0" applyFont="1" applyBorder="1" applyAlignment="1">
      <alignment horizontal="center" vertical="center" wrapText="1"/>
    </xf>
    <xf numFmtId="0" fontId="1" fillId="0" borderId="18" xfId="0" applyFont="1" applyBorder="1" applyAlignment="1" applyProtection="1">
      <alignment horizontal="center" vertical="center" wrapText="1"/>
      <protection locked="0"/>
    </xf>
    <xf numFmtId="0" fontId="1" fillId="0" borderId="24" xfId="0" applyFont="1" applyBorder="1" applyAlignment="1" applyProtection="1">
      <alignment horizontal="center" vertical="center" wrapText="1"/>
      <protection locked="0"/>
    </xf>
    <xf numFmtId="0" fontId="2" fillId="2" borderId="46"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28" xfId="0" applyFont="1" applyFill="1" applyBorder="1" applyAlignment="1">
      <alignment horizontal="center" vertical="center" wrapText="1"/>
    </xf>
    <xf numFmtId="2" fontId="15" fillId="3" borderId="33" xfId="0" applyNumberFormat="1" applyFont="1" applyFill="1" applyBorder="1" applyAlignment="1">
      <alignment horizontal="center" vertical="center" wrapText="1"/>
    </xf>
    <xf numFmtId="2" fontId="15" fillId="3" borderId="31" xfId="0" applyNumberFormat="1" applyFont="1" applyFill="1" applyBorder="1" applyAlignment="1">
      <alignment horizontal="center" vertical="center" wrapText="1"/>
    </xf>
    <xf numFmtId="0" fontId="2" fillId="3" borderId="47" xfId="0" applyFont="1" applyFill="1" applyBorder="1" applyAlignment="1">
      <alignment horizontal="center" vertical="center" wrapText="1"/>
    </xf>
    <xf numFmtId="0" fontId="2" fillId="3" borderId="48" xfId="0" applyFont="1" applyFill="1" applyBorder="1" applyAlignment="1">
      <alignment horizontal="center" vertical="center" wrapText="1"/>
    </xf>
    <xf numFmtId="0" fontId="1" fillId="0" borderId="10" xfId="0" applyFont="1" applyBorder="1" applyAlignment="1" applyProtection="1">
      <alignment horizontal="center" vertical="center" wrapText="1"/>
      <protection locked="0"/>
    </xf>
    <xf numFmtId="0" fontId="1" fillId="0" borderId="25" xfId="0" applyFont="1" applyBorder="1" applyAlignment="1" applyProtection="1">
      <alignment horizontal="center" vertical="center" wrapText="1"/>
      <protection locked="0"/>
    </xf>
    <xf numFmtId="0" fontId="1" fillId="0" borderId="23" xfId="0" applyFont="1" applyBorder="1" applyAlignment="1" applyProtection="1">
      <alignment horizontal="center" vertical="center" wrapText="1"/>
      <protection locked="0"/>
    </xf>
    <xf numFmtId="0" fontId="2" fillId="3" borderId="30" xfId="0" applyFont="1" applyFill="1" applyBorder="1" applyAlignment="1">
      <alignment horizontal="center" vertical="center" wrapText="1"/>
    </xf>
    <xf numFmtId="0" fontId="2" fillId="3" borderId="31" xfId="0" applyFont="1" applyFill="1" applyBorder="1" applyAlignment="1">
      <alignment horizontal="center" vertical="center" wrapText="1"/>
    </xf>
    <xf numFmtId="0" fontId="1" fillId="0" borderId="38" xfId="0" applyFont="1" applyBorder="1" applyAlignment="1">
      <alignment horizontal="left" vertical="center" wrapText="1"/>
    </xf>
    <xf numFmtId="0" fontId="1" fillId="0" borderId="3" xfId="0" applyFont="1" applyBorder="1" applyAlignment="1">
      <alignment horizontal="left" vertical="center" wrapText="1"/>
    </xf>
    <xf numFmtId="0" fontId="1" fillId="0" borderId="21" xfId="0" applyFont="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2" fillId="3" borderId="54" xfId="0" applyFont="1" applyFill="1" applyBorder="1" applyAlignment="1">
      <alignment horizontal="center" vertical="center" wrapText="1"/>
    </xf>
    <xf numFmtId="0" fontId="12" fillId="0" borderId="33" xfId="0" applyFont="1" applyBorder="1" applyAlignment="1">
      <alignment horizontal="center" vertical="center" wrapText="1"/>
    </xf>
    <xf numFmtId="0" fontId="12" fillId="0" borderId="30" xfId="0" applyFont="1" applyBorder="1" applyAlignment="1">
      <alignment horizontal="center" vertical="center" wrapText="1"/>
    </xf>
    <xf numFmtId="0" fontId="12" fillId="0" borderId="31" xfId="0" applyFont="1" applyBorder="1" applyAlignment="1">
      <alignment horizontal="center" vertical="center" wrapText="1"/>
    </xf>
    <xf numFmtId="0" fontId="2" fillId="0" borderId="12" xfId="0" applyFont="1" applyBorder="1" applyAlignment="1">
      <alignment horizontal="right" vertical="center"/>
    </xf>
    <xf numFmtId="0" fontId="2" fillId="0" borderId="7"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13" fillId="4" borderId="55" xfId="0" applyFont="1" applyFill="1" applyBorder="1" applyAlignment="1">
      <alignment vertical="top" wrapText="1"/>
    </xf>
    <xf numFmtId="0" fontId="6" fillId="4" borderId="56" xfId="0" applyFont="1" applyFill="1" applyBorder="1" applyAlignment="1">
      <alignment horizontal="left" vertical="top" wrapText="1"/>
    </xf>
    <xf numFmtId="0" fontId="6" fillId="4" borderId="57" xfId="0" applyFont="1" applyFill="1" applyBorder="1" applyAlignment="1">
      <alignment horizontal="left" vertical="top" wrapText="1"/>
    </xf>
    <xf numFmtId="0" fontId="6" fillId="4" borderId="58" xfId="0" applyFont="1" applyFill="1" applyBorder="1" applyAlignment="1">
      <alignment horizontal="left" vertical="top" wrapText="1"/>
    </xf>
    <xf numFmtId="0" fontId="6" fillId="4" borderId="0" xfId="0" applyFont="1" applyFill="1" applyAlignment="1">
      <alignment horizontal="left" vertical="top" wrapText="1"/>
    </xf>
    <xf numFmtId="0" fontId="6" fillId="4" borderId="59" xfId="0" applyFont="1" applyFill="1" applyBorder="1" applyAlignment="1">
      <alignment horizontal="left" vertical="top" wrapText="1"/>
    </xf>
    <xf numFmtId="0" fontId="6" fillId="4" borderId="60" xfId="0" applyFont="1" applyFill="1" applyBorder="1" applyAlignment="1">
      <alignment horizontal="left" vertical="top" wrapText="1"/>
    </xf>
    <xf numFmtId="0" fontId="6" fillId="4" borderId="61" xfId="0" applyFont="1" applyFill="1" applyBorder="1" applyAlignment="1">
      <alignment horizontal="left" vertical="top" wrapText="1"/>
    </xf>
    <xf numFmtId="0" fontId="6" fillId="4" borderId="62" xfId="0" applyFont="1" applyFill="1" applyBorder="1" applyAlignment="1">
      <alignment horizontal="left" vertical="top" wrapText="1"/>
    </xf>
    <xf numFmtId="0" fontId="2" fillId="3" borderId="9" xfId="0" applyFont="1" applyFill="1" applyBorder="1" applyAlignment="1">
      <alignment horizontal="center" vertical="center" wrapText="1"/>
    </xf>
    <xf numFmtId="1" fontId="2" fillId="0" borderId="54" xfId="0" applyNumberFormat="1" applyFont="1" applyBorder="1" applyAlignment="1">
      <alignment horizontal="center" vertical="center" wrapText="1"/>
    </xf>
    <xf numFmtId="1" fontId="2" fillId="0" borderId="9" xfId="0" applyNumberFormat="1" applyFont="1" applyBorder="1" applyAlignment="1">
      <alignment horizontal="center" vertical="center" wrapText="1"/>
    </xf>
    <xf numFmtId="0" fontId="1" fillId="0" borderId="10" xfId="0" applyFont="1" applyBorder="1" applyAlignment="1">
      <alignment horizontal="left" vertical="center" wrapText="1"/>
    </xf>
    <xf numFmtId="0" fontId="1" fillId="0" borderId="23" xfId="0" applyFont="1" applyBorder="1" applyAlignment="1">
      <alignment horizontal="left"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3" borderId="38" xfId="0" applyFont="1" applyFill="1" applyBorder="1" applyAlignment="1">
      <alignment horizontal="center" vertical="center" wrapText="1"/>
    </xf>
    <xf numFmtId="0" fontId="0" fillId="0" borderId="4" xfId="0" applyBorder="1" applyAlignment="1">
      <alignment horizontal="center" vertical="center" wrapText="1"/>
    </xf>
    <xf numFmtId="0" fontId="0" fillId="0" borderId="3" xfId="0" applyBorder="1" applyAlignment="1">
      <alignment horizontal="center" vertical="center" wrapText="1"/>
    </xf>
    <xf numFmtId="0" fontId="15" fillId="3" borderId="38" xfId="0" applyFont="1" applyFill="1" applyBorder="1" applyAlignment="1">
      <alignment horizontal="center" vertical="center"/>
    </xf>
    <xf numFmtId="0" fontId="15" fillId="3" borderId="4" xfId="0" applyFont="1" applyFill="1" applyBorder="1" applyAlignment="1">
      <alignment horizontal="center" vertical="center"/>
    </xf>
    <xf numFmtId="0" fontId="15" fillId="3" borderId="3" xfId="0" applyFont="1" applyFill="1" applyBorder="1" applyAlignment="1">
      <alignment horizontal="center" vertical="center"/>
    </xf>
    <xf numFmtId="0" fontId="1" fillId="0" borderId="0" xfId="0" applyFont="1" applyAlignment="1">
      <alignment horizontal="center"/>
    </xf>
    <xf numFmtId="0" fontId="26" fillId="5" borderId="73" xfId="0" applyFont="1" applyFill="1" applyBorder="1" applyAlignment="1">
      <alignment horizontal="left" vertical="center" wrapText="1"/>
    </xf>
    <xf numFmtId="0" fontId="26" fillId="5" borderId="64" xfId="0" applyFont="1" applyFill="1" applyBorder="1" applyAlignment="1">
      <alignment horizontal="left" vertical="center" wrapText="1"/>
    </xf>
    <xf numFmtId="0" fontId="26" fillId="5" borderId="28" xfId="0" applyFont="1" applyFill="1" applyBorder="1" applyAlignment="1">
      <alignment horizontal="left" vertical="center" wrapText="1"/>
    </xf>
    <xf numFmtId="0" fontId="26" fillId="5" borderId="0" xfId="0" applyFont="1" applyFill="1" applyAlignment="1">
      <alignment horizontal="left" vertical="center" wrapText="1"/>
    </xf>
    <xf numFmtId="0" fontId="26" fillId="5" borderId="49" xfId="0" applyFont="1" applyFill="1" applyBorder="1" applyAlignment="1">
      <alignment horizontal="left" vertical="center" wrapText="1"/>
    </xf>
    <xf numFmtId="0" fontId="26" fillId="5" borderId="5" xfId="0" applyFont="1" applyFill="1" applyBorder="1" applyAlignment="1">
      <alignment horizontal="left" vertical="center" wrapText="1"/>
    </xf>
    <xf numFmtId="0" fontId="1" fillId="0" borderId="63" xfId="0" applyFont="1" applyBorder="1" applyAlignment="1">
      <alignment horizontal="left"/>
    </xf>
    <xf numFmtId="0" fontId="2" fillId="3" borderId="29" xfId="0" applyFont="1" applyFill="1" applyBorder="1" applyAlignment="1">
      <alignment horizontal="center" vertical="center" wrapText="1"/>
    </xf>
    <xf numFmtId="0" fontId="2" fillId="3" borderId="46"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7"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0" xfId="0" applyFont="1" applyFill="1" applyAlignment="1">
      <alignment horizontal="center" vertical="center" wrapText="1"/>
    </xf>
    <xf numFmtId="0" fontId="12" fillId="3" borderId="23" xfId="0" applyFont="1" applyFill="1" applyBorder="1" applyAlignment="1">
      <alignment horizontal="center" vertical="center" wrapText="1"/>
    </xf>
    <xf numFmtId="0" fontId="12" fillId="3" borderId="39" xfId="0" applyFont="1" applyFill="1" applyBorder="1" applyAlignment="1">
      <alignment horizontal="center" vertical="center" wrapText="1"/>
    </xf>
    <xf numFmtId="2" fontId="12" fillId="3" borderId="45" xfId="0" applyNumberFormat="1" applyFont="1" applyFill="1" applyBorder="1" applyAlignment="1">
      <alignment horizontal="center" vertical="center" wrapText="1"/>
    </xf>
    <xf numFmtId="2" fontId="12" fillId="3" borderId="34" xfId="0" applyNumberFormat="1" applyFont="1" applyFill="1" applyBorder="1" applyAlignment="1">
      <alignment horizontal="center" vertical="center" wrapText="1"/>
    </xf>
    <xf numFmtId="0" fontId="12" fillId="3" borderId="27" xfId="0" applyFont="1" applyFill="1" applyBorder="1" applyAlignment="1">
      <alignment horizontal="center" vertical="center" wrapText="1"/>
    </xf>
    <xf numFmtId="0" fontId="12" fillId="3" borderId="28" xfId="0" applyFont="1" applyFill="1" applyBorder="1" applyAlignment="1">
      <alignment horizontal="center" vertical="center" wrapText="1"/>
    </xf>
    <xf numFmtId="0" fontId="1" fillId="0" borderId="22" xfId="0" applyFont="1" applyBorder="1" applyAlignment="1" applyProtection="1">
      <alignment horizontal="center" vertical="center" wrapText="1"/>
      <protection locked="0"/>
    </xf>
    <xf numFmtId="0" fontId="1" fillId="0" borderId="27" xfId="0" applyFont="1" applyBorder="1" applyAlignment="1">
      <alignment horizontal="left" vertical="center" wrapText="1"/>
    </xf>
    <xf numFmtId="0" fontId="1" fillId="0" borderId="2" xfId="0" applyFont="1" applyBorder="1" applyAlignment="1">
      <alignment horizontal="left" vertical="center" wrapText="1"/>
    </xf>
    <xf numFmtId="0" fontId="1" fillId="0" borderId="45" xfId="0" applyFont="1" applyBorder="1" applyAlignment="1">
      <alignment horizontal="left" vertical="center" wrapText="1"/>
    </xf>
    <xf numFmtId="0" fontId="1" fillId="0" borderId="17" xfId="0" applyFont="1" applyBorder="1" applyAlignment="1" applyProtection="1">
      <alignment horizontal="center" vertical="center" wrapText="1"/>
      <protection locked="0"/>
    </xf>
    <xf numFmtId="2" fontId="1" fillId="0" borderId="1" xfId="0" applyNumberFormat="1" applyFont="1" applyBorder="1" applyAlignment="1" applyProtection="1">
      <alignment horizontal="center" vertical="center" wrapText="1"/>
      <protection locked="0"/>
    </xf>
    <xf numFmtId="0" fontId="3" fillId="3" borderId="38" xfId="0" applyFont="1" applyFill="1" applyBorder="1" applyAlignment="1">
      <alignment horizontal="center" vertical="center" wrapText="1"/>
    </xf>
    <xf numFmtId="0" fontId="3" fillId="3" borderId="3" xfId="0" applyFont="1" applyFill="1" applyBorder="1" applyAlignment="1">
      <alignment horizontal="center" vertical="center"/>
    </xf>
    <xf numFmtId="0" fontId="15" fillId="0" borderId="38" xfId="0" applyFont="1" applyBorder="1" applyAlignment="1">
      <alignment horizontal="center" vertical="center" wrapText="1"/>
    </xf>
    <xf numFmtId="0" fontId="14" fillId="0" borderId="0" xfId="0" applyFont="1" applyAlignment="1">
      <alignment horizontal="left" vertical="center"/>
    </xf>
    <xf numFmtId="0" fontId="12" fillId="0" borderId="0" xfId="0" applyFont="1" applyAlignment="1">
      <alignment horizontal="center" vertical="center"/>
    </xf>
    <xf numFmtId="0" fontId="12" fillId="0" borderId="5" xfId="0" applyFont="1" applyBorder="1" applyAlignment="1">
      <alignment horizontal="center" vertical="center"/>
    </xf>
    <xf numFmtId="0" fontId="2" fillId="3" borderId="42" xfId="0" applyFont="1" applyFill="1" applyBorder="1" applyAlignment="1">
      <alignment vertical="center" wrapText="1"/>
    </xf>
    <xf numFmtId="0" fontId="2" fillId="3" borderId="25" xfId="0" applyFont="1" applyFill="1" applyBorder="1" applyAlignment="1">
      <alignment vertical="center" wrapText="1"/>
    </xf>
    <xf numFmtId="0" fontId="2" fillId="3" borderId="11" xfId="0" applyFont="1" applyFill="1" applyBorder="1" applyAlignment="1">
      <alignment vertical="center" wrapText="1"/>
    </xf>
    <xf numFmtId="0" fontId="2" fillId="3" borderId="32" xfId="0" applyFont="1" applyFill="1" applyBorder="1" applyAlignment="1">
      <alignment vertical="center" wrapText="1"/>
    </xf>
    <xf numFmtId="0" fontId="2" fillId="3" borderId="4" xfId="0" applyFont="1" applyFill="1" applyBorder="1" applyAlignment="1">
      <alignment vertical="center" wrapText="1"/>
    </xf>
    <xf numFmtId="0" fontId="2" fillId="3" borderId="36" xfId="0" applyFont="1" applyFill="1" applyBorder="1" applyAlignment="1">
      <alignment vertical="center" wrapText="1"/>
    </xf>
    <xf numFmtId="0" fontId="2" fillId="0" borderId="42"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11" xfId="0" applyFont="1" applyBorder="1" applyAlignment="1" applyProtection="1">
      <alignment horizontal="center" vertical="top" wrapText="1"/>
      <protection locked="0"/>
    </xf>
    <xf numFmtId="0" fontId="2" fillId="0" borderId="32"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36" xfId="0" applyFont="1" applyBorder="1" applyAlignment="1" applyProtection="1">
      <alignment horizontal="center" vertical="top" wrapText="1"/>
      <protection locked="0"/>
    </xf>
    <xf numFmtId="0" fontId="2" fillId="0" borderId="41" xfId="0" applyFont="1" applyBorder="1" applyAlignment="1" applyProtection="1">
      <alignment horizontal="center" vertical="top" wrapText="1"/>
      <protection locked="0"/>
    </xf>
    <xf numFmtId="0" fontId="2" fillId="0" borderId="26" xfId="0" applyFont="1" applyBorder="1" applyAlignment="1" applyProtection="1">
      <alignment horizontal="center" vertical="top" wrapText="1"/>
      <protection locked="0"/>
    </xf>
    <xf numFmtId="0" fontId="2" fillId="0" borderId="19" xfId="0" applyFont="1" applyBorder="1" applyAlignment="1" applyProtection="1">
      <alignment horizontal="center" vertical="top" wrapText="1"/>
      <protection locked="0"/>
    </xf>
    <xf numFmtId="0" fontId="2" fillId="3" borderId="41" xfId="0" applyFont="1" applyFill="1" applyBorder="1" applyAlignment="1">
      <alignment vertical="center" wrapText="1"/>
    </xf>
    <xf numFmtId="0" fontId="2" fillId="3" borderId="26" xfId="0" applyFont="1" applyFill="1" applyBorder="1" applyAlignment="1">
      <alignment vertical="center" wrapText="1"/>
    </xf>
    <xf numFmtId="0" fontId="2" fillId="3" borderId="19" xfId="0" applyFont="1" applyFill="1" applyBorder="1" applyAlignment="1">
      <alignment vertical="center" wrapText="1"/>
    </xf>
    <xf numFmtId="0" fontId="2" fillId="0" borderId="32" xfId="0" applyFont="1" applyBorder="1" applyAlignment="1">
      <alignment horizontal="right" vertical="center" wrapText="1"/>
    </xf>
    <xf numFmtId="0" fontId="2" fillId="0" borderId="4" xfId="0" applyFont="1" applyBorder="1" applyAlignment="1">
      <alignment horizontal="right" vertical="center" wrapText="1"/>
    </xf>
    <xf numFmtId="0" fontId="2" fillId="0" borderId="3" xfId="0" applyFont="1" applyBorder="1" applyAlignment="1">
      <alignment horizontal="right" vertical="center" wrapText="1"/>
    </xf>
    <xf numFmtId="0" fontId="1" fillId="0" borderId="0" xfId="0" applyFont="1" applyAlignment="1" applyProtection="1">
      <alignment horizontal="left" vertical="center" wrapText="1"/>
      <protection locked="0"/>
    </xf>
    <xf numFmtId="0" fontId="29" fillId="0" borderId="0" xfId="0" applyFont="1" applyAlignment="1">
      <alignment horizontal="center" vertical="center" wrapText="1"/>
    </xf>
    <xf numFmtId="0" fontId="12" fillId="0" borderId="0" xfId="0" applyFont="1" applyAlignment="1">
      <alignment horizontal="center" wrapText="1"/>
    </xf>
    <xf numFmtId="0" fontId="12" fillId="3" borderId="10" xfId="0" applyFont="1" applyFill="1" applyBorder="1" applyAlignment="1">
      <alignment horizontal="center" vertical="center" wrapText="1"/>
    </xf>
    <xf numFmtId="0" fontId="12" fillId="3" borderId="40" xfId="0" applyFont="1" applyFill="1" applyBorder="1" applyAlignment="1">
      <alignment horizontal="center" vertical="center" wrapText="1"/>
    </xf>
    <xf numFmtId="0" fontId="12" fillId="3" borderId="9" xfId="0" applyFont="1" applyFill="1" applyBorder="1" applyAlignment="1">
      <alignment horizontal="center" vertical="center" wrapText="1"/>
    </xf>
    <xf numFmtId="0" fontId="12" fillId="3" borderId="49" xfId="0" applyFont="1" applyFill="1" applyBorder="1" applyAlignment="1">
      <alignment horizontal="center" vertical="center" wrapText="1"/>
    </xf>
    <xf numFmtId="0" fontId="12" fillId="3" borderId="53" xfId="0" applyFont="1" applyFill="1" applyBorder="1" applyAlignment="1">
      <alignment horizontal="center" vertical="center" wrapText="1"/>
    </xf>
    <xf numFmtId="0" fontId="25" fillId="4" borderId="33" xfId="0" applyFont="1" applyFill="1" applyBorder="1" applyAlignment="1">
      <alignment horizontal="left" vertical="center" wrapText="1"/>
    </xf>
    <xf numFmtId="0" fontId="25" fillId="4" borderId="30" xfId="0" applyFont="1" applyFill="1" applyBorder="1" applyAlignment="1">
      <alignment horizontal="left" vertical="center" wrapText="1"/>
    </xf>
    <xf numFmtId="0" fontId="25" fillId="4" borderId="31" xfId="0" applyFont="1" applyFill="1" applyBorder="1" applyAlignment="1">
      <alignment horizontal="left" vertical="center" wrapText="1"/>
    </xf>
    <xf numFmtId="0" fontId="2" fillId="5" borderId="29" xfId="0" applyFont="1" applyFill="1" applyBorder="1" applyAlignment="1" applyProtection="1">
      <alignment horizontal="center" vertical="center" wrapText="1"/>
      <protection locked="0"/>
    </xf>
    <xf numFmtId="0" fontId="2" fillId="5" borderId="30" xfId="0" applyFont="1" applyFill="1" applyBorder="1" applyAlignment="1" applyProtection="1">
      <alignment horizontal="center" vertical="center" wrapText="1"/>
      <protection locked="0"/>
    </xf>
    <xf numFmtId="0" fontId="2" fillId="5" borderId="31" xfId="0" applyFont="1" applyFill="1" applyBorder="1" applyAlignment="1" applyProtection="1">
      <alignment horizontal="center" vertical="center" wrapText="1"/>
      <protection locked="0"/>
    </xf>
    <xf numFmtId="0" fontId="2" fillId="3" borderId="18"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4"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80" xfId="0" applyFont="1" applyFill="1" applyBorder="1" applyAlignment="1">
      <alignment horizontal="center" vertical="center" wrapText="1"/>
    </xf>
    <xf numFmtId="0" fontId="17" fillId="0" borderId="0" xfId="0" applyFont="1" applyAlignment="1" applyProtection="1">
      <alignment horizontal="center" vertical="center" wrapText="1"/>
    </xf>
    <xf numFmtId="0" fontId="11" fillId="0" borderId="0" xfId="0" applyFont="1" applyAlignment="1" applyProtection="1">
      <alignment horizontal="center" vertical="center" wrapText="1"/>
    </xf>
    <xf numFmtId="0" fontId="1" fillId="0" borderId="5" xfId="0" applyFont="1" applyBorder="1" applyProtection="1">
      <protection locked="0"/>
    </xf>
    <xf numFmtId="2" fontId="1" fillId="0" borderId="5" xfId="0" applyNumberFormat="1" applyFont="1" applyBorder="1" applyProtection="1">
      <protection locked="0"/>
    </xf>
    <xf numFmtId="0" fontId="1" fillId="0" borderId="33" xfId="0" applyFont="1" applyBorder="1" applyAlignment="1" applyProtection="1">
      <alignment horizontal="center" vertical="center" wrapText="1"/>
    </xf>
    <xf numFmtId="0" fontId="1" fillId="0" borderId="30" xfId="0" applyFont="1" applyBorder="1" applyAlignment="1" applyProtection="1">
      <alignment horizontal="center" vertical="center" wrapText="1"/>
    </xf>
    <xf numFmtId="0" fontId="1" fillId="0" borderId="80" xfId="0" applyFont="1" applyBorder="1" applyAlignment="1" applyProtection="1">
      <alignment horizontal="center" vertical="center" wrapText="1"/>
    </xf>
    <xf numFmtId="0" fontId="3" fillId="0" borderId="38"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38"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6"/>
  <sheetViews>
    <sheetView tabSelected="1" topLeftCell="A74" zoomScale="80" zoomScaleNormal="80" workbookViewId="0">
      <selection activeCell="L85" sqref="L85"/>
    </sheetView>
  </sheetViews>
  <sheetFormatPr defaultColWidth="9.140625" defaultRowHeight="14.25" x14ac:dyDescent="0.2"/>
  <cols>
    <col min="1" max="1" width="9.140625" style="1"/>
    <col min="2" max="2" width="12.28515625" style="1" customWidth="1"/>
    <col min="3" max="3" width="66" style="1" customWidth="1"/>
    <col min="4" max="4" width="21.5703125" style="1" customWidth="1"/>
    <col min="5" max="5" width="28.140625" style="1" customWidth="1"/>
    <col min="6" max="6" width="38.28515625" style="1" customWidth="1"/>
    <col min="7" max="7" width="31" style="1" customWidth="1"/>
    <col min="8" max="8" width="42.28515625" style="15" customWidth="1"/>
    <col min="9" max="16384" width="9.140625" style="1"/>
  </cols>
  <sheetData>
    <row r="1" spans="2:8" s="4" customFormat="1" ht="138.75" customHeight="1" x14ac:dyDescent="0.2">
      <c r="B1" s="242" t="s">
        <v>95</v>
      </c>
      <c r="C1" s="243"/>
      <c r="D1" s="243"/>
      <c r="E1" s="243"/>
      <c r="F1" s="243"/>
      <c r="G1" s="243"/>
      <c r="H1" s="243"/>
    </row>
    <row r="2" spans="2:8" ht="18.75" customHeight="1" x14ac:dyDescent="0.2">
      <c r="B2" s="199" t="s">
        <v>0</v>
      </c>
      <c r="C2" s="199"/>
      <c r="D2" s="199"/>
      <c r="E2" s="199"/>
      <c r="F2" s="199"/>
      <c r="G2" s="199"/>
      <c r="H2" s="199"/>
    </row>
    <row r="3" spans="2:8" ht="9.75" customHeight="1" x14ac:dyDescent="0.2">
      <c r="B3" s="200" t="s">
        <v>1</v>
      </c>
      <c r="C3" s="200"/>
      <c r="D3" s="200"/>
      <c r="E3" s="200"/>
      <c r="F3" s="200"/>
      <c r="G3" s="200"/>
      <c r="H3" s="200"/>
    </row>
    <row r="4" spans="2:8" ht="28.5" customHeight="1" thickBot="1" x14ac:dyDescent="0.25">
      <c r="B4" s="201"/>
      <c r="C4" s="201"/>
      <c r="D4" s="201"/>
      <c r="E4" s="201"/>
      <c r="F4" s="201"/>
      <c r="G4" s="201"/>
      <c r="H4" s="201"/>
    </row>
    <row r="5" spans="2:8" ht="45" customHeight="1" x14ac:dyDescent="0.2">
      <c r="B5" s="202" t="s">
        <v>2</v>
      </c>
      <c r="C5" s="203"/>
      <c r="D5" s="203"/>
      <c r="E5" s="204"/>
      <c r="F5" s="208"/>
      <c r="G5" s="209"/>
      <c r="H5" s="210"/>
    </row>
    <row r="6" spans="2:8" ht="23.25" customHeight="1" x14ac:dyDescent="0.2">
      <c r="B6" s="205" t="s">
        <v>3</v>
      </c>
      <c r="C6" s="206"/>
      <c r="D6" s="206"/>
      <c r="E6" s="207"/>
      <c r="F6" s="211"/>
      <c r="G6" s="212"/>
      <c r="H6" s="213"/>
    </row>
    <row r="7" spans="2:8" ht="36.75" customHeight="1" x14ac:dyDescent="0.2">
      <c r="B7" s="205" t="s">
        <v>4</v>
      </c>
      <c r="C7" s="206"/>
      <c r="D7" s="206"/>
      <c r="E7" s="207"/>
      <c r="F7" s="211"/>
      <c r="G7" s="212"/>
      <c r="H7" s="213"/>
    </row>
    <row r="8" spans="2:8" ht="23.25" customHeight="1" x14ac:dyDescent="0.2">
      <c r="B8" s="205" t="s">
        <v>5</v>
      </c>
      <c r="C8" s="206"/>
      <c r="D8" s="206"/>
      <c r="E8" s="207"/>
      <c r="F8" s="211"/>
      <c r="G8" s="212"/>
      <c r="H8" s="213"/>
    </row>
    <row r="9" spans="2:8" ht="36.75" customHeight="1" thickBot="1" x14ac:dyDescent="0.25">
      <c r="B9" s="217" t="s">
        <v>6</v>
      </c>
      <c r="C9" s="218"/>
      <c r="D9" s="218"/>
      <c r="E9" s="219"/>
      <c r="F9" s="214"/>
      <c r="G9" s="215"/>
      <c r="H9" s="216"/>
    </row>
    <row r="10" spans="2:8" ht="15" customHeight="1" x14ac:dyDescent="0.2">
      <c r="B10" s="118" t="s">
        <v>7</v>
      </c>
      <c r="C10" s="118"/>
      <c r="D10" s="118"/>
      <c r="E10" s="118"/>
      <c r="F10" s="118"/>
      <c r="G10" s="118"/>
      <c r="H10" s="118"/>
    </row>
    <row r="11" spans="2:8" ht="15" customHeight="1" x14ac:dyDescent="0.2">
      <c r="B11" s="119"/>
      <c r="C11" s="119"/>
      <c r="D11" s="119"/>
      <c r="E11" s="119"/>
      <c r="F11" s="119"/>
      <c r="G11" s="119"/>
      <c r="H11" s="119"/>
    </row>
    <row r="12" spans="2:8" ht="46.5" customHeight="1" thickBot="1" x14ac:dyDescent="0.25">
      <c r="B12" s="119"/>
      <c r="C12" s="119"/>
      <c r="D12" s="119"/>
      <c r="E12" s="119"/>
      <c r="F12" s="119"/>
      <c r="G12" s="119"/>
      <c r="H12" s="119"/>
    </row>
    <row r="13" spans="2:8" ht="32.25" customHeight="1" thickBot="1" x14ac:dyDescent="0.25">
      <c r="B13" s="179" t="s">
        <v>8</v>
      </c>
      <c r="C13" s="179" t="s">
        <v>9</v>
      </c>
      <c r="D13" s="111" t="s">
        <v>10</v>
      </c>
      <c r="E13" s="113"/>
      <c r="F13" s="179" t="s">
        <v>11</v>
      </c>
      <c r="G13" s="178" t="s">
        <v>12</v>
      </c>
      <c r="H13" s="135"/>
    </row>
    <row r="14" spans="2:8" ht="113.25" customHeight="1" thickBot="1" x14ac:dyDescent="0.25">
      <c r="B14" s="181"/>
      <c r="C14" s="180"/>
      <c r="D14" s="114"/>
      <c r="E14" s="116"/>
      <c r="F14" s="180"/>
      <c r="G14" s="8" t="s">
        <v>13</v>
      </c>
      <c r="H14" s="11" t="s">
        <v>14</v>
      </c>
    </row>
    <row r="15" spans="2:8" s="21" customFormat="1" ht="21.75" customHeight="1" x14ac:dyDescent="0.2">
      <c r="B15" s="51">
        <v>1</v>
      </c>
      <c r="C15" s="32"/>
      <c r="D15" s="131"/>
      <c r="E15" s="133"/>
      <c r="F15" s="30"/>
      <c r="G15" s="31"/>
      <c r="H15" s="33"/>
    </row>
    <row r="16" spans="2:8" s="21" customFormat="1" ht="21.75" customHeight="1" x14ac:dyDescent="0.2">
      <c r="B16" s="66">
        <v>2</v>
      </c>
      <c r="C16" s="67"/>
      <c r="D16" s="107"/>
      <c r="E16" s="108"/>
      <c r="F16" s="58"/>
      <c r="G16" s="63"/>
      <c r="H16" s="65"/>
    </row>
    <row r="17" spans="2:8" s="21" customFormat="1" ht="21.75" customHeight="1" thickBot="1" x14ac:dyDescent="0.25">
      <c r="B17" s="52" t="s">
        <v>15</v>
      </c>
      <c r="C17" s="34"/>
      <c r="D17" s="121"/>
      <c r="E17" s="122"/>
      <c r="F17" s="27"/>
      <c r="G17" s="28"/>
      <c r="H17" s="35"/>
    </row>
    <row r="18" spans="2:8" ht="15" customHeight="1" x14ac:dyDescent="0.2">
      <c r="B18" s="118" t="s">
        <v>16</v>
      </c>
      <c r="C18" s="119"/>
      <c r="D18" s="119"/>
      <c r="E18" s="119"/>
      <c r="F18" s="119"/>
      <c r="G18" s="119"/>
      <c r="H18" s="119"/>
    </row>
    <row r="19" spans="2:8" ht="15" customHeight="1" x14ac:dyDescent="0.2">
      <c r="B19" s="119"/>
      <c r="C19" s="119"/>
      <c r="D19" s="119"/>
      <c r="E19" s="119"/>
      <c r="F19" s="119"/>
      <c r="G19" s="119"/>
      <c r="H19" s="119"/>
    </row>
    <row r="20" spans="2:8" ht="51.75" customHeight="1" thickBot="1" x14ac:dyDescent="0.25">
      <c r="B20" s="120"/>
      <c r="C20" s="120"/>
      <c r="D20" s="120"/>
      <c r="E20" s="120"/>
      <c r="F20" s="120"/>
      <c r="G20" s="120"/>
      <c r="H20" s="120"/>
    </row>
    <row r="21" spans="2:8" s="2" customFormat="1" ht="73.5" customHeight="1" thickBot="1" x14ac:dyDescent="0.25">
      <c r="B21" s="125" t="s">
        <v>17</v>
      </c>
      <c r="C21" s="123" t="s">
        <v>18</v>
      </c>
      <c r="D21" s="123" t="s">
        <v>19</v>
      </c>
      <c r="E21" s="182" t="s">
        <v>20</v>
      </c>
      <c r="F21" s="123" t="s">
        <v>21</v>
      </c>
      <c r="G21" s="127" t="s">
        <v>22</v>
      </c>
      <c r="H21" s="128"/>
    </row>
    <row r="22" spans="2:8" s="2" customFormat="1" ht="66" customHeight="1" thickBot="1" x14ac:dyDescent="0.25">
      <c r="B22" s="126"/>
      <c r="C22" s="124"/>
      <c r="D22" s="124"/>
      <c r="E22" s="183"/>
      <c r="F22" s="124"/>
      <c r="G22" s="12" t="s">
        <v>23</v>
      </c>
      <c r="H22" s="12" t="s">
        <v>14</v>
      </c>
    </row>
    <row r="23" spans="2:8" s="23" customFormat="1" ht="21.75" customHeight="1" x14ac:dyDescent="0.2">
      <c r="B23" s="55">
        <v>1</v>
      </c>
      <c r="C23" s="56"/>
      <c r="D23" s="56"/>
      <c r="E23" s="56"/>
      <c r="F23" s="56"/>
      <c r="G23" s="43"/>
      <c r="H23" s="33"/>
    </row>
    <row r="24" spans="2:8" s="23" customFormat="1" ht="21.75" customHeight="1" x14ac:dyDescent="0.2">
      <c r="B24" s="60">
        <v>2</v>
      </c>
      <c r="C24" s="64"/>
      <c r="D24" s="64"/>
      <c r="E24" s="64"/>
      <c r="F24" s="62"/>
      <c r="G24" s="61"/>
      <c r="H24" s="65"/>
    </row>
    <row r="25" spans="2:8" s="23" customFormat="1" ht="21.75" customHeight="1" thickBot="1" x14ac:dyDescent="0.25">
      <c r="B25" s="54" t="s">
        <v>15</v>
      </c>
      <c r="C25" s="57"/>
      <c r="D25" s="57"/>
      <c r="E25" s="57"/>
      <c r="F25" s="44"/>
      <c r="G25" s="45"/>
      <c r="H25" s="35"/>
    </row>
    <row r="26" spans="2:8" s="2" customFormat="1" ht="21.75" customHeight="1" x14ac:dyDescent="0.2">
      <c r="B26" s="119" t="s">
        <v>24</v>
      </c>
      <c r="C26" s="119"/>
      <c r="D26" s="119"/>
      <c r="E26" s="119"/>
      <c r="F26" s="119"/>
      <c r="G26" s="119"/>
      <c r="H26" s="119"/>
    </row>
    <row r="27" spans="2:8" s="2" customFormat="1" ht="12.75" customHeight="1" x14ac:dyDescent="0.2">
      <c r="B27" s="119"/>
      <c r="C27" s="119"/>
      <c r="D27" s="119"/>
      <c r="E27" s="119"/>
      <c r="F27" s="119"/>
      <c r="G27" s="119"/>
      <c r="H27" s="119"/>
    </row>
    <row r="28" spans="2:8" s="2" customFormat="1" ht="48.75" customHeight="1" thickBot="1" x14ac:dyDescent="0.25">
      <c r="B28" s="119"/>
      <c r="C28" s="119"/>
      <c r="D28" s="119"/>
      <c r="E28" s="119"/>
      <c r="F28" s="119"/>
      <c r="G28" s="119"/>
      <c r="H28" s="119"/>
    </row>
    <row r="29" spans="2:8" s="2" customFormat="1" ht="45.75" customHeight="1" thickBot="1" x14ac:dyDescent="0.25">
      <c r="B29" s="129" t="s">
        <v>8</v>
      </c>
      <c r="C29" s="129" t="s">
        <v>25</v>
      </c>
      <c r="D29" s="111" t="s">
        <v>26</v>
      </c>
      <c r="E29" s="112"/>
      <c r="F29" s="113"/>
      <c r="G29" s="134" t="s">
        <v>27</v>
      </c>
      <c r="H29" s="135"/>
    </row>
    <row r="30" spans="2:8" s="2" customFormat="1" ht="21.75" customHeight="1" thickBot="1" x14ac:dyDescent="0.25">
      <c r="B30" s="130"/>
      <c r="C30" s="130"/>
      <c r="D30" s="114"/>
      <c r="E30" s="115"/>
      <c r="F30" s="116"/>
      <c r="G30" s="6" t="s">
        <v>13</v>
      </c>
      <c r="H30" s="13" t="s">
        <v>14</v>
      </c>
    </row>
    <row r="31" spans="2:8" s="23" customFormat="1" ht="21.75" customHeight="1" x14ac:dyDescent="0.2">
      <c r="B31" s="53">
        <v>1</v>
      </c>
      <c r="C31" s="24"/>
      <c r="D31" s="131"/>
      <c r="E31" s="132"/>
      <c r="F31" s="133"/>
      <c r="G31" s="25"/>
      <c r="H31" s="26"/>
    </row>
    <row r="32" spans="2:8" s="23" customFormat="1" ht="21.75" customHeight="1" x14ac:dyDescent="0.2">
      <c r="B32" s="60">
        <v>2</v>
      </c>
      <c r="C32" s="58"/>
      <c r="D32" s="107"/>
      <c r="E32" s="109"/>
      <c r="F32" s="108"/>
      <c r="G32" s="63"/>
      <c r="H32" s="59"/>
    </row>
    <row r="33" spans="2:9" s="23" customFormat="1" ht="21.75" customHeight="1" thickBot="1" x14ac:dyDescent="0.25">
      <c r="B33" s="54" t="s">
        <v>15</v>
      </c>
      <c r="C33" s="27"/>
      <c r="D33" s="121"/>
      <c r="E33" s="139"/>
      <c r="F33" s="122"/>
      <c r="G33" s="28"/>
      <c r="H33" s="29"/>
    </row>
    <row r="34" spans="2:9" s="2" customFormat="1" ht="24" customHeight="1" x14ac:dyDescent="0.2">
      <c r="B34" s="119" t="s">
        <v>28</v>
      </c>
      <c r="C34" s="119"/>
      <c r="D34" s="119"/>
      <c r="E34" s="119"/>
      <c r="F34" s="119"/>
      <c r="G34" s="119"/>
      <c r="H34" s="119"/>
    </row>
    <row r="35" spans="2:9" s="2" customFormat="1" ht="24" customHeight="1" x14ac:dyDescent="0.2">
      <c r="B35" s="119"/>
      <c r="C35" s="119"/>
      <c r="D35" s="119"/>
      <c r="E35" s="119"/>
      <c r="F35" s="119"/>
      <c r="G35" s="119"/>
      <c r="H35" s="119"/>
    </row>
    <row r="36" spans="2:9" s="2" customFormat="1" ht="45" customHeight="1" thickBot="1" x14ac:dyDescent="0.25">
      <c r="B36" s="120"/>
      <c r="C36" s="120"/>
      <c r="D36" s="120"/>
      <c r="E36" s="120"/>
      <c r="F36" s="120"/>
      <c r="G36" s="120"/>
      <c r="H36" s="120"/>
    </row>
    <row r="37" spans="2:9" s="2" customFormat="1" ht="39.75" customHeight="1" thickBot="1" x14ac:dyDescent="0.25">
      <c r="B37" s="36" t="s">
        <v>8</v>
      </c>
      <c r="C37" s="140" t="s">
        <v>29</v>
      </c>
      <c r="D37" s="112"/>
      <c r="E37" s="111" t="s">
        <v>30</v>
      </c>
      <c r="F37" s="112"/>
      <c r="G37" s="112"/>
      <c r="H37" s="113"/>
    </row>
    <row r="38" spans="2:9" s="23" customFormat="1" ht="21" customHeight="1" x14ac:dyDescent="0.2">
      <c r="B38" s="55">
        <v>1</v>
      </c>
      <c r="C38" s="138"/>
      <c r="D38" s="138"/>
      <c r="E38" s="138"/>
      <c r="F38" s="138"/>
      <c r="G38" s="138"/>
      <c r="H38" s="190"/>
    </row>
    <row r="39" spans="2:9" s="23" customFormat="1" ht="21" customHeight="1" x14ac:dyDescent="0.2">
      <c r="B39" s="60">
        <v>2</v>
      </c>
      <c r="C39" s="107"/>
      <c r="D39" s="108"/>
      <c r="E39" s="107"/>
      <c r="F39" s="109"/>
      <c r="G39" s="109"/>
      <c r="H39" s="110"/>
    </row>
    <row r="40" spans="2:9" s="23" customFormat="1" ht="21" customHeight="1" thickBot="1" x14ac:dyDescent="0.25">
      <c r="B40" s="54" t="s">
        <v>15</v>
      </c>
      <c r="C40" s="117"/>
      <c r="D40" s="117"/>
      <c r="E40" s="117"/>
      <c r="F40" s="117"/>
      <c r="G40" s="117"/>
      <c r="H40" s="194"/>
    </row>
    <row r="41" spans="2:9" s="2" customFormat="1" ht="52.5" customHeight="1" thickBot="1" x14ac:dyDescent="0.25">
      <c r="B41" s="5"/>
      <c r="D41" s="5"/>
      <c r="E41" s="5"/>
      <c r="F41" s="5"/>
      <c r="G41" s="5"/>
      <c r="H41" s="14"/>
    </row>
    <row r="42" spans="2:9" s="2" customFormat="1" ht="32.25" customHeight="1" thickBot="1" x14ac:dyDescent="0.25">
      <c r="B42" s="141" t="s">
        <v>31</v>
      </c>
      <c r="C42" s="142"/>
      <c r="D42" s="142"/>
      <c r="E42" s="142"/>
      <c r="F42" s="142"/>
      <c r="G42" s="142"/>
      <c r="H42" s="143"/>
    </row>
    <row r="43" spans="2:9" s="2" customFormat="1" ht="292.5" customHeight="1" thickBot="1" x14ac:dyDescent="0.25">
      <c r="B43" s="191" t="s">
        <v>74</v>
      </c>
      <c r="C43" s="192"/>
      <c r="D43" s="192"/>
      <c r="E43" s="192"/>
      <c r="F43" s="192"/>
      <c r="G43" s="192"/>
      <c r="H43" s="193"/>
    </row>
    <row r="44" spans="2:9" s="2" customFormat="1" ht="54" customHeight="1" thickBot="1" x14ac:dyDescent="0.25">
      <c r="B44" s="36" t="s">
        <v>17</v>
      </c>
      <c r="C44" s="69" t="s">
        <v>32</v>
      </c>
      <c r="D44" s="70" t="s">
        <v>33</v>
      </c>
      <c r="E44" s="69" t="s">
        <v>73</v>
      </c>
      <c r="F44" s="140" t="s">
        <v>34</v>
      </c>
      <c r="G44" s="157"/>
      <c r="H44" s="78" t="s">
        <v>35</v>
      </c>
      <c r="I44" s="46"/>
    </row>
    <row r="45" spans="2:9" s="9" customFormat="1" ht="17.25" customHeight="1" x14ac:dyDescent="0.2">
      <c r="B45" s="79">
        <v>1</v>
      </c>
      <c r="C45" s="80">
        <v>2</v>
      </c>
      <c r="D45" s="80">
        <v>3</v>
      </c>
      <c r="E45" s="80">
        <v>4</v>
      </c>
      <c r="F45" s="158">
        <v>5</v>
      </c>
      <c r="G45" s="159"/>
      <c r="H45" s="81">
        <v>6</v>
      </c>
    </row>
    <row r="46" spans="2:9" s="9" customFormat="1" ht="24.75" customHeight="1" x14ac:dyDescent="0.2">
      <c r="B46" s="68">
        <v>1</v>
      </c>
      <c r="C46" s="10" t="s">
        <v>72</v>
      </c>
      <c r="D46" s="71" t="s">
        <v>94</v>
      </c>
      <c r="E46" s="71">
        <v>365</v>
      </c>
      <c r="F46" s="195"/>
      <c r="G46" s="195"/>
      <c r="H46" s="82">
        <f>$E46*$F46</f>
        <v>0</v>
      </c>
    </row>
    <row r="47" spans="2:9" s="72" customFormat="1" ht="26.25" customHeight="1" x14ac:dyDescent="0.25">
      <c r="B47" s="144" t="s">
        <v>37</v>
      </c>
      <c r="C47" s="145"/>
      <c r="D47" s="145"/>
      <c r="E47" s="145"/>
      <c r="F47" s="145"/>
      <c r="G47" s="145"/>
      <c r="H47" s="73">
        <f>SUM(H46:H46)</f>
        <v>0</v>
      </c>
    </row>
    <row r="48" spans="2:9" s="74" customFormat="1" ht="26.25" customHeight="1" x14ac:dyDescent="0.25">
      <c r="B48" s="220" t="s">
        <v>38</v>
      </c>
      <c r="C48" s="221"/>
      <c r="D48" s="221"/>
      <c r="E48" s="221"/>
      <c r="F48" s="222"/>
      <c r="G48" s="75" t="s">
        <v>39</v>
      </c>
      <c r="H48" s="76" t="e">
        <f>H47*(G48/100)</f>
        <v>#VALUE!</v>
      </c>
    </row>
    <row r="49" spans="1:8" s="74" customFormat="1" ht="26.25" customHeight="1" thickBot="1" x14ac:dyDescent="0.3">
      <c r="B49" s="146" t="s">
        <v>40</v>
      </c>
      <c r="C49" s="147"/>
      <c r="D49" s="147"/>
      <c r="E49" s="147"/>
      <c r="F49" s="147"/>
      <c r="G49" s="147"/>
      <c r="H49" s="77" t="e">
        <f>SUM(H47:H48)</f>
        <v>#VALUE!</v>
      </c>
    </row>
    <row r="50" spans="1:8" s="21" customFormat="1" ht="36.75" customHeight="1" thickBot="1" x14ac:dyDescent="0.25">
      <c r="B50" s="223" t="s">
        <v>41</v>
      </c>
      <c r="C50" s="223"/>
      <c r="D50" s="223"/>
      <c r="E50" s="223"/>
      <c r="F50" s="223"/>
      <c r="G50" s="223"/>
      <c r="H50" s="223"/>
    </row>
    <row r="51" spans="1:8" ht="16.5" customHeight="1" x14ac:dyDescent="0.2">
      <c r="B51" s="148" t="s">
        <v>75</v>
      </c>
      <c r="C51" s="149"/>
      <c r="D51" s="149"/>
      <c r="E51" s="149"/>
      <c r="F51" s="149"/>
      <c r="G51" s="149"/>
      <c r="H51" s="150"/>
    </row>
    <row r="52" spans="1:8" ht="24" customHeight="1" x14ac:dyDescent="0.2">
      <c r="B52" s="151"/>
      <c r="C52" s="152"/>
      <c r="D52" s="152"/>
      <c r="E52" s="152"/>
      <c r="F52" s="152"/>
      <c r="G52" s="152"/>
      <c r="H52" s="153"/>
    </row>
    <row r="53" spans="1:8" ht="40.5" customHeight="1" x14ac:dyDescent="0.2">
      <c r="B53" s="151"/>
      <c r="C53" s="152"/>
      <c r="D53" s="152"/>
      <c r="E53" s="152"/>
      <c r="F53" s="152"/>
      <c r="G53" s="152"/>
      <c r="H53" s="153"/>
    </row>
    <row r="54" spans="1:8" ht="1.5" customHeight="1" thickBot="1" x14ac:dyDescent="0.25">
      <c r="B54" s="154"/>
      <c r="C54" s="155"/>
      <c r="D54" s="155"/>
      <c r="E54" s="155"/>
      <c r="F54" s="155"/>
      <c r="G54" s="155"/>
      <c r="H54" s="156"/>
    </row>
    <row r="55" spans="1:8" ht="15" customHeight="1" x14ac:dyDescent="0.2">
      <c r="B55" s="17"/>
      <c r="C55" s="17"/>
      <c r="D55" s="17"/>
      <c r="E55" s="17"/>
      <c r="F55" s="17"/>
      <c r="G55" s="17"/>
      <c r="H55" s="17"/>
    </row>
    <row r="56" spans="1:8" ht="41.25" customHeight="1" x14ac:dyDescent="0.25">
      <c r="A56" s="99"/>
      <c r="B56" s="224"/>
      <c r="C56" s="224"/>
      <c r="D56" s="224"/>
      <c r="E56" s="224"/>
      <c r="F56" s="224"/>
      <c r="G56" s="224"/>
      <c r="H56" s="224"/>
    </row>
    <row r="57" spans="1:8" ht="44.25" customHeight="1" x14ac:dyDescent="0.25">
      <c r="A57" s="99"/>
      <c r="B57" s="101" t="s">
        <v>17</v>
      </c>
      <c r="C57" s="101" t="s">
        <v>62</v>
      </c>
      <c r="D57" s="167" t="s">
        <v>81</v>
      </c>
      <c r="E57" s="168"/>
      <c r="F57" s="169"/>
      <c r="G57" s="196" t="s">
        <v>82</v>
      </c>
      <c r="H57" s="197"/>
    </row>
    <row r="58" spans="1:8" ht="44.25" customHeight="1" x14ac:dyDescent="0.25">
      <c r="A58" s="99"/>
      <c r="B58" s="164" t="s">
        <v>72</v>
      </c>
      <c r="C58" s="165"/>
      <c r="D58" s="165"/>
      <c r="E58" s="165"/>
      <c r="F58" s="165"/>
      <c r="G58" s="165"/>
      <c r="H58" s="166"/>
    </row>
    <row r="59" spans="1:8" ht="47.25" customHeight="1" x14ac:dyDescent="0.25">
      <c r="A59" s="99"/>
      <c r="B59" s="102">
        <v>1</v>
      </c>
      <c r="C59" s="102" t="s">
        <v>68</v>
      </c>
      <c r="D59" s="252" t="s">
        <v>83</v>
      </c>
      <c r="E59" s="253"/>
      <c r="F59" s="253"/>
      <c r="G59" s="253"/>
      <c r="H59" s="254"/>
    </row>
    <row r="60" spans="1:8" ht="24.75" customHeight="1" x14ac:dyDescent="0.25">
      <c r="A60" s="99"/>
      <c r="B60" s="103">
        <v>2</v>
      </c>
      <c r="C60" s="103" t="s">
        <v>69</v>
      </c>
      <c r="D60" s="249" t="s">
        <v>70</v>
      </c>
      <c r="E60" s="251"/>
      <c r="F60" s="251"/>
      <c r="G60" s="251"/>
      <c r="H60" s="250"/>
    </row>
    <row r="61" spans="1:8" ht="24.75" customHeight="1" x14ac:dyDescent="0.25">
      <c r="A61" s="99"/>
      <c r="B61" s="103">
        <v>3</v>
      </c>
      <c r="C61" s="103" t="s">
        <v>78</v>
      </c>
      <c r="D61" s="104" t="s">
        <v>84</v>
      </c>
      <c r="E61" s="105"/>
      <c r="F61" s="106"/>
      <c r="G61" s="249" t="s">
        <v>87</v>
      </c>
      <c r="H61" s="250"/>
    </row>
    <row r="62" spans="1:8" ht="24.75" customHeight="1" x14ac:dyDescent="0.25">
      <c r="A62" s="99"/>
      <c r="B62" s="103">
        <v>4</v>
      </c>
      <c r="C62" s="103" t="s">
        <v>88</v>
      </c>
      <c r="D62" s="104" t="s">
        <v>89</v>
      </c>
      <c r="E62" s="105"/>
      <c r="F62" s="106"/>
      <c r="G62" s="249" t="s">
        <v>87</v>
      </c>
      <c r="H62" s="250"/>
    </row>
    <row r="63" spans="1:8" ht="24.75" customHeight="1" x14ac:dyDescent="0.25">
      <c r="A63" s="99"/>
      <c r="B63" s="103">
        <v>5</v>
      </c>
      <c r="C63" s="103" t="s">
        <v>92</v>
      </c>
      <c r="D63" s="104" t="s">
        <v>93</v>
      </c>
      <c r="E63" s="105"/>
      <c r="F63" s="106"/>
      <c r="G63" s="249" t="s">
        <v>87</v>
      </c>
      <c r="H63" s="250"/>
    </row>
    <row r="64" spans="1:8" ht="24.75" customHeight="1" x14ac:dyDescent="0.25">
      <c r="A64" s="99"/>
      <c r="B64" s="103">
        <v>6</v>
      </c>
      <c r="C64" s="103" t="s">
        <v>90</v>
      </c>
      <c r="D64" s="104" t="s">
        <v>91</v>
      </c>
      <c r="E64" s="105"/>
      <c r="F64" s="106"/>
      <c r="G64" s="249" t="s">
        <v>87</v>
      </c>
      <c r="H64" s="250"/>
    </row>
    <row r="65" spans="1:8" ht="24.75" customHeight="1" x14ac:dyDescent="0.25">
      <c r="A65" s="99"/>
      <c r="B65" s="103">
        <v>7</v>
      </c>
      <c r="C65" s="103" t="s">
        <v>79</v>
      </c>
      <c r="D65" s="104" t="s">
        <v>85</v>
      </c>
      <c r="E65" s="105"/>
      <c r="F65" s="106"/>
      <c r="G65" s="249" t="s">
        <v>87</v>
      </c>
      <c r="H65" s="250"/>
    </row>
    <row r="66" spans="1:8" ht="51" customHeight="1" x14ac:dyDescent="0.25">
      <c r="A66" s="99"/>
      <c r="B66" s="103">
        <v>8</v>
      </c>
      <c r="C66" s="103" t="s">
        <v>80</v>
      </c>
      <c r="D66" s="198" t="s">
        <v>86</v>
      </c>
      <c r="E66" s="105"/>
      <c r="F66" s="106"/>
      <c r="G66" s="249" t="s">
        <v>87</v>
      </c>
      <c r="H66" s="250"/>
    </row>
    <row r="67" spans="1:8" ht="15" customHeight="1" x14ac:dyDescent="0.25">
      <c r="A67" s="99"/>
      <c r="B67" s="100"/>
      <c r="C67" s="100"/>
      <c r="D67" s="100"/>
      <c r="E67" s="100"/>
      <c r="F67" s="100"/>
      <c r="G67" s="100"/>
      <c r="H67" s="100"/>
    </row>
    <row r="68" spans="1:8" ht="50.25" customHeight="1" thickBot="1" x14ac:dyDescent="0.25">
      <c r="B68" s="225" t="s">
        <v>61</v>
      </c>
      <c r="C68" s="225"/>
      <c r="D68" s="225"/>
      <c r="E68" s="225"/>
      <c r="F68" s="225"/>
      <c r="G68" s="225"/>
      <c r="H68" s="225"/>
    </row>
    <row r="69" spans="1:8" ht="45.75" customHeight="1" thickBot="1" x14ac:dyDescent="0.25">
      <c r="A69" s="18"/>
      <c r="B69" s="240" t="s">
        <v>62</v>
      </c>
      <c r="C69" s="134"/>
      <c r="D69" s="134"/>
      <c r="E69" s="241"/>
      <c r="F69" s="237" t="s">
        <v>63</v>
      </c>
      <c r="G69" s="238"/>
      <c r="H69" s="239"/>
    </row>
    <row r="70" spans="1:8" s="21" customFormat="1" ht="41.25" customHeight="1" thickBot="1" x14ac:dyDescent="0.25">
      <c r="A70" s="22"/>
      <c r="B70" s="246" t="s">
        <v>65</v>
      </c>
      <c r="C70" s="247"/>
      <c r="D70" s="247"/>
      <c r="E70" s="248"/>
      <c r="F70" s="234" t="s">
        <v>42</v>
      </c>
      <c r="G70" s="235"/>
      <c r="H70" s="236"/>
    </row>
    <row r="71" spans="1:8" s="21" customFormat="1" ht="19.5" customHeight="1" thickBot="1" x14ac:dyDescent="0.25">
      <c r="A71" s="22"/>
      <c r="B71" s="61"/>
      <c r="C71" s="96"/>
      <c r="D71" s="87"/>
      <c r="E71" s="87"/>
      <c r="F71" s="97"/>
      <c r="G71" s="98"/>
      <c r="H71" s="88"/>
    </row>
    <row r="72" spans="1:8" s="21" customFormat="1" ht="46.5" customHeight="1" thickBot="1" x14ac:dyDescent="0.25">
      <c r="A72" s="22"/>
      <c r="B72" s="231" t="s">
        <v>64</v>
      </c>
      <c r="C72" s="232"/>
      <c r="D72" s="232"/>
      <c r="E72" s="232"/>
      <c r="F72" s="232"/>
      <c r="G72" s="232"/>
      <c r="H72" s="233"/>
    </row>
    <row r="73" spans="1:8" s="7" customFormat="1" ht="26.25" customHeight="1" x14ac:dyDescent="0.2">
      <c r="B73" s="118" t="s">
        <v>43</v>
      </c>
      <c r="C73" s="118"/>
      <c r="D73" s="118"/>
      <c r="E73" s="118"/>
      <c r="F73" s="118"/>
      <c r="G73" s="118"/>
      <c r="H73" s="118"/>
    </row>
    <row r="74" spans="1:8" ht="33.75" customHeight="1" thickBot="1" x14ac:dyDescent="0.25">
      <c r="B74" s="120"/>
      <c r="C74" s="120"/>
      <c r="D74" s="120"/>
      <c r="E74" s="120"/>
      <c r="F74" s="120"/>
      <c r="G74" s="120"/>
      <c r="H74" s="120"/>
    </row>
    <row r="75" spans="1:8" ht="63" customHeight="1" thickBot="1" x14ac:dyDescent="0.25">
      <c r="B75" s="188" t="s">
        <v>8</v>
      </c>
      <c r="C75" s="188" t="s">
        <v>44</v>
      </c>
      <c r="D75" s="228"/>
      <c r="E75" s="184" t="s">
        <v>45</v>
      </c>
      <c r="F75" s="226" t="s">
        <v>46</v>
      </c>
      <c r="G75" s="16" t="s">
        <v>47</v>
      </c>
      <c r="H75" s="186" t="s">
        <v>48</v>
      </c>
    </row>
    <row r="76" spans="1:8" ht="23.25" customHeight="1" thickBot="1" x14ac:dyDescent="0.25">
      <c r="B76" s="189"/>
      <c r="C76" s="229"/>
      <c r="D76" s="230"/>
      <c r="E76" s="185"/>
      <c r="F76" s="227"/>
      <c r="G76" s="37" t="s">
        <v>49</v>
      </c>
      <c r="H76" s="187"/>
    </row>
    <row r="77" spans="1:8" ht="29.25" customHeight="1" thickBot="1" x14ac:dyDescent="0.25">
      <c r="B77" s="89">
        <v>1</v>
      </c>
      <c r="C77" s="162">
        <v>2</v>
      </c>
      <c r="D77" s="163"/>
      <c r="E77" s="91">
        <v>3</v>
      </c>
      <c r="F77" s="92">
        <v>4</v>
      </c>
      <c r="G77" s="91">
        <v>5</v>
      </c>
      <c r="H77" s="90">
        <v>6</v>
      </c>
    </row>
    <row r="78" spans="1:8" ht="30.75" customHeight="1" x14ac:dyDescent="0.2">
      <c r="B78" s="93">
        <v>1</v>
      </c>
      <c r="C78" s="160" t="s">
        <v>50</v>
      </c>
      <c r="D78" s="161"/>
      <c r="E78" s="83" t="s">
        <v>51</v>
      </c>
      <c r="F78" s="83" t="s">
        <v>52</v>
      </c>
      <c r="G78" s="84" t="s">
        <v>42</v>
      </c>
      <c r="H78" s="19"/>
    </row>
    <row r="79" spans="1:8" ht="62.25" customHeight="1" x14ac:dyDescent="0.2">
      <c r="B79" s="94">
        <v>2</v>
      </c>
      <c r="C79" s="136" t="s">
        <v>53</v>
      </c>
      <c r="D79" s="137"/>
      <c r="E79" s="86" t="s">
        <v>51</v>
      </c>
      <c r="F79" s="86" t="s">
        <v>52</v>
      </c>
      <c r="G79" s="85" t="s">
        <v>42</v>
      </c>
      <c r="H79" s="20"/>
    </row>
    <row r="80" spans="1:8" ht="40.5" customHeight="1" x14ac:dyDescent="0.2">
      <c r="B80" s="94">
        <v>3</v>
      </c>
      <c r="C80" s="136" t="s">
        <v>54</v>
      </c>
      <c r="D80" s="137"/>
      <c r="E80" s="86" t="s">
        <v>51</v>
      </c>
      <c r="F80" s="86" t="s">
        <v>52</v>
      </c>
      <c r="G80" s="85" t="s">
        <v>42</v>
      </c>
      <c r="H80" s="20"/>
    </row>
    <row r="81" spans="1:9" ht="107.25" customHeight="1" x14ac:dyDescent="0.2">
      <c r="B81" s="95" t="s">
        <v>76</v>
      </c>
      <c r="C81" s="136" t="s">
        <v>77</v>
      </c>
      <c r="D81" s="137"/>
      <c r="E81" s="86" t="s">
        <v>51</v>
      </c>
      <c r="F81" s="86" t="s">
        <v>55</v>
      </c>
      <c r="G81" s="85" t="s">
        <v>42</v>
      </c>
      <c r="H81" s="20"/>
    </row>
    <row r="82" spans="1:9" ht="10.5" customHeight="1" x14ac:dyDescent="0.2">
      <c r="A82" s="177"/>
      <c r="B82" s="171" t="s">
        <v>71</v>
      </c>
      <c r="C82" s="172"/>
      <c r="D82" s="172"/>
      <c r="E82" s="172"/>
      <c r="F82" s="172"/>
      <c r="G82" s="172"/>
      <c r="H82" s="172"/>
      <c r="I82" s="50"/>
    </row>
    <row r="83" spans="1:9" ht="14.25" customHeight="1" x14ac:dyDescent="0.2">
      <c r="A83" s="177"/>
      <c r="B83" s="173"/>
      <c r="C83" s="174"/>
      <c r="D83" s="174"/>
      <c r="E83" s="174"/>
      <c r="F83" s="174"/>
      <c r="G83" s="174"/>
      <c r="H83" s="174"/>
      <c r="I83" s="49"/>
    </row>
    <row r="84" spans="1:9" ht="0.75" customHeight="1" x14ac:dyDescent="0.2">
      <c r="A84" s="177"/>
      <c r="B84" s="173"/>
      <c r="C84" s="174"/>
      <c r="D84" s="174"/>
      <c r="E84" s="174"/>
      <c r="F84" s="174"/>
      <c r="G84" s="174"/>
      <c r="H84" s="174"/>
      <c r="I84" s="39"/>
    </row>
    <row r="85" spans="1:9" ht="115.5" customHeight="1" thickBot="1" x14ac:dyDescent="0.25">
      <c r="A85" s="177"/>
      <c r="B85" s="175"/>
      <c r="C85" s="176"/>
      <c r="D85" s="176"/>
      <c r="E85" s="176"/>
      <c r="F85" s="176"/>
      <c r="G85" s="176"/>
      <c r="H85" s="176"/>
      <c r="I85" s="48"/>
    </row>
    <row r="86" spans="1:9" ht="36" customHeight="1" thickBot="1" x14ac:dyDescent="0.25">
      <c r="A86" s="40"/>
      <c r="B86" s="47"/>
      <c r="C86" s="244"/>
      <c r="D86" s="38"/>
      <c r="E86" s="3"/>
      <c r="F86" s="244"/>
      <c r="G86" s="3"/>
      <c r="H86" s="245"/>
    </row>
    <row r="87" spans="1:9" ht="15" x14ac:dyDescent="0.2">
      <c r="A87" s="40"/>
      <c r="B87" s="41"/>
      <c r="C87" s="38" t="s">
        <v>56</v>
      </c>
      <c r="F87" s="3" t="s">
        <v>57</v>
      </c>
      <c r="H87" s="15" t="s">
        <v>58</v>
      </c>
    </row>
    <row r="88" spans="1:9" x14ac:dyDescent="0.2">
      <c r="B88" s="42"/>
    </row>
    <row r="106" spans="2:6" ht="14.25" customHeight="1" x14ac:dyDescent="0.2">
      <c r="B106" s="170"/>
      <c r="C106" s="170"/>
      <c r="D106" s="170"/>
      <c r="E106" s="170"/>
      <c r="F106" s="170"/>
    </row>
  </sheetData>
  <sheetProtection algorithmName="SHA-512" hashValue="daf8ZO6KeTQEjOWZmFzi/9nBw1qpB9Gh3ZG/UU3M/IajwSGuB3QOmWvjHRLB3xDgV5wFB9yBG6SHbbw7xpmlNg==" saltValue="n8qr1BRVAMWMnUtYx5sRMg==" spinCount="100000" sheet="1" objects="1" scenarios="1"/>
  <mergeCells count="94">
    <mergeCell ref="F75:F76"/>
    <mergeCell ref="C75:D76"/>
    <mergeCell ref="B72:H72"/>
    <mergeCell ref="F70:H70"/>
    <mergeCell ref="F69:H69"/>
    <mergeCell ref="B69:E69"/>
    <mergeCell ref="B70:E70"/>
    <mergeCell ref="B56:H56"/>
    <mergeCell ref="D59:H59"/>
    <mergeCell ref="D60:H60"/>
    <mergeCell ref="G63:H63"/>
    <mergeCell ref="B73:H74"/>
    <mergeCell ref="B68:H68"/>
    <mergeCell ref="F7:H7"/>
    <mergeCell ref="F8:H8"/>
    <mergeCell ref="B7:E7"/>
    <mergeCell ref="B8:E8"/>
    <mergeCell ref="F9:H9"/>
    <mergeCell ref="B9:E9"/>
    <mergeCell ref="B1:H1"/>
    <mergeCell ref="B2:H2"/>
    <mergeCell ref="B3:H4"/>
    <mergeCell ref="B5:E5"/>
    <mergeCell ref="B6:E6"/>
    <mergeCell ref="F5:H5"/>
    <mergeCell ref="F6:H6"/>
    <mergeCell ref="D21:D22"/>
    <mergeCell ref="E75:E76"/>
    <mergeCell ref="H75:H76"/>
    <mergeCell ref="B75:B76"/>
    <mergeCell ref="C29:C30"/>
    <mergeCell ref="E38:H38"/>
    <mergeCell ref="B43:H43"/>
    <mergeCell ref="E40:H40"/>
    <mergeCell ref="D32:F32"/>
    <mergeCell ref="F46:G46"/>
    <mergeCell ref="G57:H57"/>
    <mergeCell ref="D61:F61"/>
    <mergeCell ref="D65:F65"/>
    <mergeCell ref="D66:F66"/>
    <mergeCell ref="B48:F48"/>
    <mergeCell ref="B50:H50"/>
    <mergeCell ref="B10:H12"/>
    <mergeCell ref="G13:H13"/>
    <mergeCell ref="F13:F14"/>
    <mergeCell ref="D13:E14"/>
    <mergeCell ref="D15:E15"/>
    <mergeCell ref="B13:B14"/>
    <mergeCell ref="C13:C14"/>
    <mergeCell ref="B106:F106"/>
    <mergeCell ref="B82:H85"/>
    <mergeCell ref="A82:A85"/>
    <mergeCell ref="C80:D80"/>
    <mergeCell ref="C81:D81"/>
    <mergeCell ref="C79:D79"/>
    <mergeCell ref="E37:H37"/>
    <mergeCell ref="C38:D38"/>
    <mergeCell ref="B34:H36"/>
    <mergeCell ref="D33:F33"/>
    <mergeCell ref="C37:D37"/>
    <mergeCell ref="B42:H42"/>
    <mergeCell ref="B47:G47"/>
    <mergeCell ref="B49:G49"/>
    <mergeCell ref="B51:H54"/>
    <mergeCell ref="F44:G44"/>
    <mergeCell ref="F45:G45"/>
    <mergeCell ref="C78:D78"/>
    <mergeCell ref="C77:D77"/>
    <mergeCell ref="B58:H58"/>
    <mergeCell ref="D57:F57"/>
    <mergeCell ref="D16:E16"/>
    <mergeCell ref="C39:D39"/>
    <mergeCell ref="E39:H39"/>
    <mergeCell ref="D29:F30"/>
    <mergeCell ref="C40:D40"/>
    <mergeCell ref="B18:H20"/>
    <mergeCell ref="D17:E17"/>
    <mergeCell ref="C21:C22"/>
    <mergeCell ref="F21:F22"/>
    <mergeCell ref="B21:B22"/>
    <mergeCell ref="G21:H21"/>
    <mergeCell ref="B29:B30"/>
    <mergeCell ref="D31:F31"/>
    <mergeCell ref="G29:H29"/>
    <mergeCell ref="B26:H28"/>
    <mergeCell ref="E21:E22"/>
    <mergeCell ref="G61:H61"/>
    <mergeCell ref="G65:H65"/>
    <mergeCell ref="G66:H66"/>
    <mergeCell ref="D62:F62"/>
    <mergeCell ref="D64:F64"/>
    <mergeCell ref="G62:H62"/>
    <mergeCell ref="G64:H64"/>
    <mergeCell ref="D63:F63"/>
  </mergeCells>
  <dataValidations count="3">
    <dataValidation type="list" allowBlank="1" showInputMessage="1" showErrorMessage="1" sqref="G48" xr:uid="{79729846-2ED8-4D16-A5F4-CCE05CB1324A}">
      <formula1>"Pasirinkti, 0, 9, 21"</formula1>
    </dataValidation>
    <dataValidation type="list" allowBlank="1" showInputMessage="1" showErrorMessage="1" sqref="F71" xr:uid="{6A4080B6-4248-4A66-8C37-AF5ACF847682}">
      <formula1>"Pasirinkite, 1, 2, 3, 4"</formula1>
    </dataValidation>
    <dataValidation type="list" allowBlank="1" showInputMessage="1" showErrorMessage="1" sqref="G78:G81" xr:uid="{00000000-0002-0000-0000-000000000000}">
      <formula1>"Pasirinkite, Taip, Ne"</formula1>
    </dataValidation>
  </dataValidations>
  <pageMargins left="0.23622047244094491" right="0.23622047244094491" top="0.74803149606299213" bottom="0.74803149606299213" header="0.31496062992125984" footer="0.31496062992125984"/>
  <pageSetup paperSize="9" scale="21"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3AE745E-9788-42DA-BBE4-CF4CFAF75064}">
          <x14:formula1>
            <xm:f>Pasirinkimai!$A$6:$A$7</xm:f>
          </x14:formula1>
          <xm:sqref>F70:H70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C5B513-AA8C-456F-BBBC-76A972BD6F6E}">
  <dimension ref="A1:A7"/>
  <sheetViews>
    <sheetView workbookViewId="0">
      <selection activeCell="A7" sqref="A7"/>
    </sheetView>
  </sheetViews>
  <sheetFormatPr defaultRowHeight="15" x14ac:dyDescent="0.25"/>
  <cols>
    <col min="1" max="1" width="11.7109375" customWidth="1"/>
  </cols>
  <sheetData>
    <row r="1" spans="1:1" x14ac:dyDescent="0.25">
      <c r="A1" t="s">
        <v>59</v>
      </c>
    </row>
    <row r="2" spans="1:1" x14ac:dyDescent="0.25">
      <c r="A2" t="s">
        <v>36</v>
      </c>
    </row>
    <row r="3" spans="1:1" x14ac:dyDescent="0.25">
      <c r="A3" t="s">
        <v>60</v>
      </c>
    </row>
    <row r="6" spans="1:1" x14ac:dyDescent="0.25">
      <c r="A6" t="s">
        <v>66</v>
      </c>
    </row>
    <row r="7" spans="1:1" x14ac:dyDescent="0.25">
      <c r="A7" t="s">
        <v>67</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2D9DDB0AABBAB4A81DF2813D8869AC1" ma:contentTypeVersion="13" ma:contentTypeDescription="Create a new document." ma:contentTypeScope="" ma:versionID="411f4c72271a8355be0f83ac755b2b1f">
  <xsd:schema xmlns:xsd="http://www.w3.org/2001/XMLSchema" xmlns:xs="http://www.w3.org/2001/XMLSchema" xmlns:p="http://schemas.microsoft.com/office/2006/metadata/properties" xmlns:ns2="12ad28a2-36b6-4225-b508-357a5bc7de4e" xmlns:ns3="93827db7-4edf-4a59-9c97-c86e41f014de" targetNamespace="http://schemas.microsoft.com/office/2006/metadata/properties" ma:root="true" ma:fieldsID="7aeb549f0ec8a8fd6108e6901c3abd38" ns2:_="" ns3:_="">
    <xsd:import namespace="12ad28a2-36b6-4225-b508-357a5bc7de4e"/>
    <xsd:import namespace="93827db7-4edf-4a59-9c97-c86e41f014d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Vykdopirkim_x0105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ad28a2-36b6-4225-b508-357a5bc7de4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89541820-1213-4b36-9d3a-8e97f49e9486"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Vykdopirkim_x0105_" ma:index="20" nillable="true" ma:displayName="Vykdo pirkimą" ma:format="Dropdown" ma:list="UserInfo" ma:SharePointGroup="0" ma:internalName="Vykdopirkim_x0105_">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827db7-4edf-4a59-9c97-c86e41f014d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776ed4c-bd49-4fe6-b79c-6445b0792888}" ma:internalName="TaxCatchAll" ma:showField="CatchAllData" ma:web="93827db7-4edf-4a59-9c97-c86e41f014d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3827db7-4edf-4a59-9c97-c86e41f014de" xsi:nil="true"/>
    <lcf76f155ced4ddcb4097134ff3c332f xmlns="12ad28a2-36b6-4225-b508-357a5bc7de4e">
      <Terms xmlns="http://schemas.microsoft.com/office/infopath/2007/PartnerControls"/>
    </lcf76f155ced4ddcb4097134ff3c332f>
    <Vykdopirkim_x0105_ xmlns="12ad28a2-36b6-4225-b508-357a5bc7de4e">
      <UserInfo>
        <DisplayName/>
        <AccountId xsi:nil="true"/>
        <AccountType/>
      </UserInfo>
    </Vykdopirkim_x0105_>
  </documentManagement>
</p:properties>
</file>

<file path=customXml/itemProps1.xml><?xml version="1.0" encoding="utf-8"?>
<ds:datastoreItem xmlns:ds="http://schemas.openxmlformats.org/officeDocument/2006/customXml" ds:itemID="{369C8306-CD8F-44BC-BC0C-BFDB454F9A0D}">
  <ds:schemaRefs>
    <ds:schemaRef ds:uri="http://schemas.microsoft.com/sharepoint/v3/contenttype/forms"/>
  </ds:schemaRefs>
</ds:datastoreItem>
</file>

<file path=customXml/itemProps2.xml><?xml version="1.0" encoding="utf-8"?>
<ds:datastoreItem xmlns:ds="http://schemas.openxmlformats.org/officeDocument/2006/customXml" ds:itemID="{509F8FA3-E592-4A3A-8D93-FA6DC5A562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ad28a2-36b6-4225-b508-357a5bc7de4e"/>
    <ds:schemaRef ds:uri="93827db7-4edf-4a59-9c97-c86e41f014d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68B823-0EF9-4E64-B62E-75D13F5C4B49}">
  <ds:schemaRefs>
    <ds:schemaRef ds:uri="http://purl.org/dc/terms/"/>
    <ds:schemaRef ds:uri="12ad28a2-36b6-4225-b508-357a5bc7de4e"/>
    <ds:schemaRef ds:uri="http://schemas.microsoft.com/office/2006/documentManagement/types"/>
    <ds:schemaRef ds:uri="http://purl.org/dc/elements/1.1/"/>
    <ds:schemaRef ds:uri="93827db7-4edf-4a59-9c97-c86e41f014de"/>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Pasirinkimai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Jolita Ivanauskienė</dc:creator>
  <cp:keywords/>
  <dc:description/>
  <cp:lastModifiedBy>Agnesa Dementjeva</cp:lastModifiedBy>
  <cp:revision/>
  <dcterms:created xsi:type="dcterms:W3CDTF">2020-02-28T08:26:56Z</dcterms:created>
  <dcterms:modified xsi:type="dcterms:W3CDTF">2026-03-02T09:23:27Z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79ca552-b207-4d72-8d58-818aee87ca18_Enabled">
    <vt:lpwstr>true</vt:lpwstr>
  </property>
  <property fmtid="{D5CDD505-2E9C-101B-9397-08002B2CF9AE}" pid="3" name="MSIP_Label_179ca552-b207-4d72-8d58-818aee87ca18_SetDate">
    <vt:lpwstr>2023-11-27T09:04:19Z</vt:lpwstr>
  </property>
  <property fmtid="{D5CDD505-2E9C-101B-9397-08002B2CF9AE}" pid="4" name="MSIP_Label_179ca552-b207-4d72-8d58-818aee87ca18_Method">
    <vt:lpwstr>Standard</vt:lpwstr>
  </property>
  <property fmtid="{D5CDD505-2E9C-101B-9397-08002B2CF9AE}" pid="5" name="MSIP_Label_179ca552-b207-4d72-8d58-818aee87ca18_Name">
    <vt:lpwstr>Vidinė_informacija</vt:lpwstr>
  </property>
  <property fmtid="{D5CDD505-2E9C-101B-9397-08002B2CF9AE}" pid="6" name="MSIP_Label_179ca552-b207-4d72-8d58-818aee87ca18_SiteId">
    <vt:lpwstr>b439ef4d-44b1-4d5a-92fb-b87e549b071c</vt:lpwstr>
  </property>
  <property fmtid="{D5CDD505-2E9C-101B-9397-08002B2CF9AE}" pid="7" name="MSIP_Label_179ca552-b207-4d72-8d58-818aee87ca18_ActionId">
    <vt:lpwstr>d5f4f8f6-71f0-4372-ba58-2d322f6c480b</vt:lpwstr>
  </property>
  <property fmtid="{D5CDD505-2E9C-101B-9397-08002B2CF9AE}" pid="8" name="MSIP_Label_179ca552-b207-4d72-8d58-818aee87ca18_ContentBits">
    <vt:lpwstr>0</vt:lpwstr>
  </property>
  <property fmtid="{D5CDD505-2E9C-101B-9397-08002B2CF9AE}" pid="9" name="ContentTypeId">
    <vt:lpwstr>0x01010082D9DDB0AABBAB4A81DF2813D8869AC1</vt:lpwstr>
  </property>
  <property fmtid="{D5CDD505-2E9C-101B-9397-08002B2CF9AE}" pid="10" name="MediaServiceImageTags">
    <vt:lpwstr/>
  </property>
</Properties>
</file>