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l.derv\Desktop\Žvyro dangų remontas\"/>
    </mc:Choice>
  </mc:AlternateContent>
  <xr:revisionPtr revIDLastSave="0" documentId="13_ncr:1_{5C542F91-D854-409B-9833-83907FF12D2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apas1" sheetId="1" r:id="rId1"/>
    <sheet name="Lapas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9" i="1" l="1"/>
</calcChain>
</file>

<file path=xl/sharedStrings.xml><?xml version="1.0" encoding="utf-8"?>
<sst xmlns="http://schemas.openxmlformats.org/spreadsheetml/2006/main" count="102" uniqueCount="83">
  <si>
    <t>Eil. Nr.</t>
  </si>
  <si>
    <t>Darbų rūšis ir aprašymas</t>
  </si>
  <si>
    <t>Mato vnt.</t>
  </si>
  <si>
    <t>1.1</t>
  </si>
  <si>
    <t>Kelio griovių kasimas ekskavatoriais, supilant gruntą vietoje ir paskleidžiant buldozeriais</t>
  </si>
  <si>
    <t>1000 m3</t>
  </si>
  <si>
    <t>1.2</t>
  </si>
  <si>
    <t>Kelio griovių kasimas eksksvatoriais, pakrovimas į autosavivarčius, vežiojimas iki 5 km ir darbas sąvartoje</t>
  </si>
  <si>
    <t>1.3</t>
  </si>
  <si>
    <t>km</t>
  </si>
  <si>
    <t>1.4</t>
  </si>
  <si>
    <t>100 m2</t>
  </si>
  <si>
    <t>1.5</t>
  </si>
  <si>
    <t>1.6</t>
  </si>
  <si>
    <t>1.7</t>
  </si>
  <si>
    <t>1.8</t>
  </si>
  <si>
    <t>1.9</t>
  </si>
  <si>
    <t>Viensluoksnių 8 cm storio pagrindų ir dangų iš skaldos-žvyro mišinių įrengimas (dangos atnaujinimas skalda-žvyru, pašalinant stambesnius akmenis, formuojant skersinį profilį ir užtikrinant vandens nutekėjimą)</t>
  </si>
  <si>
    <t>1.10</t>
  </si>
  <si>
    <t xml:space="preserve">Viensluoksnių 8 cm storio pagrindų ir dangų iš dolomito skaldos 40-70 mm įrengimas     </t>
  </si>
  <si>
    <t>1.12</t>
  </si>
  <si>
    <t>1.13</t>
  </si>
  <si>
    <t>1.14</t>
  </si>
  <si>
    <t>Skaldos paskleidimas (papildomas, įvertinus transportavimą)</t>
  </si>
  <si>
    <t>1.15</t>
  </si>
  <si>
    <t>10 vnt.</t>
  </si>
  <si>
    <t>1.16</t>
  </si>
  <si>
    <t>m</t>
  </si>
  <si>
    <t>1.17</t>
  </si>
  <si>
    <t>0,4 m skersm. vandens pralaidos įrengimas</t>
  </si>
  <si>
    <t>1.18</t>
  </si>
  <si>
    <t>vnt.</t>
  </si>
  <si>
    <t>1.19</t>
  </si>
  <si>
    <t>1.20</t>
  </si>
  <si>
    <t>0,3 m skersm. vandens pralaidos įrengimas</t>
  </si>
  <si>
    <t>1.21</t>
  </si>
  <si>
    <t>2.1</t>
  </si>
  <si>
    <t>Išpildomosios dokumentacijos parengimas</t>
  </si>
  <si>
    <t>Geodeziniai kontroliniai matavimai</t>
  </si>
  <si>
    <t xml:space="preserve">* - nurodytos sumos privalo sutapti su Pasiūlyme nurodytomis sumomis. </t>
  </si>
  <si>
    <t>Pastaba:</t>
  </si>
  <si>
    <t>- kainos pasiūlyme nurodomos, paliekant du skaitmenis po kablelio;</t>
  </si>
  <si>
    <t>- bendra kaina turi atitikti pateiktų jos sudėtinių dalių sumą;</t>
  </si>
  <si>
    <t>1. Kelių ir gatvių su žvyro danga paprastojo remonto darbai</t>
  </si>
  <si>
    <t>Mato vnt. įkainis Eur be PVM</t>
  </si>
  <si>
    <t>Orientaciniai darbų kiekiai
12 mėn.</t>
  </si>
  <si>
    <t xml:space="preserve">Bendra įkainių suma 12 mėn. kaina be PVM: </t>
  </si>
  <si>
    <r>
      <t>Bendra pasiūlymo kaina 36 mėn.  be PVM (bendra įkainių suma pasiūlymų palyginimui (</t>
    </r>
    <r>
      <rPr>
        <b/>
        <sz val="9"/>
        <rFont val="Verdana"/>
        <family val="2"/>
        <charset val="186"/>
      </rPr>
      <t>apskaičiuojama - bednra įkainių suma 12 mėn. x 3</t>
    </r>
    <r>
      <rPr>
        <b/>
        <sz val="11"/>
        <rFont val="Verdana"/>
        <family val="2"/>
        <charset val="186"/>
      </rPr>
      <t xml:space="preserve">)*: </t>
    </r>
  </si>
  <si>
    <t>Bendra pasiūlymo kaina 36 mėn. Eur su PVM (bendra įkainių suma pasiūlymų palyginimui)*:</t>
  </si>
  <si>
    <t xml:space="preserve">Pridėtinės vertės mokestis (PVM 21 proc.)*: </t>
  </si>
  <si>
    <t>Kelio griovių šlaitų planiravimas autogreideriais (su išvežimu)</t>
  </si>
  <si>
    <t>Kelio griovių šlaitų planiravimas autogreideriais (paskleidžiant vietoje)</t>
  </si>
  <si>
    <t>Kelkraščio atstatymas ir aukščio reguliavimas, įskaitant užaukštėjimų šalinimą ir kelio kraštų formavimą</t>
  </si>
  <si>
    <t xml:space="preserve">Kelio dangos atstatymas žvyro-skaldos mišiniu  profiliuojant ir sutankinant (įvertinant transportavimą)  </t>
  </si>
  <si>
    <t xml:space="preserve">Išlyginamojo sluoksnio įrengimas iš nesurištojo mišinio </t>
  </si>
  <si>
    <t>Dangų (pagrindų) tankinimas vibrovolu / vibroplokštėmis (žvyro, smėlio ar skaldos pagrindas)</t>
  </si>
  <si>
    <t>Kelių kelkraštinių griovelių formavimas ir nuolydžio atstatymas autogreideriu (perteklinis gruntas paskleidžiamas vietoje arba nuvežamas)</t>
  </si>
  <si>
    <t xml:space="preserve">Krūmų  ir kelmų iškirtimas/ išrovimas, pašalinimas frezuojant (su išvežimu) (kaina apima atvykimą ir visus darbus; darbai periodiniai) </t>
  </si>
  <si>
    <t>0,4 m skersm. vandens pralaidos remontas (esamos pralaidos funkcionalumo atstatymas, nekeičiant trasos)</t>
  </si>
  <si>
    <t>0,4 m skersm. vandens pralaidos betoninių antgalių įrengimas arba keitimas</t>
  </si>
  <si>
    <t>0,3 m skersm. vandens pralaidos remontas(esamos pralaidos funkcionalumo atstatymas, nekeičiant trasos)</t>
  </si>
  <si>
    <t>0,3 m skersm. vandens pralaidos betoninių antgalių įrengimas arba keitimas</t>
  </si>
  <si>
    <t>0,2 m skersm. vandens pralaidos remontas(esamos pralaidos funkcionalumo atstatymas, nekeičiant trasos)</t>
  </si>
  <si>
    <t>1.22</t>
  </si>
  <si>
    <t>1.23</t>
  </si>
  <si>
    <t>1.24</t>
  </si>
  <si>
    <t>1.25</t>
  </si>
  <si>
    <t>2.2</t>
  </si>
  <si>
    <t>2. Dokumentacijos parengimas</t>
  </si>
  <si>
    <t xml:space="preserve">0,2 m skersm. vandens pralaidos įrengimas </t>
  </si>
  <si>
    <t xml:space="preserve">0,2 m skersm. vandens pralaidos betoninių antgalių įrengimas arba keitimas </t>
  </si>
  <si>
    <t xml:space="preserve">400 mm skersmens 7,5 m ilgio gelžbetoninės vandens pralaidos keitimas, kai vamzdžių ilgis 2,5 m </t>
  </si>
  <si>
    <t>100 m3</t>
  </si>
  <si>
    <t>m3</t>
  </si>
  <si>
    <t>100m2</t>
  </si>
  <si>
    <t>MARIJAMPOLĖS SAV. KAIMIŠKŲJŲ SENIŪNIJŲ KELIŲ IR GATVIŲ SU ŽVYRO DANGA PAPRASTOJO REMONTO DARBŲ KIEKIŲ ŽINIARAŠTIS</t>
  </si>
  <si>
    <t>2.3</t>
  </si>
  <si>
    <t>Paprastojo remonto aprašo parengimas</t>
  </si>
  <si>
    <t>Kelio duobių, bangų, provėžų užtaisymas žvyro - skaldos mišiniu (frakcija 0/32 mm)</t>
  </si>
  <si>
    <t xml:space="preserve">Pralaidų iš gelžbetonio įmovinių vamzdžių (l=2.5 m) remontas (keitimas) ant gruntinių pagrindų kai vamzdžių skersmuo 1600 mm.        </t>
  </si>
  <si>
    <t>1.11</t>
  </si>
  <si>
    <t>Kaina Eur be PVM     4x5=6</t>
  </si>
  <si>
    <t>Darbų rangos sutarties 6 priedas "Darbų kiekių žiniaraštis"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</si>
</sst>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???????0.0?;\-??????0.0?;?"/>
  </numFmts>
  <fonts count="1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Verdana"/>
      <family val="2"/>
      <charset val="186"/>
    </font>
    <font>
      <b/>
      <sz val="11"/>
      <color theme="1"/>
      <name val="Verdana"/>
      <family val="2"/>
      <charset val="186"/>
    </font>
    <font>
      <sz val="8"/>
      <color theme="1"/>
      <name val="Verdana"/>
      <family val="2"/>
      <charset val="186"/>
    </font>
    <font>
      <i/>
      <sz val="8"/>
      <color theme="1"/>
      <name val="Verdana"/>
      <family val="2"/>
      <charset val="186"/>
    </font>
    <font>
      <b/>
      <sz val="11"/>
      <name val="Verdana"/>
      <family val="2"/>
      <charset val="186"/>
    </font>
    <font>
      <b/>
      <i/>
      <sz val="11"/>
      <name val="Arial"/>
      <family val="2"/>
      <charset val="186"/>
    </font>
    <font>
      <b/>
      <sz val="9"/>
      <name val="Verdana"/>
      <family val="2"/>
      <charset val="186"/>
    </font>
    <font>
      <sz val="11"/>
      <color rgb="FFFF0000"/>
      <name val="Verdana"/>
      <family val="2"/>
      <charset val="186"/>
    </font>
    <font>
      <b/>
      <i/>
      <sz val="11"/>
      <color rgb="FFFF0000"/>
      <name val="Arial"/>
      <family val="2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5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65" fontId="7" fillId="0" borderId="4" xfId="0" applyNumberFormat="1" applyFont="1" applyBorder="1" applyAlignment="1">
      <alignment horizontal="right" vertical="center"/>
    </xf>
    <xf numFmtId="0" fontId="4" fillId="0" borderId="0" xfId="0" applyFont="1"/>
    <xf numFmtId="0" fontId="9" fillId="0" borderId="0" xfId="0" applyFont="1"/>
    <xf numFmtId="2" fontId="2" fillId="0" borderId="4" xfId="0" applyNumberFormat="1" applyFont="1" applyBorder="1"/>
    <xf numFmtId="165" fontId="10" fillId="0" borderId="4" xfId="0" applyNumberFormat="1" applyFont="1" applyBorder="1" applyAlignment="1">
      <alignment horizontal="right" vertical="center"/>
    </xf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/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9" fontId="6" fillId="0" borderId="4" xfId="0" applyNumberFormat="1" applyFont="1" applyBorder="1" applyAlignment="1">
      <alignment horizontal="right" vertical="top" wrapText="1"/>
    </xf>
    <xf numFmtId="49" fontId="6" fillId="0" borderId="5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5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</cellXfs>
  <cellStyles count="2">
    <cellStyle name="Įprastas" xfId="0" builtinId="0"/>
    <cellStyle name="Kablelis 2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tabSelected="1" workbookViewId="0">
      <selection activeCell="I8" sqref="I8"/>
    </sheetView>
  </sheetViews>
  <sheetFormatPr defaultColWidth="9.140625" defaultRowHeight="14.25" x14ac:dyDescent="0.2"/>
  <cols>
    <col min="1" max="1" width="5.140625" style="1" customWidth="1"/>
    <col min="2" max="2" width="6.85546875" style="3" customWidth="1"/>
    <col min="3" max="3" width="83.7109375" style="1" customWidth="1"/>
    <col min="4" max="4" width="18.85546875" style="3" customWidth="1"/>
    <col min="5" max="5" width="17.7109375" style="3" customWidth="1"/>
    <col min="6" max="6" width="15.5703125" style="1" customWidth="1"/>
    <col min="7" max="7" width="16.85546875" style="1" customWidth="1"/>
    <col min="8" max="8" width="15.85546875" style="1" customWidth="1"/>
    <col min="9" max="9" width="9.140625" style="1"/>
    <col min="10" max="10" width="9.85546875" style="1" bestFit="1" customWidth="1"/>
    <col min="11" max="12" width="9.140625" style="1"/>
    <col min="13" max="13" width="12" style="1" bestFit="1" customWidth="1"/>
    <col min="14" max="16384" width="9.140625" style="1"/>
  </cols>
  <sheetData>
    <row r="1" spans="2:9" x14ac:dyDescent="0.2">
      <c r="E1" s="3" t="s">
        <v>82</v>
      </c>
    </row>
    <row r="2" spans="2:9" ht="42.75" customHeight="1" x14ac:dyDescent="0.2">
      <c r="C2" s="39" t="s">
        <v>75</v>
      </c>
      <c r="D2" s="39"/>
      <c r="E2" s="39"/>
    </row>
    <row r="3" spans="2:9" ht="15.75" customHeight="1" thickBot="1" x14ac:dyDescent="0.25">
      <c r="C3" s="2"/>
      <c r="D3" s="2"/>
      <c r="E3" s="2"/>
    </row>
    <row r="4" spans="2:9" ht="46.5" customHeight="1" thickBot="1" x14ac:dyDescent="0.25">
      <c r="B4" s="11" t="s">
        <v>0</v>
      </c>
      <c r="C4" s="12" t="s">
        <v>1</v>
      </c>
      <c r="D4" s="9" t="s">
        <v>2</v>
      </c>
      <c r="E4" s="10" t="s">
        <v>45</v>
      </c>
      <c r="F4" s="7" t="s">
        <v>44</v>
      </c>
      <c r="G4" s="40" t="s">
        <v>81</v>
      </c>
    </row>
    <row r="5" spans="2:9" s="14" customFormat="1" ht="10.5" x14ac:dyDescent="0.15">
      <c r="B5" s="8">
        <v>1</v>
      </c>
      <c r="C5" s="8">
        <v>2</v>
      </c>
      <c r="D5" s="8">
        <v>3</v>
      </c>
      <c r="E5" s="8">
        <v>4</v>
      </c>
      <c r="F5" s="8">
        <v>5</v>
      </c>
      <c r="G5" s="8">
        <v>6</v>
      </c>
    </row>
    <row r="6" spans="2:9" ht="15" customHeight="1" x14ac:dyDescent="0.2">
      <c r="B6" s="35" t="s">
        <v>43</v>
      </c>
      <c r="C6" s="37"/>
      <c r="D6" s="37"/>
      <c r="E6" s="37"/>
      <c r="F6" s="37"/>
      <c r="G6" s="38"/>
    </row>
    <row r="7" spans="2:9" ht="28.5" x14ac:dyDescent="0.2">
      <c r="B7" s="6" t="s">
        <v>3</v>
      </c>
      <c r="C7" s="5" t="s">
        <v>4</v>
      </c>
      <c r="D7" s="6" t="s">
        <v>5</v>
      </c>
      <c r="E7" s="6">
        <v>0.6</v>
      </c>
      <c r="F7" s="4"/>
      <c r="G7" s="16"/>
      <c r="H7" s="15"/>
      <c r="I7" s="15"/>
    </row>
    <row r="8" spans="2:9" ht="28.5" x14ac:dyDescent="0.2">
      <c r="B8" s="6" t="s">
        <v>6</v>
      </c>
      <c r="C8" s="5" t="s">
        <v>7</v>
      </c>
      <c r="D8" s="6" t="s">
        <v>5</v>
      </c>
      <c r="E8" s="6">
        <v>0.3</v>
      </c>
      <c r="F8" s="4"/>
      <c r="G8" s="16"/>
      <c r="H8" s="15"/>
      <c r="I8" s="15"/>
    </row>
    <row r="9" spans="2:9" x14ac:dyDescent="0.2">
      <c r="B9" s="6" t="s">
        <v>8</v>
      </c>
      <c r="C9" s="5" t="s">
        <v>50</v>
      </c>
      <c r="D9" s="6" t="s">
        <v>9</v>
      </c>
      <c r="E9" s="6">
        <v>41</v>
      </c>
      <c r="F9" s="4"/>
      <c r="G9" s="16"/>
      <c r="H9" s="15"/>
      <c r="I9" s="15"/>
    </row>
    <row r="10" spans="2:9" x14ac:dyDescent="0.2">
      <c r="B10" s="6" t="s">
        <v>10</v>
      </c>
      <c r="C10" s="23" t="s">
        <v>51</v>
      </c>
      <c r="D10" s="6" t="s">
        <v>11</v>
      </c>
      <c r="E10" s="6">
        <v>41</v>
      </c>
      <c r="F10" s="4"/>
      <c r="G10" s="16"/>
      <c r="H10" s="15"/>
      <c r="I10" s="15"/>
    </row>
    <row r="11" spans="2:9" ht="28.5" x14ac:dyDescent="0.2">
      <c r="B11" s="21" t="s">
        <v>12</v>
      </c>
      <c r="C11" s="24" t="s">
        <v>52</v>
      </c>
      <c r="D11" s="22" t="s">
        <v>11</v>
      </c>
      <c r="E11" s="6">
        <v>25</v>
      </c>
      <c r="F11" s="4"/>
      <c r="G11" s="16"/>
      <c r="H11" s="15"/>
      <c r="I11" s="15"/>
    </row>
    <row r="12" spans="2:9" ht="28.5" x14ac:dyDescent="0.2">
      <c r="B12" s="21" t="s">
        <v>13</v>
      </c>
      <c r="C12" s="24" t="s">
        <v>53</v>
      </c>
      <c r="D12" s="22" t="s">
        <v>72</v>
      </c>
      <c r="E12" s="6">
        <v>6</v>
      </c>
      <c r="F12" s="4"/>
      <c r="G12" s="16"/>
      <c r="H12" s="15"/>
      <c r="I12" s="15"/>
    </row>
    <row r="13" spans="2:9" ht="18" customHeight="1" x14ac:dyDescent="0.2">
      <c r="B13" s="6" t="s">
        <v>14</v>
      </c>
      <c r="C13" s="19" t="s">
        <v>23</v>
      </c>
      <c r="D13" s="6" t="s">
        <v>72</v>
      </c>
      <c r="E13" s="6">
        <v>6</v>
      </c>
      <c r="F13" s="4"/>
      <c r="G13" s="16"/>
      <c r="H13" s="15"/>
      <c r="I13" s="15"/>
    </row>
    <row r="14" spans="2:9" ht="43.5" customHeight="1" x14ac:dyDescent="0.2">
      <c r="B14" s="6" t="s">
        <v>15</v>
      </c>
      <c r="C14" s="5" t="s">
        <v>17</v>
      </c>
      <c r="D14" s="6" t="s">
        <v>11</v>
      </c>
      <c r="E14" s="6">
        <v>120</v>
      </c>
      <c r="F14" s="4"/>
      <c r="G14" s="16"/>
      <c r="H14" s="15"/>
      <c r="I14" s="15"/>
    </row>
    <row r="15" spans="2:9" ht="31.5" customHeight="1" x14ac:dyDescent="0.2">
      <c r="B15" s="6" t="s">
        <v>16</v>
      </c>
      <c r="C15" s="5" t="s">
        <v>19</v>
      </c>
      <c r="D15" s="6" t="s">
        <v>11</v>
      </c>
      <c r="E15" s="6">
        <v>120</v>
      </c>
      <c r="F15" s="4"/>
      <c r="G15" s="16"/>
      <c r="H15" s="15"/>
      <c r="I15" s="15"/>
    </row>
    <row r="16" spans="2:9" x14ac:dyDescent="0.2">
      <c r="B16" s="29" t="s">
        <v>18</v>
      </c>
      <c r="C16" s="20" t="s">
        <v>54</v>
      </c>
      <c r="D16" s="6" t="s">
        <v>73</v>
      </c>
      <c r="E16" s="6">
        <v>300</v>
      </c>
      <c r="F16" s="4"/>
      <c r="G16" s="16"/>
      <c r="H16" s="15"/>
      <c r="I16" s="15"/>
    </row>
    <row r="17" spans="2:9" ht="27.75" customHeight="1" x14ac:dyDescent="0.2">
      <c r="B17" s="29" t="s">
        <v>80</v>
      </c>
      <c r="C17" s="5" t="s">
        <v>55</v>
      </c>
      <c r="D17" s="6" t="s">
        <v>11</v>
      </c>
      <c r="E17" s="6">
        <v>200</v>
      </c>
      <c r="F17" s="4"/>
      <c r="G17" s="16"/>
      <c r="H17" s="15"/>
      <c r="I17" s="15"/>
    </row>
    <row r="18" spans="2:9" ht="28.5" x14ac:dyDescent="0.2">
      <c r="B18" s="29" t="s">
        <v>20</v>
      </c>
      <c r="C18" s="27" t="s">
        <v>78</v>
      </c>
      <c r="D18" s="22" t="s">
        <v>74</v>
      </c>
      <c r="E18" s="6">
        <v>250</v>
      </c>
      <c r="F18" s="4"/>
      <c r="G18" s="16"/>
      <c r="H18" s="15"/>
      <c r="I18" s="15"/>
    </row>
    <row r="19" spans="2:9" ht="28.5" x14ac:dyDescent="0.2">
      <c r="B19" s="29" t="s">
        <v>21</v>
      </c>
      <c r="C19" s="5" t="s">
        <v>56</v>
      </c>
      <c r="D19" s="6" t="s">
        <v>9</v>
      </c>
      <c r="E19" s="6">
        <v>15</v>
      </c>
      <c r="F19" s="4"/>
      <c r="G19" s="16"/>
      <c r="H19" s="15"/>
      <c r="I19" s="15"/>
    </row>
    <row r="20" spans="2:9" ht="28.5" x14ac:dyDescent="0.2">
      <c r="B20" s="29" t="s">
        <v>22</v>
      </c>
      <c r="C20" s="24" t="s">
        <v>57</v>
      </c>
      <c r="D20" s="22" t="s">
        <v>25</v>
      </c>
      <c r="E20" s="6">
        <v>15</v>
      </c>
      <c r="F20" s="4"/>
      <c r="G20" s="16"/>
      <c r="H20" s="15"/>
      <c r="I20" s="15"/>
    </row>
    <row r="21" spans="2:9" ht="28.5" x14ac:dyDescent="0.2">
      <c r="B21" s="29" t="s">
        <v>24</v>
      </c>
      <c r="C21" s="20" t="s">
        <v>58</v>
      </c>
      <c r="D21" s="6" t="s">
        <v>27</v>
      </c>
      <c r="E21" s="6">
        <v>36</v>
      </c>
      <c r="F21" s="4"/>
      <c r="G21" s="16"/>
      <c r="H21" s="15"/>
      <c r="I21" s="15"/>
    </row>
    <row r="22" spans="2:9" x14ac:dyDescent="0.2">
      <c r="B22" s="29" t="s">
        <v>26</v>
      </c>
      <c r="C22" s="5" t="s">
        <v>29</v>
      </c>
      <c r="D22" s="6" t="s">
        <v>27</v>
      </c>
      <c r="E22" s="6">
        <v>36</v>
      </c>
      <c r="F22" s="4"/>
      <c r="G22" s="16"/>
      <c r="H22" s="15"/>
      <c r="I22" s="15"/>
    </row>
    <row r="23" spans="2:9" x14ac:dyDescent="0.2">
      <c r="B23" s="29" t="s">
        <v>28</v>
      </c>
      <c r="C23" s="1" t="s">
        <v>59</v>
      </c>
      <c r="D23" s="6" t="s">
        <v>31</v>
      </c>
      <c r="E23" s="6">
        <v>12</v>
      </c>
      <c r="F23" s="4"/>
      <c r="G23" s="16"/>
      <c r="H23" s="15"/>
      <c r="I23" s="15"/>
    </row>
    <row r="24" spans="2:9" ht="28.5" x14ac:dyDescent="0.2">
      <c r="B24" s="29" t="s">
        <v>30</v>
      </c>
      <c r="C24" s="24" t="s">
        <v>60</v>
      </c>
      <c r="D24" s="22" t="s">
        <v>27</v>
      </c>
      <c r="E24" s="6">
        <v>36</v>
      </c>
      <c r="F24" s="4"/>
      <c r="G24" s="16"/>
      <c r="H24" s="15"/>
      <c r="I24" s="15"/>
    </row>
    <row r="25" spans="2:9" x14ac:dyDescent="0.2">
      <c r="B25" s="29" t="s">
        <v>32</v>
      </c>
      <c r="C25" s="25" t="s">
        <v>34</v>
      </c>
      <c r="D25" s="6" t="s">
        <v>27</v>
      </c>
      <c r="E25" s="6">
        <v>36</v>
      </c>
      <c r="F25" s="4"/>
      <c r="G25" s="16"/>
      <c r="H25" s="15"/>
      <c r="I25" s="15"/>
    </row>
    <row r="26" spans="2:9" x14ac:dyDescent="0.2">
      <c r="B26" s="29" t="s">
        <v>33</v>
      </c>
      <c r="C26" s="26" t="s">
        <v>61</v>
      </c>
      <c r="D26" s="6" t="s">
        <v>31</v>
      </c>
      <c r="E26" s="6">
        <v>12</v>
      </c>
      <c r="F26" s="4"/>
      <c r="G26" s="16"/>
      <c r="H26" s="15"/>
      <c r="I26" s="15"/>
    </row>
    <row r="27" spans="2:9" ht="28.5" x14ac:dyDescent="0.2">
      <c r="B27" s="29" t="s">
        <v>35</v>
      </c>
      <c r="C27" s="24" t="s">
        <v>62</v>
      </c>
      <c r="D27" s="22" t="s">
        <v>27</v>
      </c>
      <c r="E27" s="6">
        <v>36</v>
      </c>
      <c r="F27" s="4"/>
      <c r="G27" s="16"/>
      <c r="H27" s="15"/>
      <c r="I27" s="15"/>
    </row>
    <row r="28" spans="2:9" x14ac:dyDescent="0.2">
      <c r="B28" s="29" t="s">
        <v>63</v>
      </c>
      <c r="C28" s="1" t="s">
        <v>69</v>
      </c>
      <c r="D28" s="6" t="s">
        <v>27</v>
      </c>
      <c r="E28" s="6">
        <v>36</v>
      </c>
      <c r="F28" s="4"/>
      <c r="G28" s="16"/>
      <c r="H28" s="15"/>
      <c r="I28" s="15"/>
    </row>
    <row r="29" spans="2:9" x14ac:dyDescent="0.2">
      <c r="B29" s="29" t="s">
        <v>64</v>
      </c>
      <c r="C29" s="4" t="s">
        <v>70</v>
      </c>
      <c r="D29" s="6" t="s">
        <v>27</v>
      </c>
      <c r="E29" s="6">
        <v>12</v>
      </c>
      <c r="F29" s="4"/>
      <c r="G29" s="16"/>
      <c r="H29" s="15"/>
      <c r="I29" s="15"/>
    </row>
    <row r="30" spans="2:9" ht="28.5" x14ac:dyDescent="0.2">
      <c r="B30" s="29" t="s">
        <v>65</v>
      </c>
      <c r="C30" s="20" t="s">
        <v>71</v>
      </c>
      <c r="D30" s="6" t="s">
        <v>31</v>
      </c>
      <c r="E30" s="6">
        <v>15</v>
      </c>
      <c r="F30" s="4"/>
      <c r="G30" s="16"/>
      <c r="H30" s="15"/>
      <c r="I30" s="15"/>
    </row>
    <row r="31" spans="2:9" ht="29.25" customHeight="1" x14ac:dyDescent="0.2">
      <c r="B31" s="29" t="s">
        <v>66</v>
      </c>
      <c r="C31" s="27" t="s">
        <v>79</v>
      </c>
      <c r="D31" s="22" t="s">
        <v>27</v>
      </c>
      <c r="E31" s="6">
        <v>36</v>
      </c>
      <c r="F31" s="4"/>
      <c r="G31" s="16"/>
      <c r="H31" s="15"/>
      <c r="I31" s="15"/>
    </row>
    <row r="32" spans="2:9" ht="15" customHeight="1" x14ac:dyDescent="0.2">
      <c r="B32" s="35" t="s">
        <v>68</v>
      </c>
      <c r="C32" s="36"/>
      <c r="D32" s="37"/>
      <c r="E32" s="37"/>
      <c r="F32" s="37"/>
      <c r="G32" s="38"/>
      <c r="H32" s="15"/>
      <c r="I32" s="15"/>
    </row>
    <row r="33" spans="2:9" x14ac:dyDescent="0.2">
      <c r="B33" s="6" t="s">
        <v>36</v>
      </c>
      <c r="C33" s="5" t="s">
        <v>37</v>
      </c>
      <c r="D33" s="6" t="s">
        <v>31</v>
      </c>
      <c r="E33" s="6">
        <v>8</v>
      </c>
      <c r="F33" s="4"/>
      <c r="G33" s="4"/>
      <c r="H33" s="15"/>
      <c r="I33" s="15"/>
    </row>
    <row r="34" spans="2:9" x14ac:dyDescent="0.2">
      <c r="B34" s="6" t="s">
        <v>67</v>
      </c>
      <c r="C34" s="5" t="s">
        <v>38</v>
      </c>
      <c r="D34" s="6" t="s">
        <v>31</v>
      </c>
      <c r="E34" s="6">
        <v>8</v>
      </c>
      <c r="F34" s="4"/>
      <c r="G34" s="4"/>
      <c r="H34" s="15"/>
      <c r="I34" s="15"/>
    </row>
    <row r="35" spans="2:9" x14ac:dyDescent="0.2">
      <c r="B35" s="6" t="s">
        <v>76</v>
      </c>
      <c r="C35" s="28" t="s">
        <v>77</v>
      </c>
      <c r="D35" s="6" t="s">
        <v>31</v>
      </c>
      <c r="E35" s="6">
        <v>8</v>
      </c>
      <c r="F35" s="4"/>
      <c r="G35" s="4"/>
      <c r="H35" s="15"/>
      <c r="I35" s="15"/>
    </row>
    <row r="36" spans="2:9" ht="14.25" customHeight="1" x14ac:dyDescent="0.2">
      <c r="B36" s="31" t="s">
        <v>46</v>
      </c>
      <c r="C36" s="31"/>
      <c r="D36" s="31"/>
      <c r="E36" s="31"/>
      <c r="F36" s="31"/>
      <c r="G36" s="13"/>
    </row>
    <row r="37" spans="2:9" ht="30" customHeight="1" x14ac:dyDescent="0.2">
      <c r="B37" s="31" t="s">
        <v>47</v>
      </c>
      <c r="C37" s="31"/>
      <c r="D37" s="31"/>
      <c r="E37" s="31"/>
      <c r="F37" s="31"/>
      <c r="G37" s="17">
        <f>G36*3</f>
        <v>0</v>
      </c>
    </row>
    <row r="38" spans="2:9" ht="14.25" customHeight="1" x14ac:dyDescent="0.2">
      <c r="B38" s="32" t="s">
        <v>49</v>
      </c>
      <c r="C38" s="33"/>
      <c r="D38" s="33"/>
      <c r="E38" s="33"/>
      <c r="F38" s="34"/>
      <c r="G38" s="17"/>
    </row>
    <row r="39" spans="2:9" ht="14.25" customHeight="1" x14ac:dyDescent="0.2">
      <c r="B39" s="31" t="s">
        <v>48</v>
      </c>
      <c r="C39" s="31"/>
      <c r="D39" s="31"/>
      <c r="E39" s="31"/>
      <c r="F39" s="31"/>
      <c r="G39" s="17">
        <f>SUM(G37:G38)</f>
        <v>0</v>
      </c>
      <c r="H39" s="18"/>
    </row>
    <row r="41" spans="2:9" ht="15" customHeight="1" x14ac:dyDescent="0.2">
      <c r="B41" s="1"/>
      <c r="C41" s="30" t="s">
        <v>39</v>
      </c>
      <c r="D41" s="30"/>
      <c r="E41" s="30"/>
      <c r="F41" s="30"/>
    </row>
    <row r="42" spans="2:9" ht="6" customHeight="1" x14ac:dyDescent="0.2">
      <c r="B42" s="1"/>
      <c r="C42" s="30"/>
      <c r="D42" s="30"/>
      <c r="E42" s="30"/>
      <c r="F42" s="30"/>
      <c r="G42" s="30"/>
      <c r="H42" s="30"/>
    </row>
    <row r="43" spans="2:9" ht="15" customHeight="1" x14ac:dyDescent="0.2">
      <c r="B43" s="1"/>
      <c r="C43" s="30" t="s">
        <v>40</v>
      </c>
      <c r="D43" s="30"/>
      <c r="E43" s="1"/>
    </row>
    <row r="44" spans="2:9" ht="15" customHeight="1" x14ac:dyDescent="0.2">
      <c r="B44" s="1"/>
      <c r="C44" s="30" t="s">
        <v>41</v>
      </c>
      <c r="D44" s="30"/>
      <c r="E44" s="30"/>
    </row>
    <row r="45" spans="2:9" ht="15" customHeight="1" x14ac:dyDescent="0.2">
      <c r="B45" s="1"/>
      <c r="C45" s="30" t="s">
        <v>42</v>
      </c>
      <c r="D45" s="30"/>
      <c r="E45" s="30"/>
      <c r="F45" s="30"/>
    </row>
    <row r="46" spans="2:9" ht="15" customHeight="1" x14ac:dyDescent="0.2">
      <c r="B46" s="1"/>
      <c r="C46" s="30"/>
      <c r="D46" s="30"/>
      <c r="E46" s="30"/>
      <c r="F46" s="30"/>
      <c r="G46" s="30"/>
    </row>
  </sheetData>
  <mergeCells count="13">
    <mergeCell ref="B32:G32"/>
    <mergeCell ref="C2:E2"/>
    <mergeCell ref="B6:G6"/>
    <mergeCell ref="C43:D43"/>
    <mergeCell ref="C44:E44"/>
    <mergeCell ref="C45:F45"/>
    <mergeCell ref="C46:G46"/>
    <mergeCell ref="B36:F36"/>
    <mergeCell ref="B38:F38"/>
    <mergeCell ref="B39:F39"/>
    <mergeCell ref="B37:F37"/>
    <mergeCell ref="C41:F41"/>
    <mergeCell ref="C42:H42"/>
  </mergeCells>
  <phoneticPr fontId="11" type="noConversion"/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Vasiliauskienė</dc:creator>
  <cp:lastModifiedBy>Jolanta Dervinė</cp:lastModifiedBy>
  <cp:lastPrinted>2024-03-12T08:56:36Z</cp:lastPrinted>
  <dcterms:created xsi:type="dcterms:W3CDTF">2024-02-05T09:16:25Z</dcterms:created>
  <dcterms:modified xsi:type="dcterms:W3CDTF">2026-03-05T13:39:21Z</dcterms:modified>
</cp:coreProperties>
</file>