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vmsa.sharepoint.com/Bendrai naudojami dokumentai/Viešųjų pirkimų skyrius/poskyris - Centralizuotų sveikatos pirkimų/Pirkimai/Prekės/VMKL-89795-1 Reagentai kvėpavimo takams ir įrang. panauda/PD/"/>
    </mc:Choice>
  </mc:AlternateContent>
  <xr:revisionPtr revIDLastSave="49" documentId="8_{A862EF48-70F6-40E8-910C-46DF7FAA053B}" xr6:coauthVersionLast="47" xr6:coauthVersionMax="47" xr10:uidLastSave="{B57185F2-320B-4DD2-BFDA-FD3AB687C3C0}"/>
  <bookViews>
    <workbookView xWindow="-108" yWindow="-108" windowWidth="23256" windowHeight="12456" tabRatio="500" xr2:uid="{033392FB-F823-4D8F-8A5E-1FBDB26BC743}"/>
  </bookViews>
  <sheets>
    <sheet name="Bendrieji reikalavimai" sheetId="1" r:id="rId1"/>
    <sheet name="Reagentų T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2" l="1"/>
  <c r="H16" i="2" s="1"/>
  <c r="H18" i="2"/>
  <c r="H19" i="2" l="1"/>
</calcChain>
</file>

<file path=xl/sharedStrings.xml><?xml version="1.0" encoding="utf-8"?>
<sst xmlns="http://schemas.openxmlformats.org/spreadsheetml/2006/main" count="58" uniqueCount="52">
  <si>
    <t>Pirkimo specialiųjų sąlygų 2.1 priedas „Techninė specifikacija“</t>
  </si>
  <si>
    <t>Reagentų ir priemonių kvėpavimo takų infekcijų sukėlėjų nustatymui realaus laiko PGR metodu bei įrangos įsigijimas panaudos (nuomos) būdu</t>
  </si>
  <si>
    <t xml:space="preserve">TECHNINĖS SPECIFIKACIJOS </t>
  </si>
  <si>
    <t>BENDRIEJI REIKALAVIMAI</t>
  </si>
  <si>
    <t>Prekių kokybei:</t>
  </si>
  <si>
    <t>1. Prekės turi būti registruotos ir leidžiamos naudoti Lietuvos Respublikoje įstatymų nustatyta tvarka.</t>
  </si>
  <si>
    <t xml:space="preserve">2. Prekės turi būti pažymėtos CE ženklu. Kartu su pasiūlymu turi būti pateikti CE sertifikatai arba lygiaverčiai dokumentai, patvirtinantys, kad tiekėjo siūlomos prekės atitinka Medicinos priemonių reglamentui (2017/745/ES) ir In vitro diagnostikos medicinos priemonių reglamentui (2017/746/ES) arba Direktyvą 98/79/EB (IVDD), nustatytus reikalavimus (pateikiamos skaitmeninės dokumento kopijos).                                                                                              </t>
  </si>
  <si>
    <t>3. Prekių kokybė turi atitikti galiojančius standartus, technines sąlygas ar kitus norminius aktus.</t>
  </si>
  <si>
    <t>4. Kartu su pasiūlymu turi būti pateikiama prekių naudojimo instrukcija originalo ir lietuvių kalbomis.</t>
  </si>
  <si>
    <t>5. Prekių pristatymo momentu prekių galiojimo terminas turi būti ne trumpesnis nei 6 (šeši) kalendoriniai mėnesiai nuo pristatymo dienos.</t>
  </si>
  <si>
    <t>6.  Kartu su pasiūlymu turi būti pateikti detalūs prekių aprašymai (katalogai/ bukletai/brošiūros/instrukcijos ar kiti lygiaverčiai gamintojo parengti dokumentai, kuriose aprašomos siūlomos prekės), įrodantys, kad siūlomos prekės atitinka techninės specifikacijos reikalavimus.Techninėje specifikacijoje nurodomas aprašymo ir/ar katalogo pavadinimas, numeris, puslapis, kuriame aprašomas prekės atitikimas keliamiems reikalavimams. Katalogai (prekių aprašymai) turi būti lietuvių kalba ir anglų kalba vertimo netikslumams išsiaiškinti. Pateikiamos skaitmeninės dokumentų kopijos.</t>
  </si>
  <si>
    <t>7. Kartu su pasiūlymu turi būti pateiktos saugos duomenų lapų skaitmeninės dokumentų kopijos (taikoma tik siūlant chemines, nuodingas medžiagas), patvirtinančios, kad siūlomos cheminės medžiagos yra saugios.</t>
  </si>
  <si>
    <t>8.  Kartu su pasiūlymu turi būti pateikti dokumentai: 
- jeigu siūlomi reagentai ir papildomos priemonės yra to paties gamintojo kaip įranga, būtina pateikti dokumentus (įrangos instrukcija ir/arba reagentų gamintojo aiškinamasis raštas ir/arba reagentų informacinis lapelis), įrodančius, kad siūlomus reagentus ir papildomas priemones galima naudoti su Tiekėjo siūloma įranga. 
- jeigu siūlomi reagentai ir papildomos priemonės pagamintos kito negu įrangos gamintojo, būtina pateikti įrangos gamintojo adaptacijos protokolą ar kitą lygiavertį dokumentą konkrečios įrangos modeliui, patvirtinantį patikimus, siūlomų reagentų ir papildomų priemonių išbandymo su siūloma įranga rezultatus.</t>
  </si>
  <si>
    <r>
      <t xml:space="preserve">9. Į siūlomą tyrimo įkainį turi būti įskaičiuoti visi kokybiškam tyrimų atlikimui ir pagal panaudą suteikiamos įrangos priežiūrai būtini reagentai ir papildomos priemonės (kalibracinės, kontrolinės medžiagos, tirpalai, valikliai, skiedikliai ir kiti reikmenys), nurodytam tyrimų skaičiui nuo sutarties įsigaliojimo </t>
    </r>
    <r>
      <rPr>
        <sz val="11"/>
        <color rgb="FFFF0000"/>
        <rFont val="Times New Roman"/>
        <family val="1"/>
        <charset val="186"/>
      </rPr>
      <t>iki 2027-12-31</t>
    </r>
    <r>
      <rPr>
        <sz val="11"/>
        <rFont val="Times New Roman"/>
        <family val="1"/>
        <charset val="186"/>
      </rPr>
      <t xml:space="preserve">.  </t>
    </r>
  </si>
  <si>
    <t>10. Tiekėjas privalo įvertinti ir nurodyti (įrašyti) visas reikiamas sudedamąsias dalis konkrečiam šioje specifikacijoje nurodytam tyrimui atlikti, kad būtų užtikrintas kokybiškas tyrimų atlikimas ir sklandus įrangos darbas. Jeigu tiekėjas, atlikdamas reagentų ir kt. priemonių kiekių skaičiavimus, padarys klaidą arba nurodys ne visas reikiamas sudedamąsias dalis, toks tiekėjo pasiūlymas nebus atmetamas. Tokiu atveju tiekėjas įsipareigoja sutarties vykdymo metu savo sąskaita tiekti trūkstamus diagnostikos reagentus, papildomas priemones, kontrolines medžiagas ir kalibratorius, priešingu atveju, tai bus laikoma esminiu pirkimo sutarties pažeidimu, ir pirkėjas įgys teisę nutraukti pirkimo sutartį.</t>
  </si>
  <si>
    <t>11. Tyrimų kiekis yra preliminarus. Pirkėjas tyrimus pirkimo sutarties galiojimo metu planuoja pirkti pagal atskirus užsakymus (perkamų tyrimų kiekis priklauso nuo pirkimo sutarties vykdymo metu iškylančio poreikio, keičiantis gydymo įstaigos poreikiams, pacientų skaičiui). Pirkėjas pirkimo sutarties galiojimo metu neįsipareigoja išpirkti viso numatyto preliminaraus tyrimo kiekio.</t>
  </si>
  <si>
    <t>12. Pirkėjas pirkimo sutarties pagrindu sumoka tiekėjui tik už faktiškai atliktų tyrimų skaičių (tyrimų pakartojimai neįskaičiuojami).</t>
  </si>
  <si>
    <t>13. Tiekėjas, skaičiuodamas šioje specifikacijoje nurodytam preliminariam tyrimų kiekiui atlikti reikalingus diagnostikos reagentus, papildomas medžiagas, kontrolines medžiagas ir kalibratorius, privalo įvertinti, kad nurodyti diagnostikos reagentai, papildomos medžiagos, kontrolinės medžiagos ir kalibratoriai bus naudojami, atsižvelgiant į gamintojo rekomendacijas, į nurodytą šioje specifikacijoje prekių galiojimo terminą, atidarius diagnostikos reagentus, į stabilumo terminą (-us) bei į tai, kad kiekvieną kartą, atliekant tyrimus bus naudojami kontrolinės medžiagos ir/ar kalibratoriai ir gali būti atliekami pakartotiniai tyrimai, esant nepatikimiems rezultatams.</t>
  </si>
  <si>
    <t>Pirkimo specialiųjų sąlygų 2.1 priedas „Prekių techninė specifikacija“</t>
  </si>
  <si>
    <t>Reagentai ir priemonės kvėpavimo takų infekcijų sukėlėjų nustatymui realaus laiko PGR metodu bei įrangos įsigijimas nuomos (panaudos) būdu</t>
  </si>
  <si>
    <t>PREKIŲ TECHNINĖ SPECIFIKACIJA</t>
  </si>
  <si>
    <t>REAGENTŲ BEI PAPILDOMŲ PRIEMONIŲ PAVADINIMAI, KIEKIAI IR KAINOS</t>
  </si>
  <si>
    <r>
      <t>Reagentai bei papildomos priemonės kvėpavimo takų infekcijų sukėlėjų n</t>
    </r>
    <r>
      <rPr>
        <b/>
        <sz val="12"/>
        <color indexed="18"/>
        <rFont val="Calibri"/>
        <family val="2"/>
        <charset val="186"/>
      </rPr>
      <t xml:space="preserve">ukleorūgščių išskyrimo, PGR reakcijos mišinio paruošimo ir išpilstymo instrumentui bei PGR analizatoriui </t>
    </r>
    <r>
      <rPr>
        <b/>
        <sz val="12"/>
        <color indexed="8"/>
        <rFont val="Calibri"/>
        <family val="2"/>
        <charset val="186"/>
      </rPr>
      <t xml:space="preserve">   (____________________)</t>
    </r>
  </si>
  <si>
    <t>(įrangos pavadinimas)</t>
  </si>
  <si>
    <t xml:space="preserve">Eil.
Nr.
</t>
  </si>
  <si>
    <t>Tyrimai / Diagnostinių reagentų, medžiagų pavadinimai</t>
  </si>
  <si>
    <t>Techniniai ir kokybiniai reikalavimai</t>
  </si>
  <si>
    <t>Mato vienetas</t>
  </si>
  <si>
    <t>Preliminarus tyrimų skaičius per 24 mėn.</t>
  </si>
  <si>
    <t>Reagentų ir papildomų priemonių pakuočių kiekis ir dydis (nurodytam preliminariam tyrimų skaičiui)</t>
  </si>
  <si>
    <t>Vieno (1) tyrimo įkainis (kaina), Eur be PVM</t>
  </si>
  <si>
    <t xml:space="preserve">Bendra pasiūlymo kaina, Eur be PVM      </t>
  </si>
  <si>
    <t>Gamintojas, gamintojo šalies pavadinimas, komercinis reagentų ir papildomų priemonių pavadinimas ir kodas</t>
  </si>
  <si>
    <r>
      <t xml:space="preserve">Nuoroda į gamintojo dokumento (katalogo/ bukleto/brošiūros/instrukcijos) puslapį, kuriame yra atžyma apie siūlomą prekę </t>
    </r>
    <r>
      <rPr>
        <b/>
        <sz val="11"/>
        <color indexed="10"/>
        <rFont val="Calibri"/>
        <family val="2"/>
        <charset val="186"/>
      </rPr>
      <t>(privaloma užpildyti)</t>
    </r>
  </si>
  <si>
    <t>1.</t>
  </si>
  <si>
    <r>
      <t xml:space="preserve">Kvėpavimo takų infekcijų sukėlėjų (virusų ir bakterijų) RNR/DNR nustatymas su ėminių paėmimo ir gabenimo rinkiniu </t>
    </r>
    <r>
      <rPr>
        <b/>
        <i/>
        <sz val="11"/>
        <color indexed="10"/>
        <rFont val="Calibri"/>
        <family val="2"/>
        <charset val="186"/>
      </rPr>
      <t>(žemiau tiekėjas atskirai eilutėse įrašo visus tyrimui atlikti reikalingus diagnostikos reagentus ir/ar papildomas priemones, reikalingas tyrimui atlikti su siūlomu analizatoriumi, kurio techninė specifikacija pateikta 2 priede (toliau – analizatorius ar įranga).</t>
    </r>
  </si>
  <si>
    <t xml:space="preserve">Reagentai ir priemonės skirti nosiaryklės ir bronchoalveolinio lavažo skysčio ėminiuose  aptikti šių kvėpavimo takų infekcijų sukėlėjų (virusų ir bakterijų) RNR/DNR:
1.1. Gripo A virusas,
1.2. Gripo B virusas,
1.3. Žmogaus respiracinis sincitinis virusas,
1.4. Žmogaus adenovirusas,
1.5. Žmogaus enterovirusas,
1.6. Žmogaus metapneumovirusas,
1.7. Žmogaus paragripo virusas,
1.8. Žmogaus bokavirusas,
1.9. Žmogaus koronavirusas 229E,
1.10. Žmogaus koronavirusas NL63,
1.11. Žmogaus koronavirusas OC43,
1.12. SARS-CoV-2 virusas,
1.13. Žmogaus rinovirusas,
1.14. Bordetella parapertussis,
1.15. Bordetella pertussis,
1.16. Chlamydophila pneumoniae,
1.17. Legionella pneumophila,
1.18. Mycoplasma pneumoniae,
1.19. Streptococcus pneumoniae,
1.20. Haemophilus influenzae.
2. Nosiaryklės ėminio paėmimo ir gabenimo rinkinį sudaro talpa su skysta terpe ir 1 tamponas:
- skysta terpė yra skirta virusų, mikoplazmų ir chlamidijų transportavimui;
- skystos terpės talpoje turi būti ne mažiau nei 3 ml;
- sterilus tamponas skirtas ėminio paėmimui iš nosiaryklės ir pagamintas iš sintetinio pluošto su plastikiniu nulaužiamu koteliu;
3. Visi reagentai ir priemonės turi būti validuoti siūlomai automatizuoto nukleorūgščių išskyrimo ir PGR analizatoriaus sistemai. 
</t>
  </si>
  <si>
    <t>Tyrimas</t>
  </si>
  <si>
    <t>_____</t>
  </si>
  <si>
    <t>1.1.</t>
  </si>
  <si>
    <r>
      <t xml:space="preserve"> Reagentai ir/ar papildomos tyrimo priemonės, reikalingos tyrimui atlikti su siūlomu analizatoriumi
(</t>
    </r>
    <r>
      <rPr>
        <b/>
        <i/>
        <sz val="10"/>
        <color indexed="8"/>
        <rFont val="Calibri"/>
        <family val="2"/>
        <charset val="186"/>
      </rPr>
      <t>įrašyti tikslius pavadinimus</t>
    </r>
    <r>
      <rPr>
        <i/>
        <sz val="10"/>
        <color indexed="8"/>
        <rFont val="Calibri"/>
        <family val="2"/>
        <charset val="186"/>
      </rPr>
      <t>)</t>
    </r>
  </si>
  <si>
    <t>įrašo tiekėjas</t>
  </si>
  <si>
    <t>Bendra tyrimų suma iš viso, Eur be PVM:</t>
  </si>
  <si>
    <r>
      <t>PVM proc.</t>
    </r>
    <r>
      <rPr>
        <b/>
        <i/>
        <sz val="12"/>
        <color indexed="8"/>
        <rFont val="Calibri"/>
        <family val="2"/>
        <charset val="186"/>
      </rPr>
      <t xml:space="preserve"> (įrašyti)</t>
    </r>
    <r>
      <rPr>
        <b/>
        <sz val="12"/>
        <color indexed="8"/>
        <rFont val="Calibri"/>
        <family val="2"/>
        <charset val="186"/>
      </rPr>
      <t>:</t>
    </r>
  </si>
  <si>
    <t>Bendra tyrimų suma iš viso, Eur su PVM:</t>
  </si>
  <si>
    <r>
      <t xml:space="preserve">Analizatoriaus 1 kalendorinio mėnesio nuomos kaina Eur su PVM </t>
    </r>
    <r>
      <rPr>
        <b/>
        <i/>
        <sz val="12"/>
        <color indexed="8"/>
        <rFont val="Calibri"/>
        <family val="2"/>
        <charset val="186"/>
      </rPr>
      <t>(įrašyti)</t>
    </r>
    <r>
      <rPr>
        <b/>
        <sz val="12"/>
        <color indexed="8"/>
        <rFont val="Calibri"/>
        <family val="2"/>
        <charset val="186"/>
      </rPr>
      <t>:</t>
    </r>
  </si>
  <si>
    <t>Analizatoriaus 24 kalendorinių mėnesių nuomos kaina Eur su PVM:</t>
  </si>
  <si>
    <t>Bendra kaina, Eur su PVM:</t>
  </si>
  <si>
    <t xml:space="preserve">Perkančiajai organizacijai maksimali priimtina pasiūlymo kaina įskaitant visus mokesčius 203 057,85 Eur. Pasiūlymas, kuriame nurodyta kaina bus didesnė, bus atmestas kaip neatitinkantis pirkimo dokumentuose nustatytų reikalavimų. </t>
  </si>
  <si>
    <t>Jeigu pagal galiojančius teisės aktus tiekėjui nereikia mokėti PVM ir jis pasiūlyme nurodo bendrą pasiūlymo kainą be PVM;</t>
  </si>
  <si>
    <t xml:space="preserve">Jeigu pagal galiojančius teisės aktus pirkimo objektui taikomas lengvatinis arba 0 proc. PVM tarifas. </t>
  </si>
  <si>
    <t>Jeigu taikomi skirtingi PVM tarifai, Tiekėjas gali įterpti papildomas PVM eilutes ir paaiškinti kurioms eilutėms koks PVM tarifas taikomas ir kodėl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</si>
</sst>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 _€_-;_-@_-"/>
    <numFmt numFmtId="165" formatCode="0\ %"/>
  </numFmts>
  <fonts count="35" x14ac:knownFonts="1">
    <font>
      <sz val="10"/>
      <name val="Arial"/>
      <family val="2"/>
      <charset val="186"/>
    </font>
    <font>
      <sz val="11"/>
      <color indexed="63"/>
      <name val="Calibri"/>
      <family val="2"/>
      <charset val="186"/>
    </font>
    <font>
      <sz val="11"/>
      <color indexed="8"/>
      <name val="Calibri"/>
      <family val="2"/>
      <charset val="1"/>
    </font>
    <font>
      <sz val="11"/>
      <color indexed="8"/>
      <name val="Calibri"/>
      <family val="2"/>
      <charset val="186"/>
    </font>
    <font>
      <b/>
      <sz val="12"/>
      <name val="Times New Roman"/>
      <family val="1"/>
      <charset val="186"/>
    </font>
    <font>
      <b/>
      <sz val="10"/>
      <name val="Times New Roman"/>
      <family val="1"/>
      <charset val="186"/>
    </font>
    <font>
      <b/>
      <sz val="11"/>
      <name val="Times New Roman"/>
      <family val="1"/>
      <charset val="186"/>
    </font>
    <font>
      <sz val="11"/>
      <name val="Times New Roman"/>
      <family val="1"/>
      <charset val="186"/>
    </font>
    <font>
      <sz val="11"/>
      <color indexed="8"/>
      <name val="Times New Roman"/>
      <family val="1"/>
      <charset val="186"/>
    </font>
    <font>
      <b/>
      <sz val="11"/>
      <color indexed="8"/>
      <name val="Times New Roman"/>
      <family val="1"/>
      <charset val="186"/>
    </font>
    <font>
      <sz val="10"/>
      <name val="Times New Roman"/>
      <family val="1"/>
      <charset val="186"/>
    </font>
    <font>
      <sz val="10"/>
      <name val="Arial"/>
      <family val="2"/>
      <charset val="186"/>
    </font>
    <font>
      <sz val="10"/>
      <color rgb="FFFF0000"/>
      <name val="Arial"/>
      <family val="2"/>
      <charset val="186"/>
    </font>
    <font>
      <sz val="11"/>
      <name val="Calibri"/>
      <family val="2"/>
      <charset val="186"/>
    </font>
    <font>
      <b/>
      <sz val="11"/>
      <color indexed="8"/>
      <name val="Calibri"/>
      <family val="2"/>
      <charset val="186"/>
    </font>
    <font>
      <b/>
      <sz val="12"/>
      <name val="Calibri"/>
      <family val="2"/>
      <charset val="186"/>
    </font>
    <font>
      <b/>
      <sz val="12"/>
      <color indexed="8"/>
      <name val="Calibri"/>
      <family val="2"/>
      <charset val="186"/>
    </font>
    <font>
      <b/>
      <sz val="12"/>
      <color indexed="18"/>
      <name val="Calibri"/>
      <family val="2"/>
      <charset val="186"/>
    </font>
    <font>
      <sz val="10"/>
      <name val="Calibri"/>
      <family val="2"/>
      <charset val="186"/>
    </font>
    <font>
      <i/>
      <sz val="10"/>
      <name val="Calibri"/>
      <family val="2"/>
      <charset val="186"/>
    </font>
    <font>
      <sz val="12"/>
      <color rgb="FFFF0000"/>
      <name val="Calibri"/>
      <family val="2"/>
      <charset val="186"/>
    </font>
    <font>
      <b/>
      <sz val="11"/>
      <color indexed="10"/>
      <name val="Calibri"/>
      <family val="2"/>
      <charset val="186"/>
    </font>
    <font>
      <b/>
      <i/>
      <sz val="11"/>
      <color indexed="10"/>
      <name val="Calibri"/>
      <family val="2"/>
      <charset val="186"/>
    </font>
    <font>
      <sz val="11"/>
      <color rgb="FF000000"/>
      <name val="Calibri"/>
      <family val="2"/>
      <charset val="186"/>
    </font>
    <font>
      <sz val="10"/>
      <color indexed="8"/>
      <name val="Calibri"/>
      <family val="2"/>
      <charset val="186"/>
    </font>
    <font>
      <i/>
      <sz val="10"/>
      <color indexed="8"/>
      <name val="Calibri"/>
      <family val="2"/>
      <charset val="186"/>
    </font>
    <font>
      <b/>
      <i/>
      <sz val="10"/>
      <color indexed="8"/>
      <name val="Calibri"/>
      <family val="2"/>
      <charset val="186"/>
    </font>
    <font>
      <b/>
      <sz val="12"/>
      <color rgb="FF000000"/>
      <name val="Calibri"/>
      <family val="2"/>
      <charset val="186"/>
    </font>
    <font>
      <b/>
      <i/>
      <sz val="12"/>
      <color indexed="8"/>
      <name val="Calibri"/>
      <family val="2"/>
      <charset val="186"/>
    </font>
    <font>
      <b/>
      <sz val="10"/>
      <color rgb="FF000000"/>
      <name val="Calibri"/>
      <family val="2"/>
      <charset val="186"/>
    </font>
    <font>
      <b/>
      <sz val="10"/>
      <name val="Calibri"/>
      <family val="2"/>
      <charset val="186"/>
    </font>
    <font>
      <b/>
      <sz val="10"/>
      <color indexed="8"/>
      <name val="Calibri"/>
      <family val="2"/>
      <charset val="186"/>
    </font>
    <font>
      <b/>
      <sz val="12"/>
      <color rgb="FFFF0000"/>
      <name val="Calibri"/>
      <family val="2"/>
      <charset val="186"/>
    </font>
    <font>
      <b/>
      <sz val="11"/>
      <name val="Calibri"/>
      <family val="2"/>
      <charset val="186"/>
    </font>
    <font>
      <sz val="11"/>
      <color rgb="FFFF0000"/>
      <name val="Times New Roman"/>
      <family val="1"/>
      <charset val="186"/>
    </font>
  </fonts>
  <fills count="5">
    <fill>
      <patternFill patternType="none"/>
    </fill>
    <fill>
      <patternFill patternType="gray125"/>
    </fill>
    <fill>
      <patternFill patternType="solid">
        <fgColor theme="0"/>
        <bgColor indexed="31"/>
      </patternFill>
    </fill>
    <fill>
      <patternFill patternType="solid">
        <fgColor theme="0" tint="-4.9989318521683403E-2"/>
        <bgColor indexed="64"/>
      </patternFill>
    </fill>
    <fill>
      <patternFill patternType="solid">
        <fgColor theme="0"/>
        <bgColor indexed="64"/>
      </patternFill>
    </fill>
  </fills>
  <borders count="18">
    <border>
      <left/>
      <right/>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right style="thin">
        <color indexed="8"/>
      </right>
      <top style="thin">
        <color indexed="8"/>
      </top>
      <bottom/>
      <diagonal/>
    </border>
    <border>
      <left/>
      <right/>
      <top/>
      <bottom style="thin">
        <color indexed="8"/>
      </bottom>
      <diagonal/>
    </border>
    <border>
      <left/>
      <right style="thin">
        <color indexed="8"/>
      </right>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6">
    <xf numFmtId="0" fontId="0" fillId="0" borderId="0"/>
    <xf numFmtId="0" fontId="3" fillId="0" borderId="0"/>
    <xf numFmtId="0" fontId="3" fillId="0" borderId="0"/>
    <xf numFmtId="164" fontId="1" fillId="0" borderId="0" applyBorder="0" applyProtection="0"/>
    <xf numFmtId="165" fontId="11" fillId="0" borderId="0" applyFill="0" applyBorder="0" applyAlignment="0" applyProtection="0"/>
    <xf numFmtId="0" fontId="2" fillId="0" borderId="0" applyBorder="0" applyProtection="0"/>
  </cellStyleXfs>
  <cellXfs count="76">
    <xf numFmtId="0" fontId="0" fillId="0" borderId="0" xfId="0"/>
    <xf numFmtId="0" fontId="6" fillId="0" borderId="0" xfId="2" applyFont="1" applyAlignment="1">
      <alignment vertical="top"/>
    </xf>
    <xf numFmtId="0" fontId="7" fillId="0" borderId="0" xfId="2" applyFont="1" applyAlignment="1">
      <alignment vertical="top"/>
    </xf>
    <xf numFmtId="0" fontId="8" fillId="0" borderId="0" xfId="0" applyFont="1" applyAlignment="1">
      <alignment horizontal="center"/>
    </xf>
    <xf numFmtId="0" fontId="8" fillId="0" borderId="0" xfId="0" applyFont="1"/>
    <xf numFmtId="0" fontId="9" fillId="0" borderId="0" xfId="0" applyFont="1" applyAlignment="1">
      <alignment horizontal="center" vertical="center"/>
    </xf>
    <xf numFmtId="0" fontId="10" fillId="0" borderId="0" xfId="0" applyFont="1"/>
    <xf numFmtId="0" fontId="0" fillId="0" borderId="0" xfId="0" applyAlignment="1">
      <alignment vertical="center"/>
    </xf>
    <xf numFmtId="0" fontId="12" fillId="0" borderId="0" xfId="0" applyFont="1"/>
    <xf numFmtId="0" fontId="4" fillId="0" borderId="0" xfId="0" applyFont="1"/>
    <xf numFmtId="0" fontId="3" fillId="0" borderId="0" xfId="0" applyFont="1" applyAlignment="1">
      <alignment horizontal="center"/>
    </xf>
    <xf numFmtId="0" fontId="3" fillId="0" borderId="0" xfId="0" applyFont="1"/>
    <xf numFmtId="0" fontId="14"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xf>
    <xf numFmtId="0" fontId="18" fillId="0" borderId="0" xfId="0" applyFont="1"/>
    <xf numFmtId="0" fontId="18" fillId="0" borderId="0" xfId="0" applyFont="1" applyAlignment="1">
      <alignment horizontal="center" vertical="top"/>
    </xf>
    <xf numFmtId="0" fontId="18" fillId="0" borderId="0" xfId="0" applyFont="1" applyAlignment="1">
      <alignment vertical="top"/>
    </xf>
    <xf numFmtId="0" fontId="19" fillId="0" borderId="0" xfId="0" applyFont="1" applyAlignment="1">
      <alignment vertical="top"/>
    </xf>
    <xf numFmtId="0" fontId="14"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3" fillId="0" borderId="1" xfId="0" applyFont="1" applyBorder="1" applyAlignment="1">
      <alignment horizontal="center" vertical="top"/>
    </xf>
    <xf numFmtId="0" fontId="3" fillId="0" borderId="6" xfId="0" applyFont="1" applyBorder="1" applyAlignment="1">
      <alignment horizontal="center" vertical="top"/>
    </xf>
    <xf numFmtId="0" fontId="3" fillId="0" borderId="16" xfId="0" applyFont="1" applyBorder="1" applyAlignment="1">
      <alignment horizontal="center" vertical="top"/>
    </xf>
    <xf numFmtId="0" fontId="3" fillId="0" borderId="17" xfId="0" applyFont="1" applyBorder="1" applyAlignment="1">
      <alignment horizontal="center" vertical="top"/>
    </xf>
    <xf numFmtId="0" fontId="3" fillId="0" borderId="7" xfId="0" applyFont="1" applyBorder="1" applyAlignment="1">
      <alignment horizontal="center" vertical="top"/>
    </xf>
    <xf numFmtId="0" fontId="14" fillId="0" borderId="16" xfId="0" applyFont="1" applyBorder="1" applyAlignment="1">
      <alignment horizontal="left" vertical="top" wrapText="1"/>
    </xf>
    <xf numFmtId="0" fontId="23" fillId="0" borderId="16" xfId="0" applyFont="1" applyBorder="1" applyAlignment="1">
      <alignment horizontal="left" vertical="top" wrapText="1"/>
    </xf>
    <xf numFmtId="0" fontId="23" fillId="0" borderId="16" xfId="0" applyFont="1" applyBorder="1" applyAlignment="1">
      <alignment horizontal="center" vertical="center" wrapText="1"/>
    </xf>
    <xf numFmtId="0" fontId="24" fillId="0" borderId="16" xfId="0" applyFont="1" applyBorder="1" applyAlignment="1">
      <alignment horizontal="center" vertical="center"/>
    </xf>
    <xf numFmtId="2" fontId="24" fillId="2" borderId="16" xfId="0" applyNumberFormat="1" applyFont="1" applyFill="1" applyBorder="1" applyAlignment="1">
      <alignment horizontal="center" vertical="center"/>
    </xf>
    <xf numFmtId="0" fontId="24" fillId="2" borderId="16" xfId="0" applyFont="1" applyFill="1" applyBorder="1" applyAlignment="1">
      <alignment horizontal="center" vertical="top"/>
    </xf>
    <xf numFmtId="0" fontId="24" fillId="0" borderId="5" xfId="0" applyFont="1" applyBorder="1" applyAlignment="1">
      <alignment horizontal="center" vertical="top"/>
    </xf>
    <xf numFmtId="0" fontId="25" fillId="0" borderId="5" xfId="0" applyFont="1" applyBorder="1" applyAlignment="1">
      <alignment horizontal="left" vertical="top" wrapText="1"/>
    </xf>
    <xf numFmtId="0" fontId="23" fillId="0" borderId="5" xfId="0" applyFont="1" applyBorder="1" applyAlignment="1">
      <alignment horizontal="left" vertical="top" wrapText="1"/>
    </xf>
    <xf numFmtId="0" fontId="23" fillId="0" borderId="5" xfId="0" applyFont="1" applyBorder="1" applyAlignment="1">
      <alignment horizontal="center" vertical="center" wrapText="1"/>
    </xf>
    <xf numFmtId="0" fontId="14" fillId="0" borderId="5" xfId="0" applyFont="1" applyBorder="1" applyAlignment="1">
      <alignment horizontal="center" vertical="center"/>
    </xf>
    <xf numFmtId="0" fontId="25" fillId="0" borderId="5" xfId="0" applyFont="1" applyBorder="1" applyAlignment="1">
      <alignment horizontal="center" vertical="center"/>
    </xf>
    <xf numFmtId="0" fontId="24" fillId="0" borderId="5" xfId="0" applyFont="1" applyBorder="1" applyAlignment="1">
      <alignment horizontal="center" vertical="center"/>
    </xf>
    <xf numFmtId="2" fontId="16" fillId="3" borderId="3" xfId="0" applyNumberFormat="1" applyFont="1" applyFill="1" applyBorder="1" applyAlignment="1">
      <alignment vertical="top" wrapText="1"/>
    </xf>
    <xf numFmtId="0" fontId="16" fillId="0" borderId="3" xfId="0" applyFont="1" applyBorder="1" applyAlignment="1">
      <alignment vertical="top" wrapText="1"/>
    </xf>
    <xf numFmtId="0" fontId="27" fillId="3" borderId="5" xfId="0" applyFont="1" applyFill="1" applyBorder="1" applyAlignment="1">
      <alignment vertical="top"/>
    </xf>
    <xf numFmtId="0" fontId="29" fillId="0" borderId="5" xfId="0" applyFont="1" applyBorder="1" applyAlignment="1">
      <alignment vertical="top"/>
    </xf>
    <xf numFmtId="2" fontId="27" fillId="3" borderId="5" xfId="0" applyNumberFormat="1" applyFont="1" applyFill="1" applyBorder="1" applyAlignment="1">
      <alignment vertical="top"/>
    </xf>
    <xf numFmtId="2" fontId="15" fillId="3" borderId="5" xfId="0" applyNumberFormat="1" applyFont="1" applyFill="1" applyBorder="1" applyAlignment="1">
      <alignment vertical="top"/>
    </xf>
    <xf numFmtId="0" fontId="30" fillId="0" borderId="5" xfId="0" applyFont="1" applyBorder="1" applyAlignment="1">
      <alignment vertical="top"/>
    </xf>
    <xf numFmtId="0" fontId="31" fillId="0" borderId="0" xfId="0" applyFont="1" applyAlignment="1">
      <alignment horizontal="right" vertical="top"/>
    </xf>
    <xf numFmtId="0" fontId="32" fillId="0" borderId="0" xfId="0" applyFont="1" applyAlignment="1">
      <alignment horizontal="left" vertical="top" wrapText="1"/>
    </xf>
    <xf numFmtId="0" fontId="33" fillId="0" borderId="16" xfId="0" applyFont="1" applyBorder="1" applyAlignment="1">
      <alignment horizontal="center" vertical="center"/>
    </xf>
    <xf numFmtId="0" fontId="13" fillId="0" borderId="0" xfId="0" applyFont="1" applyAlignment="1">
      <alignment horizontal="center" vertical="center"/>
    </xf>
    <xf numFmtId="0" fontId="7" fillId="0" borderId="0" xfId="2" applyFont="1" applyAlignment="1">
      <alignment horizontal="left" vertical="top" wrapText="1"/>
    </xf>
    <xf numFmtId="0" fontId="4" fillId="0" borderId="0" xfId="0" applyFont="1" applyAlignment="1">
      <alignment horizontal="center" wrapText="1"/>
    </xf>
    <xf numFmtId="0" fontId="5" fillId="0" borderId="0" xfId="2" applyFont="1" applyAlignment="1">
      <alignment horizontal="center" vertical="top"/>
    </xf>
    <xf numFmtId="0" fontId="7" fillId="0" borderId="0" xfId="0" applyFont="1" applyAlignment="1">
      <alignment horizontal="left" vertical="top" wrapText="1"/>
    </xf>
    <xf numFmtId="0" fontId="3" fillId="0" borderId="0" xfId="0" applyFont="1" applyAlignment="1">
      <alignment horizontal="center"/>
    </xf>
    <xf numFmtId="0" fontId="15" fillId="0" borderId="0" xfId="0" applyFont="1" applyAlignment="1">
      <alignment horizontal="center" vertical="center" wrapText="1"/>
    </xf>
    <xf numFmtId="0" fontId="14" fillId="0" borderId="0" xfId="0" applyFont="1" applyAlignment="1">
      <alignment horizontal="center"/>
    </xf>
    <xf numFmtId="0" fontId="16" fillId="0" borderId="0" xfId="0" applyFont="1" applyAlignment="1">
      <alignment horizontal="center" vertical="top" wrapText="1"/>
    </xf>
    <xf numFmtId="0" fontId="16" fillId="0" borderId="4" xfId="0" applyFont="1" applyBorder="1" applyAlignment="1">
      <alignment horizontal="right" vertical="top" wrapText="1"/>
    </xf>
    <xf numFmtId="0" fontId="16" fillId="0" borderId="8" xfId="0" applyFont="1" applyBorder="1" applyAlignment="1">
      <alignment horizontal="right" vertical="top" wrapText="1"/>
    </xf>
    <xf numFmtId="0" fontId="16" fillId="0" borderId="9" xfId="0" applyFont="1" applyBorder="1" applyAlignment="1">
      <alignment horizontal="right" vertical="top" wrapText="1"/>
    </xf>
    <xf numFmtId="0" fontId="18" fillId="0" borderId="0" xfId="0" applyFont="1" applyAlignment="1">
      <alignment horizontal="left" vertical="top" wrapText="1"/>
    </xf>
    <xf numFmtId="0" fontId="20" fillId="0" borderId="8" xfId="0" applyFont="1" applyBorder="1" applyAlignment="1">
      <alignment horizontal="left"/>
    </xf>
    <xf numFmtId="0" fontId="27" fillId="0" borderId="10" xfId="0" applyFont="1" applyBorder="1" applyAlignment="1">
      <alignment horizontal="right" vertical="top"/>
    </xf>
    <xf numFmtId="0" fontId="27" fillId="0" borderId="11" xfId="0" applyFont="1" applyBorder="1" applyAlignment="1">
      <alignment horizontal="right" vertical="top"/>
    </xf>
    <xf numFmtId="0" fontId="27" fillId="0" borderId="12" xfId="0" applyFont="1" applyBorder="1" applyAlignment="1">
      <alignment horizontal="right" vertical="top"/>
    </xf>
    <xf numFmtId="0" fontId="27" fillId="0" borderId="13" xfId="0" applyFont="1" applyBorder="1" applyAlignment="1">
      <alignment horizontal="right" vertical="top"/>
    </xf>
    <xf numFmtId="0" fontId="27" fillId="0" borderId="14" xfId="0" applyFont="1" applyBorder="1" applyAlignment="1">
      <alignment horizontal="right" vertical="top"/>
    </xf>
    <xf numFmtId="0" fontId="27" fillId="0" borderId="15" xfId="0" applyFont="1" applyBorder="1" applyAlignment="1">
      <alignment horizontal="right" vertical="top"/>
    </xf>
    <xf numFmtId="0" fontId="15" fillId="0" borderId="13" xfId="0" applyFont="1" applyBorder="1" applyAlignment="1">
      <alignment horizontal="right" vertical="top"/>
    </xf>
    <xf numFmtId="0" fontId="15" fillId="0" borderId="14" xfId="0" applyFont="1" applyBorder="1" applyAlignment="1">
      <alignment horizontal="right" vertical="top"/>
    </xf>
    <xf numFmtId="0" fontId="15" fillId="0" borderId="15" xfId="0" applyFont="1" applyBorder="1" applyAlignment="1">
      <alignment horizontal="right" vertical="top"/>
    </xf>
    <xf numFmtId="0" fontId="32" fillId="0" borderId="0" xfId="0" applyFont="1" applyAlignment="1">
      <alignment horizontal="left" vertical="top" wrapText="1"/>
    </xf>
    <xf numFmtId="0" fontId="18" fillId="0" borderId="0" xfId="0" applyFont="1" applyAlignment="1">
      <alignment horizontal="left" vertical="top"/>
    </xf>
    <xf numFmtId="0" fontId="7" fillId="4" borderId="0" xfId="2" applyFont="1" applyFill="1" applyAlignment="1">
      <alignment horizontal="left" vertical="top" wrapText="1"/>
    </xf>
    <xf numFmtId="0" fontId="24" fillId="4" borderId="5" xfId="0" applyFont="1" applyFill="1" applyBorder="1" applyAlignment="1">
      <alignment horizontal="center" vertical="top"/>
    </xf>
  </cellXfs>
  <cellStyles count="6">
    <cellStyle name="Excel Built-in Normal" xfId="1" xr:uid="{59E26443-7EB9-473E-9C68-911885D02282}"/>
    <cellStyle name="Įprastas" xfId="0" builtinId="0"/>
    <cellStyle name="Įprastas 2" xfId="2" xr:uid="{64C719D6-AF4B-42D1-9193-4B0EB464A309}"/>
    <cellStyle name="Normal 2" xfId="3" xr:uid="{FA83EC03-1826-49C9-984D-D7A6576F77A9}"/>
    <cellStyle name="Procentai 2" xfId="4" xr:uid="{F1AA97E1-77DA-473D-9729-EE30979DB38F}"/>
    <cellStyle name="TableStyleLight1" xfId="5" xr:uid="{BD776714-4D49-41A7-A7F7-091AC4B58098}"/>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0A"/>
      <rgbColor rgb="00808000"/>
      <rgbColor rgb="00800080"/>
      <rgbColor rgb="00008080"/>
      <rgbColor rgb="00BFBFB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27309-0A26-4E9A-B2E3-9D0B54B3BF2E}">
  <dimension ref="A1:V21"/>
  <sheetViews>
    <sheetView tabSelected="1" topLeftCell="A19" zoomScale="160" zoomScaleNormal="160" workbookViewId="0">
      <selection activeCell="A15" sqref="A15:K15"/>
    </sheetView>
  </sheetViews>
  <sheetFormatPr defaultRowHeight="13.2" x14ac:dyDescent="0.25"/>
  <sheetData>
    <row r="1" spans="1:22" ht="24" customHeight="1" x14ac:dyDescent="0.25">
      <c r="Q1" s="49" t="s">
        <v>0</v>
      </c>
      <c r="R1" s="49"/>
      <c r="S1" s="49"/>
      <c r="T1" s="49"/>
      <c r="U1" s="49"/>
      <c r="V1" s="49"/>
    </row>
    <row r="2" spans="1:22" ht="15.6" x14ac:dyDescent="0.3">
      <c r="A2" s="9"/>
      <c r="B2" s="9"/>
      <c r="C2" s="9"/>
      <c r="D2" s="9"/>
      <c r="E2" s="9"/>
      <c r="F2" s="9"/>
      <c r="G2" s="9"/>
      <c r="H2" s="9"/>
      <c r="I2" s="9"/>
      <c r="J2" s="9"/>
      <c r="K2" s="9"/>
    </row>
    <row r="3" spans="1:22" ht="36" customHeight="1" x14ac:dyDescent="0.3">
      <c r="A3" s="51" t="s">
        <v>1</v>
      </c>
      <c r="B3" s="51"/>
      <c r="C3" s="51"/>
      <c r="D3" s="51"/>
      <c r="E3" s="51"/>
      <c r="F3" s="51"/>
      <c r="G3" s="51"/>
      <c r="H3" s="51"/>
      <c r="I3" s="51"/>
      <c r="J3" s="51"/>
      <c r="K3" s="51"/>
    </row>
    <row r="5" spans="1:22" x14ac:dyDescent="0.25">
      <c r="A5" s="52" t="s">
        <v>2</v>
      </c>
      <c r="B5" s="52"/>
      <c r="C5" s="52"/>
      <c r="D5" s="52"/>
      <c r="E5" s="52"/>
      <c r="F5" s="52"/>
      <c r="G5" s="52"/>
      <c r="H5" s="52"/>
      <c r="I5" s="52"/>
      <c r="J5" s="52"/>
      <c r="K5" s="52"/>
    </row>
    <row r="6" spans="1:22" x14ac:dyDescent="0.25">
      <c r="A6" s="52" t="s">
        <v>3</v>
      </c>
      <c r="B6" s="52"/>
      <c r="C6" s="52"/>
      <c r="D6" s="52"/>
      <c r="E6" s="52"/>
      <c r="F6" s="52"/>
      <c r="G6" s="52"/>
      <c r="H6" s="52"/>
      <c r="I6" s="52"/>
      <c r="J6" s="52"/>
      <c r="K6" s="52"/>
    </row>
    <row r="8" spans="1:22" ht="13.8" x14ac:dyDescent="0.25">
      <c r="A8" s="1" t="s">
        <v>4</v>
      </c>
      <c r="B8" s="1"/>
      <c r="C8" s="2"/>
      <c r="D8" s="2"/>
      <c r="E8" s="2"/>
      <c r="F8" s="2"/>
      <c r="G8" s="2"/>
      <c r="H8" s="2"/>
      <c r="I8" s="2"/>
      <c r="J8" s="2"/>
      <c r="K8" s="2"/>
    </row>
    <row r="9" spans="1:22" ht="17.399999999999999" customHeight="1" x14ac:dyDescent="0.25">
      <c r="A9" s="50" t="s">
        <v>5</v>
      </c>
      <c r="B9" s="50"/>
      <c r="C9" s="50"/>
      <c r="D9" s="50"/>
      <c r="E9" s="50"/>
      <c r="F9" s="50"/>
      <c r="G9" s="50"/>
      <c r="H9" s="50"/>
      <c r="I9" s="50"/>
      <c r="J9" s="50"/>
      <c r="K9" s="50"/>
    </row>
    <row r="10" spans="1:22" ht="60" customHeight="1" x14ac:dyDescent="0.25">
      <c r="A10" s="50" t="s">
        <v>6</v>
      </c>
      <c r="B10" s="50"/>
      <c r="C10" s="50"/>
      <c r="D10" s="50"/>
      <c r="E10" s="50"/>
      <c r="F10" s="50"/>
      <c r="G10" s="50"/>
      <c r="H10" s="50"/>
      <c r="I10" s="50"/>
      <c r="J10" s="50"/>
      <c r="K10" s="50"/>
      <c r="L10" s="8"/>
    </row>
    <row r="11" spans="1:22" ht="18" customHeight="1" x14ac:dyDescent="0.25">
      <c r="A11" s="50" t="s">
        <v>7</v>
      </c>
      <c r="B11" s="50"/>
      <c r="C11" s="50"/>
      <c r="D11" s="50"/>
      <c r="E11" s="50"/>
      <c r="F11" s="50"/>
      <c r="G11" s="50"/>
      <c r="H11" s="50"/>
      <c r="I11" s="50"/>
      <c r="J11" s="50"/>
      <c r="K11" s="50"/>
    </row>
    <row r="12" spans="1:22" ht="17.25" customHeight="1" x14ac:dyDescent="0.25">
      <c r="A12" s="74" t="s">
        <v>8</v>
      </c>
      <c r="B12" s="74"/>
      <c r="C12" s="74"/>
      <c r="D12" s="74"/>
      <c r="E12" s="74"/>
      <c r="F12" s="74"/>
      <c r="G12" s="74"/>
      <c r="H12" s="74"/>
      <c r="I12" s="74"/>
      <c r="J12" s="74"/>
      <c r="K12" s="74"/>
    </row>
    <row r="13" spans="1:22" ht="32.1" customHeight="1" x14ac:dyDescent="0.25">
      <c r="A13" s="74" t="s">
        <v>9</v>
      </c>
      <c r="B13" s="74"/>
      <c r="C13" s="74"/>
      <c r="D13" s="74"/>
      <c r="E13" s="74"/>
      <c r="F13" s="74"/>
      <c r="G13" s="74"/>
      <c r="H13" s="74"/>
      <c r="I13" s="74"/>
      <c r="J13" s="74"/>
      <c r="K13" s="74"/>
    </row>
    <row r="14" spans="1:22" ht="76.2" customHeight="1" x14ac:dyDescent="0.25">
      <c r="A14" s="50" t="s">
        <v>10</v>
      </c>
      <c r="B14" s="50"/>
      <c r="C14" s="50"/>
      <c r="D14" s="50"/>
      <c r="E14" s="50"/>
      <c r="F14" s="50"/>
      <c r="G14" s="50"/>
      <c r="H14" s="50"/>
      <c r="I14" s="50"/>
      <c r="J14" s="50"/>
      <c r="K14" s="50"/>
    </row>
    <row r="15" spans="1:22" ht="37.5" customHeight="1" x14ac:dyDescent="0.25">
      <c r="A15" s="74" t="s">
        <v>11</v>
      </c>
      <c r="B15" s="74"/>
      <c r="C15" s="74"/>
      <c r="D15" s="74"/>
      <c r="E15" s="74"/>
      <c r="F15" s="74"/>
      <c r="G15" s="74"/>
      <c r="H15" s="74"/>
      <c r="I15" s="74"/>
      <c r="J15" s="74"/>
      <c r="K15" s="74"/>
    </row>
    <row r="16" spans="1:22" ht="102.6" customHeight="1" x14ac:dyDescent="0.25">
      <c r="A16" s="50" t="s">
        <v>12</v>
      </c>
      <c r="B16" s="50"/>
      <c r="C16" s="50"/>
      <c r="D16" s="50"/>
      <c r="E16" s="50"/>
      <c r="F16" s="50"/>
      <c r="G16" s="50"/>
      <c r="H16" s="50"/>
      <c r="I16" s="50"/>
      <c r="J16" s="50"/>
      <c r="K16" s="50"/>
    </row>
    <row r="17" spans="1:11" ht="47.4" customHeight="1" x14ac:dyDescent="0.25">
      <c r="A17" s="53" t="s">
        <v>13</v>
      </c>
      <c r="B17" s="53"/>
      <c r="C17" s="53"/>
      <c r="D17" s="53"/>
      <c r="E17" s="53"/>
      <c r="F17" s="53"/>
      <c r="G17" s="53"/>
      <c r="H17" s="53"/>
      <c r="I17" s="53"/>
      <c r="J17" s="53"/>
      <c r="K17" s="53"/>
    </row>
    <row r="18" spans="1:11" ht="88.8" customHeight="1" x14ac:dyDescent="0.25">
      <c r="A18" s="53" t="s">
        <v>14</v>
      </c>
      <c r="B18" s="53"/>
      <c r="C18" s="53"/>
      <c r="D18" s="53"/>
      <c r="E18" s="53"/>
      <c r="F18" s="53"/>
      <c r="G18" s="53"/>
      <c r="H18" s="53"/>
      <c r="I18" s="53"/>
      <c r="J18" s="53"/>
      <c r="K18" s="53"/>
    </row>
    <row r="19" spans="1:11" ht="60.6" customHeight="1" x14ac:dyDescent="0.25">
      <c r="A19" s="53" t="s">
        <v>15</v>
      </c>
      <c r="B19" s="53"/>
      <c r="C19" s="53"/>
      <c r="D19" s="53"/>
      <c r="E19" s="53"/>
      <c r="F19" s="53"/>
      <c r="G19" s="53"/>
      <c r="H19" s="53"/>
      <c r="I19" s="53"/>
      <c r="J19" s="53"/>
      <c r="K19" s="53"/>
    </row>
    <row r="20" spans="1:11" ht="32.4" customHeight="1" x14ac:dyDescent="0.25">
      <c r="A20" s="53" t="s">
        <v>16</v>
      </c>
      <c r="B20" s="53"/>
      <c r="C20" s="53"/>
      <c r="D20" s="53"/>
      <c r="E20" s="53"/>
      <c r="F20" s="53"/>
      <c r="G20" s="53"/>
      <c r="H20" s="53"/>
      <c r="I20" s="53"/>
      <c r="J20" s="53"/>
      <c r="K20" s="53"/>
    </row>
    <row r="21" spans="1:11" ht="87.6" customHeight="1" x14ac:dyDescent="0.25">
      <c r="A21" s="53" t="s">
        <v>17</v>
      </c>
      <c r="B21" s="53"/>
      <c r="C21" s="53"/>
      <c r="D21" s="53"/>
      <c r="E21" s="53"/>
      <c r="F21" s="53"/>
      <c r="G21" s="53"/>
      <c r="H21" s="53"/>
      <c r="I21" s="53"/>
      <c r="J21" s="53"/>
      <c r="K21" s="53"/>
    </row>
  </sheetData>
  <sheetProtection selectLockedCells="1" selectUnlockedCells="1"/>
  <mergeCells count="17">
    <mergeCell ref="A17:K17"/>
    <mergeCell ref="A18:K18"/>
    <mergeCell ref="A19:K19"/>
    <mergeCell ref="A20:K20"/>
    <mergeCell ref="A21:K21"/>
    <mergeCell ref="Q1:V1"/>
    <mergeCell ref="A16:K16"/>
    <mergeCell ref="A3:K3"/>
    <mergeCell ref="A5:K5"/>
    <mergeCell ref="A6:K6"/>
    <mergeCell ref="A9:K9"/>
    <mergeCell ref="A10:K10"/>
    <mergeCell ref="A11:K11"/>
    <mergeCell ref="A12:K12"/>
    <mergeCell ref="A13:K13"/>
    <mergeCell ref="A14:K14"/>
    <mergeCell ref="A15:K15"/>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30808-4D3E-4F3F-823C-450AF72D01FB}">
  <dimension ref="A1:J25"/>
  <sheetViews>
    <sheetView topLeftCell="A12" zoomScaleNormal="100" workbookViewId="0">
      <selection activeCell="J13" sqref="J13"/>
    </sheetView>
  </sheetViews>
  <sheetFormatPr defaultColWidth="9" defaultRowHeight="13.8" x14ac:dyDescent="0.25"/>
  <cols>
    <col min="1" max="1" width="8.33203125" style="3" customWidth="1"/>
    <col min="2" max="2" width="39.6640625" style="4" customWidth="1"/>
    <col min="3" max="3" width="79.88671875" style="4" customWidth="1"/>
    <col min="4" max="4" width="16.44140625" style="4" customWidth="1"/>
    <col min="5" max="5" width="13.33203125" style="5" customWidth="1"/>
    <col min="6" max="6" width="19.88671875" style="4" customWidth="1"/>
    <col min="7" max="7" width="18.33203125" style="4" customWidth="1"/>
    <col min="8" max="8" width="20.88671875" style="4" customWidth="1"/>
    <col min="9" max="9" width="21.5546875" style="4" customWidth="1"/>
    <col min="10" max="10" width="25.109375" style="4" customWidth="1"/>
    <col min="11" max="11" width="8.5546875" customWidth="1"/>
    <col min="13" max="13" width="10.88671875" customWidth="1"/>
  </cols>
  <sheetData>
    <row r="1" spans="1:10" ht="14.4" x14ac:dyDescent="0.3">
      <c r="A1" s="10"/>
      <c r="B1" s="11"/>
      <c r="C1" s="11"/>
      <c r="D1" s="11"/>
      <c r="E1" s="12"/>
      <c r="F1" s="11"/>
      <c r="G1" s="11"/>
      <c r="H1" s="54" t="s">
        <v>18</v>
      </c>
      <c r="I1" s="54"/>
      <c r="J1" s="54"/>
    </row>
    <row r="2" spans="1:10" s="7" customFormat="1" ht="36" customHeight="1" x14ac:dyDescent="0.25">
      <c r="A2" s="55" t="s">
        <v>19</v>
      </c>
      <c r="B2" s="55"/>
      <c r="C2" s="55"/>
      <c r="D2" s="55"/>
      <c r="E2" s="55"/>
      <c r="F2" s="55"/>
      <c r="G2" s="55"/>
      <c r="H2" s="55"/>
      <c r="I2" s="55"/>
      <c r="J2" s="55"/>
    </row>
    <row r="3" spans="1:10" ht="17.25" customHeight="1" x14ac:dyDescent="0.3">
      <c r="A3" s="10"/>
      <c r="B3" s="11"/>
      <c r="C3" s="11"/>
      <c r="D3" s="11"/>
      <c r="E3" s="12"/>
      <c r="F3" s="11"/>
      <c r="G3" s="11"/>
      <c r="H3" s="11"/>
      <c r="I3" s="11"/>
      <c r="J3" s="11"/>
    </row>
    <row r="4" spans="1:10" ht="14.4" x14ac:dyDescent="0.3">
      <c r="A4" s="56" t="s">
        <v>20</v>
      </c>
      <c r="B4" s="56"/>
      <c r="C4" s="56"/>
      <c r="D4" s="56"/>
      <c r="E4" s="56"/>
      <c r="F4" s="56"/>
      <c r="G4" s="56"/>
      <c r="H4" s="56"/>
      <c r="I4" s="56"/>
      <c r="J4" s="56"/>
    </row>
    <row r="5" spans="1:10" ht="14.4" x14ac:dyDescent="0.3">
      <c r="A5" s="56" t="s">
        <v>21</v>
      </c>
      <c r="B5" s="56"/>
      <c r="C5" s="56"/>
      <c r="D5" s="56"/>
      <c r="E5" s="56"/>
      <c r="F5" s="56"/>
      <c r="G5" s="56"/>
      <c r="H5" s="56"/>
      <c r="I5" s="56"/>
      <c r="J5" s="56"/>
    </row>
    <row r="6" spans="1:10" ht="15.6" x14ac:dyDescent="0.25">
      <c r="A6" s="13"/>
      <c r="B6" s="13"/>
      <c r="C6" s="13"/>
      <c r="D6" s="13"/>
      <c r="E6" s="13"/>
      <c r="F6" s="13"/>
      <c r="G6" s="13"/>
      <c r="H6" s="13"/>
      <c r="I6" s="13"/>
      <c r="J6" s="13"/>
    </row>
    <row r="7" spans="1:10" s="6" customFormat="1" ht="17.25" customHeight="1" x14ac:dyDescent="0.25">
      <c r="A7" s="57" t="s">
        <v>22</v>
      </c>
      <c r="B7" s="57"/>
      <c r="C7" s="57"/>
      <c r="D7" s="57"/>
      <c r="E7" s="57"/>
      <c r="F7" s="57"/>
      <c r="G7" s="57"/>
      <c r="H7" s="57"/>
      <c r="I7" s="57"/>
      <c r="J7" s="57"/>
    </row>
    <row r="8" spans="1:10" ht="14.4" x14ac:dyDescent="0.3">
      <c r="A8" s="14"/>
      <c r="B8" s="15"/>
      <c r="C8" s="15"/>
      <c r="D8" s="15"/>
      <c r="E8" s="16"/>
      <c r="F8" s="11"/>
      <c r="G8" s="15"/>
      <c r="H8" s="17"/>
      <c r="I8" s="17"/>
      <c r="J8" s="18" t="s">
        <v>23</v>
      </c>
    </row>
    <row r="9" spans="1:10" ht="15" customHeight="1" x14ac:dyDescent="0.3">
      <c r="A9" s="62"/>
      <c r="B9" s="62"/>
      <c r="C9" s="62"/>
      <c r="D9" s="62"/>
      <c r="E9" s="62"/>
      <c r="F9" s="62"/>
      <c r="G9" s="62"/>
      <c r="H9" s="62"/>
      <c r="I9" s="62"/>
      <c r="J9" s="62"/>
    </row>
    <row r="10" spans="1:10" ht="114" customHeight="1" x14ac:dyDescent="0.25">
      <c r="A10" s="19" t="s">
        <v>24</v>
      </c>
      <c r="B10" s="19" t="s">
        <v>25</v>
      </c>
      <c r="C10" s="19" t="s">
        <v>26</v>
      </c>
      <c r="D10" s="20" t="s">
        <v>27</v>
      </c>
      <c r="E10" s="20" t="s">
        <v>28</v>
      </c>
      <c r="F10" s="20" t="s">
        <v>29</v>
      </c>
      <c r="G10" s="19" t="s">
        <v>30</v>
      </c>
      <c r="H10" s="19" t="s">
        <v>31</v>
      </c>
      <c r="I10" s="20" t="s">
        <v>32</v>
      </c>
      <c r="J10" s="19" t="s">
        <v>33</v>
      </c>
    </row>
    <row r="11" spans="1:10" ht="14.4" x14ac:dyDescent="0.25">
      <c r="A11" s="21">
        <v>1</v>
      </c>
      <c r="B11" s="21">
        <v>2</v>
      </c>
      <c r="C11" s="22"/>
      <c r="D11" s="23"/>
      <c r="E11" s="23">
        <v>3</v>
      </c>
      <c r="F11" s="24">
        <v>4</v>
      </c>
      <c r="G11" s="25">
        <v>5</v>
      </c>
      <c r="H11" s="22">
        <v>6</v>
      </c>
      <c r="I11" s="23">
        <v>7</v>
      </c>
      <c r="J11" s="25">
        <v>8</v>
      </c>
    </row>
    <row r="12" spans="1:10" ht="409.2" customHeight="1" x14ac:dyDescent="0.25">
      <c r="A12" s="23" t="s">
        <v>34</v>
      </c>
      <c r="B12" s="26" t="s">
        <v>35</v>
      </c>
      <c r="C12" s="27" t="s">
        <v>36</v>
      </c>
      <c r="D12" s="28" t="s">
        <v>37</v>
      </c>
      <c r="E12" s="48">
        <v>4000</v>
      </c>
      <c r="F12" s="29" t="s">
        <v>38</v>
      </c>
      <c r="G12" s="30">
        <v>0</v>
      </c>
      <c r="H12" s="30">
        <v>0</v>
      </c>
      <c r="I12" s="29" t="s">
        <v>38</v>
      </c>
      <c r="J12" s="31"/>
    </row>
    <row r="13" spans="1:10" ht="107.25" customHeight="1" x14ac:dyDescent="0.25">
      <c r="A13" s="32" t="s">
        <v>39</v>
      </c>
      <c r="B13" s="33" t="s">
        <v>40</v>
      </c>
      <c r="C13" s="34"/>
      <c r="D13" s="35" t="s">
        <v>38</v>
      </c>
      <c r="E13" s="36" t="s">
        <v>38</v>
      </c>
      <c r="F13" s="37" t="s">
        <v>41</v>
      </c>
      <c r="G13" s="38" t="s">
        <v>38</v>
      </c>
      <c r="H13" s="38" t="s">
        <v>38</v>
      </c>
      <c r="I13" s="37" t="s">
        <v>41</v>
      </c>
      <c r="J13" s="75"/>
    </row>
    <row r="14" spans="1:10" ht="15" customHeight="1" x14ac:dyDescent="0.25">
      <c r="A14" s="58" t="s">
        <v>42</v>
      </c>
      <c r="B14" s="59"/>
      <c r="C14" s="59"/>
      <c r="D14" s="59"/>
      <c r="E14" s="59"/>
      <c r="F14" s="59"/>
      <c r="G14" s="60"/>
      <c r="H14" s="39">
        <f>SUM(+H12)</f>
        <v>0</v>
      </c>
      <c r="I14" s="40"/>
      <c r="J14" s="40"/>
    </row>
    <row r="15" spans="1:10" ht="15" customHeight="1" x14ac:dyDescent="0.25">
      <c r="A15" s="63" t="s">
        <v>43</v>
      </c>
      <c r="B15" s="64"/>
      <c r="C15" s="64"/>
      <c r="D15" s="64"/>
      <c r="E15" s="64"/>
      <c r="F15" s="64"/>
      <c r="G15" s="65"/>
      <c r="H15" s="41"/>
      <c r="I15" s="42"/>
      <c r="J15" s="42"/>
    </row>
    <row r="16" spans="1:10" ht="15" customHeight="1" x14ac:dyDescent="0.25">
      <c r="A16" s="66" t="s">
        <v>44</v>
      </c>
      <c r="B16" s="67"/>
      <c r="C16" s="67"/>
      <c r="D16" s="67"/>
      <c r="E16" s="67"/>
      <c r="F16" s="67"/>
      <c r="G16" s="68"/>
      <c r="H16" s="43">
        <f>H14+H15</f>
        <v>0</v>
      </c>
      <c r="I16" s="42"/>
      <c r="J16" s="42"/>
    </row>
    <row r="17" spans="1:10" ht="15" customHeight="1" x14ac:dyDescent="0.25">
      <c r="A17" s="66" t="s">
        <v>45</v>
      </c>
      <c r="B17" s="67"/>
      <c r="C17" s="67"/>
      <c r="D17" s="67"/>
      <c r="E17" s="67"/>
      <c r="F17" s="67"/>
      <c r="G17" s="68"/>
      <c r="H17" s="41"/>
      <c r="I17" s="42"/>
      <c r="J17" s="42"/>
    </row>
    <row r="18" spans="1:10" ht="15" customHeight="1" x14ac:dyDescent="0.25">
      <c r="A18" s="66" t="s">
        <v>46</v>
      </c>
      <c r="B18" s="67"/>
      <c r="C18" s="67"/>
      <c r="D18" s="67"/>
      <c r="E18" s="67"/>
      <c r="F18" s="67"/>
      <c r="G18" s="68"/>
      <c r="H18" s="43">
        <f>H17*24</f>
        <v>0</v>
      </c>
      <c r="I18" s="42"/>
      <c r="J18" s="42"/>
    </row>
    <row r="19" spans="1:10" ht="15" customHeight="1" x14ac:dyDescent="0.25">
      <c r="A19" s="69" t="s">
        <v>47</v>
      </c>
      <c r="B19" s="70"/>
      <c r="C19" s="70"/>
      <c r="D19" s="70"/>
      <c r="E19" s="70"/>
      <c r="F19" s="70"/>
      <c r="G19" s="71"/>
      <c r="H19" s="44">
        <f>H18+H16</f>
        <v>0</v>
      </c>
      <c r="I19" s="45"/>
      <c r="J19" s="45"/>
    </row>
    <row r="20" spans="1:10" ht="15" customHeight="1" x14ac:dyDescent="0.25">
      <c r="A20" s="46"/>
      <c r="B20" s="46"/>
      <c r="C20" s="46"/>
      <c r="D20" s="46"/>
      <c r="E20" s="46"/>
      <c r="F20" s="46"/>
      <c r="G20" s="46"/>
      <c r="H20" s="46"/>
      <c r="I20" s="46"/>
      <c r="J20" s="46"/>
    </row>
    <row r="21" spans="1:10" ht="39" customHeight="1" x14ac:dyDescent="0.25">
      <c r="A21" s="72" t="s">
        <v>48</v>
      </c>
      <c r="B21" s="72"/>
      <c r="C21" s="72"/>
      <c r="D21" s="72"/>
      <c r="E21" s="72"/>
      <c r="F21" s="72"/>
      <c r="G21" s="72"/>
      <c r="H21" s="72"/>
      <c r="I21" s="72"/>
      <c r="J21" s="72"/>
    </row>
    <row r="22" spans="1:10" ht="15.75" customHeight="1" x14ac:dyDescent="0.25">
      <c r="A22" s="73" t="s">
        <v>49</v>
      </c>
      <c r="B22" s="73"/>
      <c r="C22" s="73"/>
      <c r="D22" s="73"/>
      <c r="E22" s="73"/>
      <c r="F22" s="73"/>
      <c r="G22" s="73"/>
      <c r="H22" s="73"/>
      <c r="I22" s="73"/>
      <c r="J22" s="73"/>
    </row>
    <row r="23" spans="1:10" ht="15.75" customHeight="1" x14ac:dyDescent="0.25">
      <c r="A23" s="73" t="s">
        <v>50</v>
      </c>
      <c r="B23" s="73"/>
      <c r="C23" s="73"/>
      <c r="D23" s="73"/>
      <c r="E23" s="73"/>
      <c r="F23" s="73"/>
      <c r="G23" s="73"/>
      <c r="H23" s="73"/>
      <c r="I23" s="73"/>
      <c r="J23" s="73"/>
    </row>
    <row r="24" spans="1:10" ht="15.75" customHeight="1" x14ac:dyDescent="0.25">
      <c r="A24" s="61" t="s">
        <v>51</v>
      </c>
      <c r="B24" s="61"/>
      <c r="C24" s="61"/>
      <c r="D24" s="61"/>
      <c r="E24" s="61"/>
      <c r="F24" s="61"/>
      <c r="G24" s="61"/>
      <c r="H24" s="61"/>
      <c r="I24" s="61"/>
      <c r="J24" s="61"/>
    </row>
    <row r="25" spans="1:10" ht="18" customHeight="1" x14ac:dyDescent="0.25">
      <c r="A25" s="47"/>
      <c r="B25" s="47"/>
      <c r="C25" s="47"/>
      <c r="D25" s="47"/>
      <c r="E25" s="47"/>
      <c r="F25" s="47"/>
      <c r="G25" s="47"/>
      <c r="H25" s="47"/>
      <c r="I25" s="47"/>
      <c r="J25" s="47"/>
    </row>
  </sheetData>
  <sheetProtection selectLockedCells="1" selectUnlockedCells="1"/>
  <mergeCells count="16">
    <mergeCell ref="A14:G14"/>
    <mergeCell ref="A24:J24"/>
    <mergeCell ref="A9:J9"/>
    <mergeCell ref="A15:G15"/>
    <mergeCell ref="A17:G17"/>
    <mergeCell ref="A18:G18"/>
    <mergeCell ref="A19:G19"/>
    <mergeCell ref="A16:G16"/>
    <mergeCell ref="A21:J21"/>
    <mergeCell ref="A22:J22"/>
    <mergeCell ref="A23:J23"/>
    <mergeCell ref="H1:J1"/>
    <mergeCell ref="A2:J2"/>
    <mergeCell ref="A4:J4"/>
    <mergeCell ref="A5:J5"/>
    <mergeCell ref="A7:J7"/>
  </mergeCells>
  <pageMargins left="0.78749999999999998" right="0.78749999999999998" top="1.0527777777777778" bottom="1.0527777777777778" header="0.78749999999999998" footer="0.78749999999999998"/>
  <pageSetup paperSize="9" orientation="portrait" useFirstPageNumber="1" horizontalDpi="300" verticalDpi="300"/>
  <headerFooter alignWithMargins="0">
    <oddHeader>&amp;C&amp;"Times New Roman,Normalus"&amp;12&amp;A</oddHeader>
    <oddFooter>&amp;C&amp;"Times New Roman,Normalus"&amp;12Puslapis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1" ma:contentTypeDescription="Kurkite naują dokumentą." ma:contentTypeScope="" ma:versionID="43401dcd471be193dd09795e8938d425">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ff848f6fb603e6a5ccb4ce043e1425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Tags" ma:index="27" nillable="true" ma:displayName="Tags" ma:default="Įveskite pasirinkimą #1" ma:format="Dropdown" ma:internalName="Tags">
      <xsd:simpleType>
        <xsd:union memberTypes="dms:Text">
          <xsd:simpleType>
            <xsd:restriction base="dms:Choice">
              <xsd:enumeration value="Įveskite pasirinkimą #1"/>
              <xsd:enumeration value="Įveskite pasirinkimą #2"/>
              <xsd:enumeration value="Įveskite pasirinkimą #3"/>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gs xmlns="bd76807b-7035-44a2-93ee-9bb18f0b649c">Įveskite pasirinkimą #1</Tags>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5BEA5E-5555-43BA-B54E-66EE1F6901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6072A2-300F-4FB5-BDC8-868DE50311C5}">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purl.org/dc/dcmitype/"/>
    <ds:schemaRef ds:uri="07609231-acae-40b1-8992-26d1ec8f8073"/>
    <ds:schemaRef ds:uri="http://schemas.microsoft.com/office/2006/metadata/properties"/>
    <ds:schemaRef ds:uri="http://purl.org/dc/elements/1.1/"/>
    <ds:schemaRef ds:uri="bd76807b-7035-44a2-93ee-9bb18f0b649c"/>
    <ds:schemaRef ds:uri="http://www.w3.org/XML/1998/namespace"/>
  </ds:schemaRefs>
</ds:datastoreItem>
</file>

<file path=customXml/itemProps3.xml><?xml version="1.0" encoding="utf-8"?>
<ds:datastoreItem xmlns:ds="http://schemas.openxmlformats.org/officeDocument/2006/customXml" ds:itemID="{2E9827AE-56F7-4D39-8D68-2D6EC8D0C9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Bendrieji reikalavimai</vt:lpstr>
      <vt:lpstr>Reagentų 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Jolanta Miciulevičienė</dc:creator>
  <cp:keywords/>
  <dc:description/>
  <cp:lastModifiedBy>Inga Sadukienė</cp:lastModifiedBy>
  <cp:revision/>
  <dcterms:created xsi:type="dcterms:W3CDTF">2026-02-13T05:50:20Z</dcterms:created>
  <dcterms:modified xsi:type="dcterms:W3CDTF">2026-03-05T13:08:13Z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