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files\vp\Pirkimai 2026 m\Kelių remontas ir priežiūra\III dublis\"/>
    </mc:Choice>
  </mc:AlternateContent>
  <xr:revisionPtr revIDLastSave="0" documentId="13_ncr:1_{57302320-CEBE-475D-BA18-156A56FDBA66}" xr6:coauthVersionLast="47" xr6:coauthVersionMax="47" xr10:uidLastSave="{00000000-0000-0000-0000-000000000000}"/>
  <bookViews>
    <workbookView xWindow="-120" yWindow="-120" windowWidth="29040" windowHeight="15720" xr2:uid="{00000000-000D-0000-FFFF-FFFF00000000}"/>
  </bookViews>
  <sheets>
    <sheet name="Lapas1" sheetId="1" r:id="rId1"/>
  </sheets>
  <definedNames>
    <definedName name="_ftn1" localSheetId="0">Lapas1!#REF!</definedName>
    <definedName name="_ftnref1" localSheetId="0">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8" i="1" l="1"/>
  <c r="I66" i="1"/>
  <c r="I67" i="1" s="1"/>
</calcChain>
</file>

<file path=xl/sharedStrings.xml><?xml version="1.0" encoding="utf-8"?>
<sst xmlns="http://schemas.openxmlformats.org/spreadsheetml/2006/main" count="139" uniqueCount="113">
  <si>
    <t>Darbų įkainio pavadinimas</t>
  </si>
  <si>
    <t>vnt.</t>
  </si>
  <si>
    <t>1.1</t>
  </si>
  <si>
    <t>Iki 1  m²</t>
  </si>
  <si>
    <t>m²</t>
  </si>
  <si>
    <t>1.2</t>
  </si>
  <si>
    <t>Iki 5  m²</t>
  </si>
  <si>
    <t xml:space="preserve"> m²</t>
  </si>
  <si>
    <t>1.3</t>
  </si>
  <si>
    <t>virš 5 m²</t>
  </si>
  <si>
    <t>m</t>
  </si>
  <si>
    <t>vnt</t>
  </si>
  <si>
    <t xml:space="preserve">Betoninių kelio bortų įrengimas </t>
  </si>
  <si>
    <t>Gazonų paruošimas, užpilant iki 10 cm storio sluoksnį augalinio dirvožemio, užsėjant žolę</t>
  </si>
  <si>
    <t>t</t>
  </si>
  <si>
    <t>Išlyginamojo sluoksnio iš asfaltbetonio mišinio AC 11 AN  įrengimas</t>
  </si>
  <si>
    <t>4 cm storio dangos įrengimas iš asfaltbetonio mišinio AC11VN</t>
  </si>
  <si>
    <t>Paprastojo remonto aprašo parengimas</t>
  </si>
  <si>
    <t>Kelkraščių dangos įrengimas 6 cm storio iš nesurištojo mineralinių medžiagų mišinio 0/22</t>
  </si>
  <si>
    <t>Keičiant kelkraščio sluoksnio storį, kiekvienam pokyčio cm pridėti arba atimti</t>
  </si>
  <si>
    <t>Juodų dangų paviršiaus pagruntavimas bitumine emulsija</t>
  </si>
  <si>
    <t>Sandūros tarp bordiūrų ir gatvės dangos užtaisymas amortizacine (sandarinimo) juosta</t>
  </si>
  <si>
    <t xml:space="preserve">Šulinio dangčio ar vandens surinkimo grotelių aukščio sureguliavimas (iki 10 cm) su asfaltbetonio danga </t>
  </si>
  <si>
    <t>Grunto kasimas ekskavatoriais, pakrovimas į autosavivarčius, išvežimas Rangovo pasirinktu atstumu</t>
  </si>
  <si>
    <t>m3</t>
  </si>
  <si>
    <t>17.1</t>
  </si>
  <si>
    <t>Asfaltbetonio dangos frezavimas</t>
  </si>
  <si>
    <t>Asfaltbetonio dangos valymas mechanizuotu būdu ir dalinai rankiniu būdu</t>
  </si>
  <si>
    <t>6.1</t>
  </si>
  <si>
    <t>6.2</t>
  </si>
  <si>
    <t>Asfaltbetonio duobių remontas frezuojant:</t>
  </si>
  <si>
    <t>Asfaltbetonio dangos sluoksnių paklojimas:</t>
  </si>
  <si>
    <t>Vienasluoksnio paviršiaus apdaro įrengimas, panaudojant rišiklį ir mineralinę medžiagą (VPA 8 BE)</t>
  </si>
  <si>
    <t xml:space="preserve">Kelio griovio  formavimas neišvežant grunto </t>
  </si>
  <si>
    <t>Betoninių vejos bortų įrengimas</t>
  </si>
  <si>
    <t>Pagrindų įrengimas</t>
  </si>
  <si>
    <t>Skaldos pagrindo įrengimas</t>
  </si>
  <si>
    <t>Smėlio pagrindo įrengimas</t>
  </si>
  <si>
    <t>Betoninių bortų išardymas</t>
  </si>
  <si>
    <t>Betoninių plytelių dangos ardymas</t>
  </si>
  <si>
    <t>8 cm storio betoninių trinkelių dangos įrengimas</t>
  </si>
  <si>
    <t>8 cm storio betoninių trinkelių su įspėjamaisiais paviršiais dangos įrengimas</t>
  </si>
  <si>
    <t>19.1</t>
  </si>
  <si>
    <t>19.2</t>
  </si>
  <si>
    <t>Įkainis Eur (be PVM) už 1 mato vienetą</t>
  </si>
  <si>
    <t>Mato vnt.</t>
  </si>
  <si>
    <t>Eil. Nr</t>
  </si>
  <si>
    <t>Preliminarūs kiekiai
(12 mėnesių laikotarpiui)</t>
  </si>
  <si>
    <t>Pagrindo-dangos 70 mm storio sluoksnio iš AC 16 PD markės asfaltbetonio mišinio įrengimas</t>
  </si>
  <si>
    <t xml:space="preserve">PVM, EUR </t>
  </si>
  <si>
    <t>Įkainis Eur (su PVM) už 1 mato vienetą</t>
  </si>
  <si>
    <t>Bendra kaina EUR su PVM
(4 stulp. x 7 stulp.)</t>
  </si>
  <si>
    <t xml:space="preserve">Bendra kaina EUR su PVM įvertinus galimus pratęsimus (8 stulp. x 3) </t>
  </si>
  <si>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</si>
  <si>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</si>
  <si>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</si>
  <si>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Kelmės rajono savivaldybės administracijai</t>
  </si>
  <si>
    <t>PASIŪLYMAS</t>
  </si>
  <si>
    <r>
      <t>____________</t>
    </r>
    <r>
      <rPr>
        <b/>
        <sz val="10"/>
        <color rgb="FF000000"/>
        <rFont val="Times New Roman"/>
        <family val="1"/>
        <charset val="186"/>
      </rPr>
      <t xml:space="preserve"> </t>
    </r>
    <r>
      <rPr>
        <sz val="10"/>
        <color rgb="FF000000"/>
        <rFont val="Times New Roman"/>
        <family val="1"/>
        <charset val="186"/>
      </rPr>
      <t>Nr.______</t>
    </r>
  </si>
  <si>
    <t>(Data)</t>
  </si>
  <si>
    <t>_____________</t>
  </si>
  <si>
    <t>(Sudarymo vieta)</t>
  </si>
  <si>
    <t>Tiekėjo įgaliotas asmuo pasirašyti pasiūlymą</t>
  </si>
  <si>
    <t>Tiekėjo įgaliotas asmuo bendrauti pateikto pasiūlymo klausimais</t>
  </si>
  <si>
    <t>2. Pasirašydamas CVP IS priemonėmis pateiktą pasiūlymą kvalifikuotu elektroniniu parašu, patvirtinu, kad dokumentų skaitmeninės kopijos ir elektroninėmis priemonėmis pateikti duomenys yra tikri.</t>
  </si>
  <si>
    <t xml:space="preserve">  * Bendra pasiūlymo kaina bus naudojama tik pasiūlymams palyginti ir laimėjusiam dalyviui nustatyti. Tiekėjo pasiūlytas paslaugų įkainis bus įtrauktas į numatomą sudaryti Pirkimo sutartį ir taikomas pagal faktinį Perkančiosios organizacijos poreikį.</t>
  </si>
  <si>
    <t>Pasiūlyme nurodoma kaina apskaičiuota ir išreikšta eurais.</t>
  </si>
  <si>
    <t>Teikdami šį pasiūlymą, mes patvirtiname, kad į mūsų siūlomą kainą įskaičiuotos visos darbų atlikimo išlaidos ir visi mokesčiai, ir kad mes prisiimame riziką už visas išlaidas, kurias, teikdami pasiūlymą ir laikydamiesi Perkančiosios organizacijos reikalavimų, privalėjome įskaičiuoti į pasiūlymo kainą.</t>
  </si>
  <si>
    <t>Taip pat mes patvirtiname, kad visa pasiūlyme pateikta informacija yra teisinga, atitinka tikrovę ir apima visa, ko reikia visiškam ir tinkamam sutarties įvykdymui.</t>
  </si>
  <si>
    <t>Informacija apie kiekvieno tiekėjų grupės partnerio savo jėgomis numatomų atlikti darbų dalies vertę (pildoma, jei pasiūlymą pateikia tiekėjų grupė):</t>
  </si>
  <si>
    <t>Eil. Nr.</t>
  </si>
  <si>
    <t>Partnerio pavadinimas</t>
  </si>
  <si>
    <t>Darbų dalies pavadinimas</t>
  </si>
  <si>
    <t>Partnerio darbų dalies vertė pasiūlymo kainoje</t>
  </si>
  <si>
    <t>EUR su PVM</t>
  </si>
  <si>
    <t>Proc.</t>
  </si>
  <si>
    <t>Viso:</t>
  </si>
  <si>
    <t>Dalyvis pasiūlyme privalo išviešinti subtiekėjus ir ūkio subjektus, kurių pajėgumais remiasi ir nurodyti juos pasiūlymo formoje.</t>
  </si>
  <si>
    <t>Informacija apie subtiekėjus, kuriais remiamasi, siekiant atitikti kvalifikacijos reikalavimus ir vykdant pirkimo sutartį:</t>
  </si>
  <si>
    <t>Subtiekėjo pavadinimas, kodas ir adresas</t>
  </si>
  <si>
    <t>Numatomi atlikti darbai</t>
  </si>
  <si>
    <t>Pirkimo sutarties dalis pasiūlymo kainoje, kuriai ketinama pasitelkti subtiekėjus</t>
  </si>
  <si>
    <t xml:space="preserve">Informacija apie ūkio subjektus, kuriais nebus remiamasi, siekiant atitikti kvalifikacijos reikalavimus ir vykdant pirkimo sutartį:  </t>
  </si>
  <si>
    <t>Ūkio subjekto pavadinimas, kodas ir adresas</t>
  </si>
  <si>
    <t>Ūkio subjekto pasitelkimo pobūdis</t>
  </si>
  <si>
    <t>Kartu su pasiūlymu pateikiami šie dokumentai:</t>
  </si>
  <si>
    <t>Dokumentų pavadinimai</t>
  </si>
  <si>
    <t>Šiame pasiūlyme yra pateikta KONFIDENCIALI informacija:</t>
  </si>
  <si>
    <t>Eil.</t>
  </si>
  <si>
    <t>Nr.</t>
  </si>
  <si>
    <t>Pateikto dokumento pavadinimas</t>
  </si>
  <si>
    <t>Dokumente esanti konfidenciali informacija (nurodoma dokumento dalis / puslapis, kuriame yra konfidenciali informacija)*</t>
  </si>
  <si>
    <t>Konfidencialios informacijos pagrindimas (paaiškinama, kuo remiantis nurodytas dokumentas ar jo dalis yra konfidencialūs)*</t>
  </si>
  <si>
    <t>...</t>
  </si>
  <si>
    <t>* Pastaba. Pildyti tuomet, jei bus pateikta konfidenciali informacija. Jei dalyvis šios lentelės neužpildo ir (ar) failo (bylos) pavadinime nenurodo „konfidencialu“, perkančioji organizacija laiko, kad jo pateiktame pasiūlyme nėra konfidencialios informacijos.</t>
  </si>
  <si>
    <t>Pasiūlymas galioja iki pirkimo dokumentuose nurodyto termino pabaigos.</t>
  </si>
  <si>
    <t>____________________________</t>
  </si>
  <si>
    <t>__________</t>
  </si>
  <si>
    <t xml:space="preserve">           __________________________</t>
  </si>
  <si>
    <t>Dalyvis  arba jo  įgaliotas asmuo</t>
  </si>
  <si>
    <t xml:space="preserve">   parašas</t>
  </si>
  <si>
    <t>vardas ir pavardė</t>
  </si>
  <si>
    <t>Siūlome šias darbų kainas:</t>
  </si>
  <si>
    <t xml:space="preserve">DĖL KELMĖS RAJONO VIETINĖS REIKŠMĖS KELIŲ REMONTO IR PRIEŽIŪROS DARBŲ </t>
  </si>
  <si>
    <r>
      <t xml:space="preserve">Tiekėjo pavadinimas ir kodas </t>
    </r>
    <r>
      <rPr>
        <i/>
        <sz val="10"/>
        <color theme="1"/>
        <rFont val="Times"/>
        <family val="1"/>
      </rPr>
      <t>(jeigu dalyvauja ūkio subjektų grupė, veikianti jungtinės veiklos pagrindu, surašomi visi partnerių pavadinimai ir kodai)</t>
    </r>
  </si>
  <si>
    <r>
      <t xml:space="preserve">Atsakingas partneris </t>
    </r>
    <r>
      <rPr>
        <i/>
        <sz val="10"/>
        <color theme="1"/>
        <rFont val="Times"/>
        <family val="1"/>
      </rPr>
      <t>(jeigu dalyvauja ūkio subjektų grupė, veikianti jungtinės veiklos pagrindu)</t>
    </r>
  </si>
  <si>
    <r>
      <t>Tiekėjo adresas</t>
    </r>
    <r>
      <rPr>
        <i/>
        <sz val="10"/>
        <color theme="1"/>
        <rFont val="Times"/>
        <family val="1"/>
      </rPr>
      <t xml:space="preserve"> (jeigu dalyvauja ūkio subjektų grupė, veikianti jungtinės veiklos pagrindu, surašomi visi partnerių adresai)</t>
    </r>
  </si>
  <si>
    <r>
      <t>1.</t>
    </r>
    <r>
      <rPr>
        <sz val="7"/>
        <color rgb="FF000000"/>
        <rFont val="Times"/>
        <family val="1"/>
      </rPr>
      <t> </t>
    </r>
    <r>
      <rPr>
        <sz val="10"/>
        <color rgb="FF000000"/>
        <rFont val="Times"/>
        <family val="1"/>
      </rPr>
      <t>Šiuo pasiūlymu pažymime, kad sutinkame su visomis Pirkimo dokumentų sąlygomis ir reikalavimais.</t>
    </r>
  </si>
  <si>
    <r>
      <t>3.</t>
    </r>
    <r>
      <rPr>
        <sz val="7"/>
        <color rgb="FF000000"/>
        <rFont val="Times"/>
        <family val="1"/>
      </rPr>
      <t xml:space="preserve"> </t>
    </r>
    <r>
      <rPr>
        <sz val="10"/>
        <color rgb="FF000000"/>
        <rFont val="Times"/>
        <family val="1"/>
      </rPr>
      <t>Patvirtiname, kad pasiūlyme pateikta informacija yra teisinga ir apima viską, ko reikia norint tinkamai įvykdyti Pirkimo sutartį.</t>
    </r>
  </si>
  <si>
    <r>
      <t xml:space="preserve">4. </t>
    </r>
    <r>
      <rPr>
        <sz val="10"/>
        <color rgb="FF000000"/>
        <rFont val="Times"/>
        <family val="1"/>
      </rPr>
      <t>Įsip</t>
    </r>
    <r>
      <rPr>
        <sz val="10"/>
        <color theme="1"/>
        <rFont val="Times"/>
        <family val="1"/>
      </rPr>
      <t>areigojame, kad Pirkimo sutartį vykdys tik tokią teisę turintys asmenys.</t>
    </r>
  </si>
  <si>
    <t>Iš viso*, Eur su PVM (skaičiais ir žodžiais)</t>
  </si>
  <si>
    <t>Iš viso, Eur  be PVM (skaičiais ir žodžiais)</t>
  </si>
  <si>
    <t>PVM (Eur) (skaičiais ir žodžiais)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</si>
</sst>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Times New Roman"/>
      <family val="1"/>
      <charset val="186"/>
    </font>
    <font>
      <i/>
      <sz val="11"/>
      <color theme="1"/>
      <name val="Times New Roman"/>
      <family val="1"/>
      <charset val="186"/>
    </font>
    <font>
      <b/>
      <sz val="11"/>
      <color theme="1"/>
      <name val="Times New Roman"/>
      <family val="1"/>
      <charset val="186"/>
    </font>
    <font>
      <sz val="10"/>
      <name val="TimesLT"/>
      <charset val="186"/>
    </font>
    <font>
      <sz val="9.75"/>
      <name val="Times New Roman"/>
      <family val="1"/>
      <charset val="186"/>
    </font>
    <font>
      <sz val="10"/>
      <color theme="1"/>
      <name val="Times New Roman"/>
      <family val="1"/>
      <charset val="186"/>
    </font>
    <font>
      <b/>
      <sz val="10"/>
      <color theme="1"/>
      <name val="Times New Roman"/>
      <family val="1"/>
      <charset val="186"/>
    </font>
    <font>
      <sz val="10"/>
      <color rgb="FF000000"/>
      <name val="Times New Roman"/>
      <family val="1"/>
      <charset val="186"/>
    </font>
    <font>
      <b/>
      <sz val="10"/>
      <color rgb="FF000000"/>
      <name val="Times New Roman"/>
      <family val="1"/>
      <charset val="186"/>
    </font>
    <font>
      <b/>
      <sz val="9"/>
      <color theme="1"/>
      <name val="Times New Roman"/>
      <family val="1"/>
      <charset val="186"/>
    </font>
    <font>
      <sz val="12"/>
      <color theme="1"/>
      <name val="Times New Roman"/>
      <family val="1"/>
      <charset val="186"/>
    </font>
    <font>
      <b/>
      <sz val="12"/>
      <color theme="1"/>
      <name val="Times New Roman"/>
      <family val="1"/>
      <charset val="186"/>
    </font>
    <font>
      <sz val="12"/>
      <color rgb="FF00000A"/>
      <name val="Times New Roman"/>
      <family val="1"/>
      <charset val="186"/>
    </font>
    <font>
      <b/>
      <sz val="12"/>
      <color rgb="FF00000A"/>
      <name val="Times New Roman"/>
      <family val="1"/>
      <charset val="186"/>
    </font>
    <font>
      <sz val="11"/>
      <color rgb="FFFF0000"/>
      <name val="Calibri"/>
      <family val="2"/>
      <scheme val="minor"/>
    </font>
    <font>
      <sz val="11"/>
      <color theme="1"/>
      <name val="Times"/>
      <family val="1"/>
    </font>
    <font>
      <sz val="10"/>
      <color theme="1"/>
      <name val="Times"/>
      <family val="1"/>
    </font>
    <font>
      <i/>
      <sz val="10"/>
      <color theme="1"/>
      <name val="Times"/>
      <family val="1"/>
    </font>
    <font>
      <sz val="10"/>
      <color rgb="FF000000"/>
      <name val="Times"/>
      <family val="1"/>
    </font>
    <font>
      <sz val="7"/>
      <color rgb="FF000000"/>
      <name val="Times"/>
      <family val="1"/>
    </font>
    <font>
      <b/>
      <sz val="14"/>
      <color theme="1"/>
      <name val="Times"/>
      <family val="1"/>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xf numFmtId="0" fontId="4" fillId="0" borderId="0"/>
  </cellStyleXfs>
  <cellXfs count="96">
    <xf numFmtId="0" fontId="0" fillId="0" borderId="0" xfId="0"/>
    <xf numFmtId="2" fontId="5" fillId="0" borderId="0" xfId="1" applyNumberFormat="1" applyFont="1" applyAlignment="1">
      <alignment horizontal="right" vertical="top"/>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right" vertical="center" wrapText="1"/>
    </xf>
    <xf numFmtId="0" fontId="3" fillId="0" borderId="1" xfId="0" applyFont="1" applyBorder="1" applyAlignment="1">
      <alignment horizontal="center" vertical="center" wrapText="1"/>
    </xf>
    <xf numFmtId="2" fontId="5" fillId="0" borderId="1" xfId="1" applyNumberFormat="1" applyFont="1" applyBorder="1" applyAlignment="1">
      <alignment horizontal="center" vertical="top"/>
    </xf>
    <xf numFmtId="2" fontId="3" fillId="0" borderId="1" xfId="0" applyNumberFormat="1" applyFont="1" applyBorder="1" applyAlignment="1">
      <alignment horizontal="center" vertical="center" wrapText="1"/>
    </xf>
    <xf numFmtId="0" fontId="1" fillId="0" borderId="0" xfId="0" applyFont="1"/>
    <xf numFmtId="0" fontId="3" fillId="0" borderId="0" xfId="0" applyFont="1"/>
    <xf numFmtId="1" fontId="1" fillId="0" borderId="1" xfId="0" applyNumberFormat="1" applyFont="1" applyBorder="1" applyAlignment="1">
      <alignment horizontal="center" vertical="center" wrapText="1"/>
    </xf>
    <xf numFmtId="0" fontId="6" fillId="0" borderId="0" xfId="0" applyFont="1" applyAlignment="1" applyProtection="1">
      <alignment horizontal="center" vertical="center"/>
      <protection locked="0"/>
    </xf>
    <xf numFmtId="0" fontId="0" fillId="0" borderId="0" xfId="0" applyProtection="1">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0" fillId="0" borderId="0" xfId="0" applyAlignment="1" applyProtection="1">
      <alignment horizontal="left"/>
      <protection locked="0"/>
    </xf>
    <xf numFmtId="0" fontId="12" fillId="0" borderId="16" xfId="0" applyFont="1" applyBorder="1" applyAlignment="1">
      <alignment horizontal="center" vertical="center" wrapText="1"/>
    </xf>
    <xf numFmtId="0" fontId="11" fillId="0" borderId="13" xfId="0" applyFont="1" applyBorder="1" applyAlignment="1">
      <alignment vertical="center" wrapText="1"/>
    </xf>
    <xf numFmtId="0" fontId="11" fillId="0" borderId="16"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1" fillId="0" borderId="13" xfId="0" applyFont="1" applyBorder="1" applyAlignment="1">
      <alignment horizontal="justify" vertical="center" wrapText="1"/>
    </xf>
    <xf numFmtId="0" fontId="11" fillId="0" borderId="16" xfId="0" applyFont="1" applyBorder="1" applyAlignment="1">
      <alignment horizontal="justify" vertical="center" wrapText="1"/>
    </xf>
    <xf numFmtId="0" fontId="14" fillId="0" borderId="11" xfId="0" applyFont="1" applyBorder="1" applyAlignment="1">
      <alignment horizontal="justify" vertical="center" wrapText="1"/>
    </xf>
    <xf numFmtId="0" fontId="14" fillId="0" borderId="14" xfId="0" applyFont="1" applyBorder="1" applyAlignment="1">
      <alignment horizontal="center" vertical="center" wrapText="1"/>
    </xf>
    <xf numFmtId="0" fontId="13" fillId="0" borderId="13" xfId="0" applyFont="1" applyBorder="1" applyAlignment="1">
      <alignment horizontal="justify" vertical="center" wrapText="1"/>
    </xf>
    <xf numFmtId="0" fontId="13" fillId="0" borderId="16" xfId="0" applyFont="1" applyBorder="1" applyAlignment="1">
      <alignment horizontal="justify" vertical="center" wrapText="1"/>
    </xf>
    <xf numFmtId="0" fontId="12" fillId="0" borderId="11" xfId="0" applyFont="1" applyBorder="1" applyAlignment="1">
      <alignment horizontal="center" vertical="center" wrapText="1"/>
    </xf>
    <xf numFmtId="0" fontId="15" fillId="0" borderId="0" xfId="0" applyFont="1"/>
    <xf numFmtId="0" fontId="16" fillId="0" borderId="0" xfId="0" applyFont="1"/>
    <xf numFmtId="0" fontId="17" fillId="0" borderId="0" xfId="0" applyFont="1" applyAlignment="1" applyProtection="1">
      <alignment horizontal="justify" vertical="center"/>
      <protection locked="0"/>
    </xf>
    <xf numFmtId="0" fontId="16" fillId="0" borderId="0" xfId="0" applyFont="1" applyProtection="1">
      <protection locked="0"/>
    </xf>
    <xf numFmtId="0" fontId="19" fillId="0" borderId="0" xfId="0" applyFont="1" applyAlignment="1" applyProtection="1">
      <alignment horizontal="left" vertical="top"/>
      <protection locked="0"/>
    </xf>
    <xf numFmtId="0" fontId="19" fillId="0" borderId="0" xfId="0" applyFont="1" applyAlignment="1" applyProtection="1">
      <alignment horizontal="left" vertical="center"/>
      <protection locked="0"/>
    </xf>
    <xf numFmtId="0" fontId="16" fillId="0" borderId="0" xfId="0" applyFont="1" applyAlignment="1" applyProtection="1">
      <alignment horizontal="left"/>
      <protection locked="0"/>
    </xf>
    <xf numFmtId="0" fontId="17" fillId="0" borderId="0" xfId="0" applyFont="1" applyAlignment="1" applyProtection="1">
      <alignment horizontal="left" vertical="center"/>
      <protection locked="0"/>
    </xf>
    <xf numFmtId="0" fontId="21" fillId="0" borderId="0" xfId="0" applyFont="1" applyAlignment="1">
      <alignment horizontal="center" vertical="center"/>
    </xf>
    <xf numFmtId="0" fontId="11" fillId="0" borderId="20" xfId="0" applyFont="1" applyBorder="1" applyAlignment="1">
      <alignment horizontal="justify" vertical="center" wrapText="1"/>
    </xf>
    <xf numFmtId="0" fontId="11" fillId="0" borderId="14" xfId="0" applyFont="1" applyBorder="1" applyAlignment="1">
      <alignment horizontal="justify" vertical="center" wrapText="1"/>
    </xf>
    <xf numFmtId="0" fontId="12" fillId="0" borderId="20" xfId="0" applyFont="1" applyBorder="1" applyAlignment="1">
      <alignment horizontal="right" vertical="center" wrapText="1"/>
    </xf>
    <xf numFmtId="0" fontId="12" fillId="0" borderId="17" xfId="0" applyFont="1" applyBorder="1" applyAlignment="1">
      <alignment horizontal="right" vertical="center" wrapText="1"/>
    </xf>
    <xf numFmtId="0" fontId="12" fillId="0" borderId="14" xfId="0" applyFont="1" applyBorder="1" applyAlignment="1">
      <alignment horizontal="right"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4" xfId="0" applyFont="1" applyBorder="1" applyAlignment="1">
      <alignment horizontal="center" vertical="center" wrapText="1"/>
    </xf>
    <xf numFmtId="0" fontId="8" fillId="0" borderId="0" xfId="0" applyFont="1" applyAlignment="1" applyProtection="1">
      <alignment horizontal="center" vertical="center"/>
      <protection locked="0"/>
    </xf>
    <xf numFmtId="0" fontId="17" fillId="0" borderId="2"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5" xfId="0" applyFont="1" applyBorder="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49" fontId="10" fillId="0" borderId="0" xfId="0" applyNumberFormat="1" applyFont="1" applyAlignment="1" applyProtection="1">
      <alignment horizontal="left" vertical="center" wrapText="1"/>
      <protection locked="0"/>
    </xf>
    <xf numFmtId="0" fontId="12" fillId="0" borderId="12" xfId="0" applyFont="1" applyBorder="1" applyAlignment="1">
      <alignment vertical="center" wrapText="1"/>
    </xf>
    <xf numFmtId="0" fontId="12" fillId="0" borderId="13" xfId="0" applyFont="1" applyBorder="1" applyAlignment="1">
      <alignment vertical="center" wrapText="1"/>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7" fillId="0" borderId="0" xfId="0" applyFont="1" applyAlignment="1" applyProtection="1">
      <alignment horizontal="left" vertical="center"/>
      <protection locked="0"/>
    </xf>
    <xf numFmtId="0" fontId="1" fillId="0" borderId="1" xfId="0" applyFont="1" applyBorder="1" applyAlignment="1">
      <alignment horizontal="right" vertical="center" wrapText="1"/>
    </xf>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17" fillId="0" borderId="8"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17" fillId="0" borderId="8"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cellXfs>
  <cellStyles count="2">
    <cellStyle name="Įprastas" xfId="0" builtinId="0"/>
    <cellStyle name="Įprastas 2" xfId="1" xr:uid="{3CA3F117-1DB1-454D-B73A-A3DC168E69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15"/>
  <sheetViews>
    <sheetView tabSelected="1" workbookViewId="0">
      <selection activeCell="H64" sqref="H64"/>
    </sheetView>
  </sheetViews>
  <sheetFormatPr defaultRowHeight="15"/>
  <cols>
    <col min="1" max="1" width="5.42578125" customWidth="1"/>
    <col min="2" max="2" width="33.28515625" customWidth="1"/>
    <col min="3" max="3" width="10.7109375" customWidth="1"/>
    <col min="4" max="4" width="11.7109375" customWidth="1"/>
    <col min="5" max="5" width="10.7109375" customWidth="1"/>
    <col min="6" max="6" width="8.28515625" customWidth="1"/>
    <col min="7" max="8" width="16.85546875" customWidth="1"/>
    <col min="9" max="9" width="17.5703125" customWidth="1"/>
  </cols>
  <sheetData>
    <row r="1" spans="1:12" ht="15" customHeight="1">
      <c r="A1" s="72" t="s">
        <v>53</v>
      </c>
      <c r="B1" s="72"/>
      <c r="C1" s="72"/>
      <c r="D1" s="72"/>
      <c r="E1" s="72"/>
      <c r="F1" s="72"/>
      <c r="G1" s="72"/>
      <c r="H1" s="72"/>
      <c r="I1" s="72"/>
      <c r="J1" s="72"/>
      <c r="K1" s="72"/>
      <c r="L1" s="72"/>
    </row>
    <row r="2" spans="1:12">
      <c r="A2" s="72"/>
      <c r="B2" s="72"/>
      <c r="C2" s="72"/>
      <c r="D2" s="72"/>
      <c r="E2" s="72"/>
      <c r="F2" s="72"/>
      <c r="G2" s="72"/>
      <c r="H2" s="72"/>
      <c r="I2" s="72"/>
      <c r="J2" s="72"/>
      <c r="K2" s="72"/>
      <c r="L2" s="72"/>
    </row>
    <row r="3" spans="1:12">
      <c r="A3" s="72" t="s">
        <v>54</v>
      </c>
      <c r="B3" s="72"/>
      <c r="C3" s="72"/>
      <c r="D3" s="72"/>
      <c r="E3" s="72"/>
      <c r="F3" s="72"/>
      <c r="G3" s="72"/>
      <c r="H3" s="72"/>
      <c r="I3" s="72"/>
      <c r="J3" s="72"/>
      <c r="K3" s="72"/>
      <c r="L3" s="72"/>
    </row>
    <row r="4" spans="1:12">
      <c r="A4" s="12"/>
      <c r="B4" s="13"/>
      <c r="C4" s="13"/>
      <c r="D4" s="13"/>
      <c r="E4" s="13"/>
      <c r="F4" s="13"/>
      <c r="G4" s="13"/>
      <c r="H4" s="13"/>
      <c r="I4" s="13"/>
      <c r="J4" s="13"/>
      <c r="K4" s="13"/>
      <c r="L4" s="13"/>
    </row>
    <row r="5" spans="1:12" ht="30" customHeight="1">
      <c r="A5" s="73" t="s">
        <v>55</v>
      </c>
      <c r="B5" s="73"/>
      <c r="C5" s="73"/>
      <c r="D5" s="73"/>
      <c r="E5" s="73"/>
      <c r="F5" s="73"/>
      <c r="G5" s="73"/>
      <c r="H5" s="73"/>
      <c r="I5" s="73"/>
      <c r="J5" s="73"/>
      <c r="K5" s="73"/>
      <c r="L5" s="73"/>
    </row>
    <row r="6" spans="1:12">
      <c r="A6" s="12"/>
      <c r="B6" s="13"/>
      <c r="C6" s="13"/>
      <c r="D6" s="13"/>
      <c r="E6" s="13"/>
      <c r="F6" s="13"/>
      <c r="G6" s="13"/>
      <c r="H6" s="13"/>
      <c r="I6" s="13"/>
      <c r="J6" s="13"/>
      <c r="K6" s="13"/>
      <c r="L6" s="13"/>
    </row>
    <row r="7" spans="1:12">
      <c r="A7" s="74" t="s">
        <v>56</v>
      </c>
      <c r="B7" s="74"/>
      <c r="C7" s="74"/>
      <c r="D7" s="74"/>
      <c r="E7" s="74"/>
      <c r="F7" s="74"/>
      <c r="G7" s="74"/>
      <c r="H7" s="74"/>
      <c r="I7" s="74"/>
      <c r="J7" s="74"/>
      <c r="K7" s="74"/>
      <c r="L7" s="74"/>
    </row>
    <row r="8" spans="1:12">
      <c r="A8" s="15"/>
      <c r="B8" s="13"/>
      <c r="C8" s="13"/>
      <c r="D8" s="13"/>
      <c r="E8" s="13"/>
      <c r="F8" s="13"/>
      <c r="G8" s="13"/>
      <c r="H8" s="13"/>
      <c r="I8" s="13"/>
      <c r="J8" s="13"/>
      <c r="K8" s="13"/>
      <c r="L8" s="13"/>
    </row>
    <row r="9" spans="1:12">
      <c r="A9" s="15"/>
      <c r="B9" s="13"/>
      <c r="C9" s="13"/>
      <c r="D9" s="13"/>
      <c r="E9" s="13"/>
      <c r="F9" s="13"/>
      <c r="G9" s="13"/>
      <c r="H9" s="13"/>
      <c r="I9" s="13"/>
      <c r="J9" s="13"/>
      <c r="K9" s="13"/>
      <c r="L9" s="13"/>
    </row>
    <row r="10" spans="1:12">
      <c r="A10" s="76" t="s">
        <v>57</v>
      </c>
      <c r="B10" s="76"/>
      <c r="C10" s="76"/>
      <c r="D10" s="76"/>
      <c r="E10" s="76"/>
      <c r="F10" s="76"/>
      <c r="G10" s="76"/>
      <c r="H10" s="76"/>
      <c r="I10" s="76"/>
      <c r="J10" s="76"/>
      <c r="K10" s="76"/>
      <c r="L10" s="76"/>
    </row>
    <row r="11" spans="1:12" ht="15" customHeight="1">
      <c r="A11" s="77" t="s">
        <v>103</v>
      </c>
      <c r="B11" s="77"/>
      <c r="C11" s="77"/>
      <c r="D11" s="77"/>
      <c r="E11" s="77"/>
      <c r="F11" s="77"/>
      <c r="G11" s="77"/>
      <c r="H11" s="77"/>
      <c r="I11" s="77"/>
      <c r="J11" s="77"/>
      <c r="K11" s="77"/>
      <c r="L11" s="77"/>
    </row>
    <row r="12" spans="1:12">
      <c r="A12" s="15"/>
      <c r="B12" s="13"/>
      <c r="C12" s="13"/>
      <c r="D12" s="13"/>
      <c r="E12" s="13"/>
      <c r="F12" s="13"/>
      <c r="G12" s="13"/>
      <c r="H12" s="13"/>
      <c r="I12" s="13"/>
      <c r="J12" s="13"/>
      <c r="K12" s="13"/>
      <c r="L12" s="13"/>
    </row>
    <row r="13" spans="1:12">
      <c r="A13" s="16"/>
      <c r="B13" s="13"/>
      <c r="C13" s="13"/>
      <c r="D13" s="13"/>
      <c r="E13" s="13"/>
      <c r="F13" s="13"/>
      <c r="G13" s="13"/>
      <c r="H13" s="13"/>
      <c r="I13" s="13"/>
      <c r="J13" s="13"/>
      <c r="K13" s="13"/>
      <c r="L13" s="13"/>
    </row>
    <row r="14" spans="1:12">
      <c r="A14" s="56" t="s">
        <v>58</v>
      </c>
      <c r="B14" s="56"/>
      <c r="C14" s="56"/>
      <c r="D14" s="56"/>
      <c r="E14" s="56"/>
      <c r="F14" s="56"/>
      <c r="G14" s="56"/>
      <c r="H14" s="56"/>
      <c r="I14" s="56"/>
      <c r="J14" s="56"/>
      <c r="K14" s="56"/>
      <c r="L14" s="56"/>
    </row>
    <row r="15" spans="1:12">
      <c r="A15" s="56" t="s">
        <v>59</v>
      </c>
      <c r="B15" s="56"/>
      <c r="C15" s="56"/>
      <c r="D15" s="56"/>
      <c r="E15" s="56"/>
      <c r="F15" s="56"/>
      <c r="G15" s="56"/>
      <c r="H15" s="56"/>
      <c r="I15" s="56"/>
      <c r="J15" s="56"/>
      <c r="K15" s="56"/>
      <c r="L15" s="56"/>
    </row>
    <row r="16" spans="1:12">
      <c r="A16" s="56" t="s">
        <v>60</v>
      </c>
      <c r="B16" s="56"/>
      <c r="C16" s="56"/>
      <c r="D16" s="56"/>
      <c r="E16" s="56"/>
      <c r="F16" s="56"/>
      <c r="G16" s="56"/>
      <c r="H16" s="56"/>
      <c r="I16" s="56"/>
      <c r="J16" s="56"/>
      <c r="K16" s="56"/>
      <c r="L16" s="56"/>
    </row>
    <row r="17" spans="1:12">
      <c r="A17" s="56" t="s">
        <v>61</v>
      </c>
      <c r="B17" s="56"/>
      <c r="C17" s="56"/>
      <c r="D17" s="56"/>
      <c r="E17" s="56"/>
      <c r="F17" s="56"/>
      <c r="G17" s="56"/>
      <c r="H17" s="56"/>
      <c r="I17" s="56"/>
      <c r="J17" s="56"/>
      <c r="K17" s="56"/>
      <c r="L17" s="56"/>
    </row>
    <row r="18" spans="1:12">
      <c r="A18" s="14"/>
      <c r="B18" s="13"/>
      <c r="C18" s="13"/>
      <c r="D18" s="13"/>
      <c r="E18" s="13"/>
      <c r="F18" s="13"/>
      <c r="G18" s="13"/>
      <c r="H18" s="13"/>
      <c r="I18" s="13"/>
      <c r="J18" s="13"/>
      <c r="K18" s="13"/>
      <c r="L18" s="13"/>
    </row>
    <row r="19" spans="1:12" ht="15" customHeight="1">
      <c r="A19" s="57" t="s">
        <v>104</v>
      </c>
      <c r="B19" s="58"/>
      <c r="C19" s="58"/>
      <c r="D19" s="58"/>
      <c r="E19" s="59"/>
      <c r="F19" s="63"/>
      <c r="G19" s="64"/>
      <c r="H19" s="64"/>
      <c r="I19" s="64"/>
      <c r="J19" s="64"/>
      <c r="K19" s="64"/>
      <c r="L19" s="65"/>
    </row>
    <row r="20" spans="1:12">
      <c r="A20" s="60"/>
      <c r="B20" s="61"/>
      <c r="C20" s="61"/>
      <c r="D20" s="61"/>
      <c r="E20" s="62"/>
      <c r="F20" s="66"/>
      <c r="G20" s="67"/>
      <c r="H20" s="67"/>
      <c r="I20" s="67"/>
      <c r="J20" s="67"/>
      <c r="K20" s="67"/>
      <c r="L20" s="68"/>
    </row>
    <row r="21" spans="1:12" ht="15" customHeight="1">
      <c r="A21" s="84" t="s">
        <v>105</v>
      </c>
      <c r="B21" s="85"/>
      <c r="C21" s="85"/>
      <c r="D21" s="85"/>
      <c r="E21" s="86"/>
      <c r="F21" s="87"/>
      <c r="G21" s="88"/>
      <c r="H21" s="88"/>
      <c r="I21" s="88"/>
      <c r="J21" s="88"/>
      <c r="K21" s="88"/>
      <c r="L21" s="89"/>
    </row>
    <row r="22" spans="1:12" ht="15" customHeight="1">
      <c r="A22" s="57" t="s">
        <v>106</v>
      </c>
      <c r="B22" s="58"/>
      <c r="C22" s="58"/>
      <c r="D22" s="58"/>
      <c r="E22" s="59"/>
      <c r="F22" s="90"/>
      <c r="G22" s="91"/>
      <c r="H22" s="91"/>
      <c r="I22" s="91"/>
      <c r="J22" s="91"/>
      <c r="K22" s="91"/>
      <c r="L22" s="92"/>
    </row>
    <row r="23" spans="1:12">
      <c r="A23" s="60"/>
      <c r="B23" s="61"/>
      <c r="C23" s="61"/>
      <c r="D23" s="61"/>
      <c r="E23" s="62"/>
      <c r="F23" s="93"/>
      <c r="G23" s="94"/>
      <c r="H23" s="94"/>
      <c r="I23" s="94"/>
      <c r="J23" s="94"/>
      <c r="K23" s="94"/>
      <c r="L23" s="95"/>
    </row>
    <row r="24" spans="1:12" ht="15" customHeight="1">
      <c r="A24" s="78" t="s">
        <v>62</v>
      </c>
      <c r="B24" s="79"/>
      <c r="C24" s="79"/>
      <c r="D24" s="79"/>
      <c r="E24" s="80"/>
      <c r="F24" s="81"/>
      <c r="G24" s="82"/>
      <c r="H24" s="82"/>
      <c r="I24" s="82"/>
      <c r="J24" s="82"/>
      <c r="K24" s="82"/>
      <c r="L24" s="83"/>
    </row>
    <row r="25" spans="1:12" ht="15" customHeight="1">
      <c r="A25" s="78" t="s">
        <v>63</v>
      </c>
      <c r="B25" s="79"/>
      <c r="C25" s="79"/>
      <c r="D25" s="79"/>
      <c r="E25" s="80"/>
      <c r="F25" s="81"/>
      <c r="G25" s="82"/>
      <c r="H25" s="82"/>
      <c r="I25" s="82"/>
      <c r="J25" s="82"/>
      <c r="K25" s="82"/>
      <c r="L25" s="83"/>
    </row>
    <row r="26" spans="1:12">
      <c r="A26" s="33"/>
      <c r="B26" s="34"/>
      <c r="C26" s="34"/>
      <c r="D26" s="34"/>
      <c r="E26" s="34"/>
      <c r="F26" s="13"/>
      <c r="G26" s="13"/>
      <c r="H26" s="13"/>
      <c r="I26" s="13"/>
      <c r="J26" s="13"/>
      <c r="K26" s="13"/>
      <c r="L26" s="13"/>
    </row>
    <row r="27" spans="1:12">
      <c r="A27" s="35" t="s">
        <v>107</v>
      </c>
      <c r="B27" s="34"/>
      <c r="C27" s="34"/>
      <c r="D27" s="34"/>
      <c r="E27" s="34"/>
      <c r="F27" s="13"/>
      <c r="G27" s="13"/>
      <c r="H27" s="13"/>
      <c r="I27" s="13"/>
      <c r="J27" s="13"/>
      <c r="K27" s="13"/>
      <c r="L27" s="13"/>
    </row>
    <row r="28" spans="1:12">
      <c r="A28" s="36" t="s">
        <v>64</v>
      </c>
      <c r="B28" s="37"/>
      <c r="C28" s="37"/>
      <c r="D28" s="37"/>
      <c r="E28" s="37"/>
      <c r="F28" s="17"/>
      <c r="G28" s="17"/>
      <c r="H28" s="17"/>
      <c r="I28" s="17"/>
      <c r="J28" s="17"/>
      <c r="K28" s="17"/>
      <c r="L28" s="17"/>
    </row>
    <row r="29" spans="1:12">
      <c r="A29" s="36" t="s">
        <v>108</v>
      </c>
      <c r="B29" s="34"/>
      <c r="C29" s="34"/>
      <c r="D29" s="34"/>
      <c r="E29" s="34"/>
      <c r="F29" s="13"/>
      <c r="G29" s="13"/>
      <c r="H29" s="13"/>
      <c r="I29" s="13"/>
      <c r="J29" s="13"/>
      <c r="K29" s="13"/>
      <c r="L29" s="13"/>
    </row>
    <row r="30" spans="1:12">
      <c r="A30" s="38" t="s">
        <v>109</v>
      </c>
      <c r="B30" s="34"/>
      <c r="C30" s="34"/>
      <c r="D30" s="34"/>
      <c r="E30" s="34"/>
      <c r="F30" s="13"/>
      <c r="G30" s="13"/>
      <c r="H30" s="13"/>
      <c r="I30" s="13"/>
      <c r="J30" s="13"/>
      <c r="K30" s="13"/>
      <c r="L30" s="13"/>
    </row>
    <row r="31" spans="1:12" ht="18.75">
      <c r="A31" s="32"/>
      <c r="B31" s="32"/>
      <c r="C31" s="39"/>
      <c r="D31" s="32"/>
      <c r="E31" s="32"/>
    </row>
    <row r="32" spans="1:12">
      <c r="A32" s="32"/>
      <c r="B32" s="32" t="s">
        <v>102</v>
      </c>
      <c r="C32" s="32"/>
      <c r="D32" s="32"/>
      <c r="E32" s="32"/>
    </row>
    <row r="33" spans="1:9">
      <c r="C33" s="10"/>
      <c r="D33" s="9"/>
      <c r="E33" s="9"/>
    </row>
    <row r="35" spans="1:9" ht="60">
      <c r="A35" s="3" t="s">
        <v>46</v>
      </c>
      <c r="B35" s="3" t="s">
        <v>0</v>
      </c>
      <c r="C35" s="3" t="s">
        <v>45</v>
      </c>
      <c r="D35" s="3" t="s">
        <v>47</v>
      </c>
      <c r="E35" s="3" t="s">
        <v>44</v>
      </c>
      <c r="F35" s="3" t="s">
        <v>49</v>
      </c>
      <c r="G35" s="3" t="s">
        <v>50</v>
      </c>
      <c r="H35" s="3" t="s">
        <v>51</v>
      </c>
      <c r="I35" s="3" t="s">
        <v>52</v>
      </c>
    </row>
    <row r="36" spans="1:9">
      <c r="A36" s="2">
        <v>1</v>
      </c>
      <c r="B36" s="2">
        <v>2</v>
      </c>
      <c r="C36" s="2">
        <v>3</v>
      </c>
      <c r="D36" s="2">
        <v>4</v>
      </c>
      <c r="E36" s="2">
        <v>5</v>
      </c>
      <c r="F36" s="2">
        <v>6</v>
      </c>
      <c r="G36" s="2">
        <v>7</v>
      </c>
      <c r="H36" s="2">
        <v>8</v>
      </c>
      <c r="I36" s="2">
        <v>9</v>
      </c>
    </row>
    <row r="37" spans="1:9" ht="30">
      <c r="A37" s="3">
        <v>1</v>
      </c>
      <c r="B37" s="4" t="s">
        <v>30</v>
      </c>
      <c r="C37" s="3"/>
      <c r="D37" s="3"/>
      <c r="E37" s="3"/>
      <c r="F37" s="3"/>
      <c r="G37" s="3"/>
      <c r="H37" s="3"/>
      <c r="I37" s="3"/>
    </row>
    <row r="38" spans="1:9">
      <c r="A38" s="3" t="s">
        <v>2</v>
      </c>
      <c r="B38" s="5" t="s">
        <v>3</v>
      </c>
      <c r="C38" s="3" t="s">
        <v>4</v>
      </c>
      <c r="D38" s="11">
        <v>300</v>
      </c>
      <c r="E38" s="3"/>
      <c r="F38" s="3"/>
      <c r="G38" s="7"/>
      <c r="H38" s="7"/>
      <c r="I38" s="6"/>
    </row>
    <row r="39" spans="1:9">
      <c r="A39" s="3" t="s">
        <v>5</v>
      </c>
      <c r="B39" s="5" t="s">
        <v>6</v>
      </c>
      <c r="C39" s="3" t="s">
        <v>7</v>
      </c>
      <c r="D39" s="11">
        <v>1000</v>
      </c>
      <c r="E39" s="3"/>
      <c r="F39" s="3"/>
      <c r="G39" s="7"/>
      <c r="H39" s="7"/>
      <c r="I39" s="6"/>
    </row>
    <row r="40" spans="1:9">
      <c r="A40" s="3" t="s">
        <v>8</v>
      </c>
      <c r="B40" s="5" t="s">
        <v>9</v>
      </c>
      <c r="C40" s="3" t="s">
        <v>7</v>
      </c>
      <c r="D40" s="11">
        <v>300</v>
      </c>
      <c r="E40" s="3"/>
      <c r="F40" s="3"/>
      <c r="G40" s="7"/>
      <c r="H40" s="7"/>
      <c r="I40" s="6"/>
    </row>
    <row r="41" spans="1:9" ht="15" customHeight="1">
      <c r="A41" s="3">
        <v>2</v>
      </c>
      <c r="B41" s="4" t="s">
        <v>26</v>
      </c>
      <c r="C41" s="3" t="s">
        <v>7</v>
      </c>
      <c r="D41" s="11">
        <v>3000</v>
      </c>
      <c r="E41" s="3"/>
      <c r="F41" s="3"/>
      <c r="G41" s="7"/>
      <c r="H41" s="7"/>
      <c r="I41" s="6"/>
    </row>
    <row r="42" spans="1:9" ht="45">
      <c r="A42" s="3">
        <v>3</v>
      </c>
      <c r="B42" s="4" t="s">
        <v>27</v>
      </c>
      <c r="C42" s="3" t="s">
        <v>7</v>
      </c>
      <c r="D42" s="11">
        <v>10000</v>
      </c>
      <c r="E42" s="3"/>
      <c r="F42" s="3"/>
      <c r="G42" s="7"/>
      <c r="H42" s="7"/>
      <c r="I42" s="6"/>
    </row>
    <row r="43" spans="1:9" ht="30">
      <c r="A43" s="3">
        <v>4</v>
      </c>
      <c r="B43" s="4" t="s">
        <v>20</v>
      </c>
      <c r="C43" s="3" t="s">
        <v>7</v>
      </c>
      <c r="D43" s="11">
        <v>10000</v>
      </c>
      <c r="E43" s="3"/>
      <c r="F43" s="3"/>
      <c r="G43" s="7"/>
      <c r="H43" s="7"/>
      <c r="I43" s="6"/>
    </row>
    <row r="44" spans="1:9" ht="30">
      <c r="A44" s="3">
        <v>5</v>
      </c>
      <c r="B44" s="4" t="s">
        <v>15</v>
      </c>
      <c r="C44" s="3" t="s">
        <v>14</v>
      </c>
      <c r="D44" s="11">
        <v>300</v>
      </c>
      <c r="E44" s="3"/>
      <c r="F44" s="3"/>
      <c r="G44" s="7"/>
      <c r="H44" s="7"/>
      <c r="I44" s="6"/>
    </row>
    <row r="45" spans="1:9" ht="16.5" customHeight="1">
      <c r="A45" s="3">
        <v>6</v>
      </c>
      <c r="B45" s="4" t="s">
        <v>31</v>
      </c>
      <c r="C45" s="3"/>
      <c r="D45" s="11"/>
      <c r="E45" s="3"/>
      <c r="F45" s="3"/>
      <c r="G45" s="7"/>
      <c r="H45" s="7"/>
      <c r="I45" s="6"/>
    </row>
    <row r="46" spans="1:9" ht="30">
      <c r="A46" s="3" t="s">
        <v>28</v>
      </c>
      <c r="B46" s="4" t="s">
        <v>16</v>
      </c>
      <c r="C46" s="3" t="s">
        <v>7</v>
      </c>
      <c r="D46" s="11">
        <v>6000</v>
      </c>
      <c r="E46" s="3"/>
      <c r="F46" s="3"/>
      <c r="G46" s="7"/>
      <c r="H46" s="7"/>
      <c r="I46" s="6"/>
    </row>
    <row r="47" spans="1:9" ht="45">
      <c r="A47" s="3" t="s">
        <v>29</v>
      </c>
      <c r="B47" s="4" t="s">
        <v>48</v>
      </c>
      <c r="C47" s="3" t="s">
        <v>4</v>
      </c>
      <c r="D47" s="11">
        <v>1500</v>
      </c>
      <c r="E47" s="3"/>
      <c r="F47" s="3"/>
      <c r="G47" s="7"/>
      <c r="H47" s="7"/>
      <c r="I47" s="6"/>
    </row>
    <row r="48" spans="1:9" ht="16.5" customHeight="1">
      <c r="A48" s="3">
        <v>7</v>
      </c>
      <c r="B48" s="4" t="s">
        <v>32</v>
      </c>
      <c r="C48" s="3" t="s">
        <v>4</v>
      </c>
      <c r="D48" s="11">
        <v>2000</v>
      </c>
      <c r="E48" s="3"/>
      <c r="F48" s="3"/>
      <c r="G48" s="7"/>
      <c r="H48" s="7"/>
      <c r="I48" s="6"/>
    </row>
    <row r="49" spans="1:9" ht="30">
      <c r="A49" s="3">
        <v>8</v>
      </c>
      <c r="B49" s="4" t="s">
        <v>33</v>
      </c>
      <c r="C49" s="3" t="s">
        <v>10</v>
      </c>
      <c r="D49" s="11">
        <v>5000</v>
      </c>
      <c r="E49" s="3"/>
      <c r="F49" s="3"/>
      <c r="G49" s="7"/>
      <c r="H49" s="7"/>
      <c r="I49" s="6"/>
    </row>
    <row r="50" spans="1:9" ht="60">
      <c r="A50" s="3">
        <v>9</v>
      </c>
      <c r="B50" s="4" t="s">
        <v>23</v>
      </c>
      <c r="C50" s="3" t="s">
        <v>24</v>
      </c>
      <c r="D50" s="11">
        <v>500</v>
      </c>
      <c r="E50" s="3"/>
      <c r="F50" s="3"/>
      <c r="G50" s="7"/>
      <c r="H50" s="7"/>
      <c r="I50" s="6"/>
    </row>
    <row r="51" spans="1:9">
      <c r="A51" s="3">
        <v>10</v>
      </c>
      <c r="B51" s="4" t="s">
        <v>38</v>
      </c>
      <c r="C51" s="3" t="s">
        <v>10</v>
      </c>
      <c r="D51" s="11">
        <v>1000</v>
      </c>
      <c r="E51" s="3"/>
      <c r="F51" s="3"/>
      <c r="G51" s="7"/>
      <c r="H51" s="7"/>
      <c r="I51" s="6"/>
    </row>
    <row r="52" spans="1:9">
      <c r="A52" s="3">
        <v>11</v>
      </c>
      <c r="B52" s="4" t="s">
        <v>39</v>
      </c>
      <c r="C52" s="3" t="s">
        <v>4</v>
      </c>
      <c r="D52" s="11">
        <v>500</v>
      </c>
      <c r="E52" s="3"/>
      <c r="F52" s="3"/>
      <c r="G52" s="7"/>
      <c r="H52" s="7"/>
      <c r="I52" s="6"/>
    </row>
    <row r="53" spans="1:9" ht="45">
      <c r="A53" s="3">
        <v>12</v>
      </c>
      <c r="B53" s="4" t="s">
        <v>21</v>
      </c>
      <c r="C53" s="3" t="s">
        <v>10</v>
      </c>
      <c r="D53" s="11">
        <v>400</v>
      </c>
      <c r="E53" s="3"/>
      <c r="F53" s="3"/>
      <c r="G53" s="7"/>
      <c r="H53" s="7"/>
      <c r="I53" s="6"/>
    </row>
    <row r="54" spans="1:9">
      <c r="A54" s="3">
        <v>13</v>
      </c>
      <c r="B54" s="4" t="s">
        <v>12</v>
      </c>
      <c r="C54" s="3" t="s">
        <v>10</v>
      </c>
      <c r="D54" s="11">
        <v>400</v>
      </c>
      <c r="E54" s="3"/>
      <c r="F54" s="3"/>
      <c r="G54" s="7"/>
      <c r="H54" s="7"/>
      <c r="I54" s="6"/>
    </row>
    <row r="55" spans="1:9">
      <c r="A55" s="3">
        <v>14</v>
      </c>
      <c r="B55" s="4" t="s">
        <v>34</v>
      </c>
      <c r="C55" s="3" t="s">
        <v>10</v>
      </c>
      <c r="D55" s="11">
        <v>400</v>
      </c>
      <c r="E55" s="3"/>
      <c r="F55" s="3"/>
      <c r="G55" s="7"/>
      <c r="H55" s="7"/>
      <c r="I55" s="6"/>
    </row>
    <row r="56" spans="1:9" ht="30">
      <c r="A56" s="3">
        <v>15</v>
      </c>
      <c r="B56" s="4" t="s">
        <v>40</v>
      </c>
      <c r="C56" s="3" t="s">
        <v>4</v>
      </c>
      <c r="D56" s="11">
        <v>400</v>
      </c>
      <c r="E56" s="3"/>
      <c r="F56" s="3"/>
      <c r="G56" s="7"/>
      <c r="H56" s="7"/>
      <c r="I56" s="6"/>
    </row>
    <row r="57" spans="1:9" ht="45">
      <c r="A57" s="3">
        <v>16</v>
      </c>
      <c r="B57" s="4" t="s">
        <v>41</v>
      </c>
      <c r="C57" s="3" t="s">
        <v>4</v>
      </c>
      <c r="D57" s="11">
        <v>100</v>
      </c>
      <c r="E57" s="3"/>
      <c r="F57" s="3"/>
      <c r="G57" s="7"/>
      <c r="H57" s="7"/>
      <c r="I57" s="6"/>
    </row>
    <row r="58" spans="1:9" ht="45">
      <c r="A58" s="3">
        <v>17</v>
      </c>
      <c r="B58" s="4" t="s">
        <v>18</v>
      </c>
      <c r="C58" s="3" t="s">
        <v>4</v>
      </c>
      <c r="D58" s="11">
        <v>500</v>
      </c>
      <c r="E58" s="3"/>
      <c r="F58" s="3"/>
      <c r="G58" s="7"/>
      <c r="H58" s="7"/>
      <c r="I58" s="6"/>
    </row>
    <row r="59" spans="1:9" ht="45">
      <c r="A59" s="3" t="s">
        <v>25</v>
      </c>
      <c r="B59" s="4" t="s">
        <v>19</v>
      </c>
      <c r="C59" s="3" t="s">
        <v>4</v>
      </c>
      <c r="D59" s="11">
        <v>500</v>
      </c>
      <c r="E59" s="3"/>
      <c r="F59" s="3"/>
      <c r="G59" s="7"/>
      <c r="H59" s="7"/>
      <c r="I59" s="6"/>
    </row>
    <row r="60" spans="1:9" ht="45">
      <c r="A60" s="3">
        <v>18</v>
      </c>
      <c r="B60" s="4" t="s">
        <v>22</v>
      </c>
      <c r="C60" s="3" t="s">
        <v>11</v>
      </c>
      <c r="D60" s="11">
        <v>40</v>
      </c>
      <c r="E60" s="3"/>
      <c r="F60" s="3"/>
      <c r="G60" s="7"/>
      <c r="H60" s="7"/>
      <c r="I60" s="6"/>
    </row>
    <row r="61" spans="1:9">
      <c r="A61" s="3">
        <v>19</v>
      </c>
      <c r="B61" s="4" t="s">
        <v>35</v>
      </c>
      <c r="C61" s="3"/>
      <c r="D61" s="11"/>
      <c r="E61" s="3"/>
      <c r="F61" s="3"/>
      <c r="G61" s="7"/>
      <c r="H61" s="7"/>
      <c r="I61" s="6"/>
    </row>
    <row r="62" spans="1:9">
      <c r="A62" s="3" t="s">
        <v>42</v>
      </c>
      <c r="B62" s="4" t="s">
        <v>37</v>
      </c>
      <c r="C62" s="3" t="s">
        <v>24</v>
      </c>
      <c r="D62" s="11">
        <v>300</v>
      </c>
      <c r="E62" s="3"/>
      <c r="F62" s="3"/>
      <c r="G62" s="7"/>
      <c r="H62" s="7"/>
      <c r="I62" s="6"/>
    </row>
    <row r="63" spans="1:9">
      <c r="A63" s="3" t="s">
        <v>43</v>
      </c>
      <c r="B63" s="4" t="s">
        <v>36</v>
      </c>
      <c r="C63" s="3" t="s">
        <v>24</v>
      </c>
      <c r="D63" s="11">
        <v>300</v>
      </c>
      <c r="E63" s="3"/>
      <c r="F63" s="3"/>
      <c r="G63" s="7"/>
      <c r="H63" s="7"/>
      <c r="I63" s="6"/>
    </row>
    <row r="64" spans="1:9" ht="45">
      <c r="A64" s="3">
        <v>20</v>
      </c>
      <c r="B64" s="4" t="s">
        <v>13</v>
      </c>
      <c r="C64" s="3" t="s">
        <v>4</v>
      </c>
      <c r="D64" s="11">
        <v>500</v>
      </c>
      <c r="E64" s="3"/>
      <c r="F64" s="3"/>
      <c r="G64" s="7"/>
      <c r="H64" s="7"/>
      <c r="I64" s="6"/>
    </row>
    <row r="65" spans="1:12" ht="30">
      <c r="A65" s="3">
        <v>21</v>
      </c>
      <c r="B65" s="4" t="s">
        <v>17</v>
      </c>
      <c r="C65" s="3" t="s">
        <v>1</v>
      </c>
      <c r="D65" s="11">
        <v>3</v>
      </c>
      <c r="E65" s="3"/>
      <c r="F65" s="3"/>
      <c r="G65" s="7"/>
      <c r="H65" s="7"/>
      <c r="I65" s="6"/>
    </row>
    <row r="66" spans="1:12" ht="15" customHeight="1">
      <c r="A66" s="75" t="s">
        <v>111</v>
      </c>
      <c r="B66" s="75"/>
      <c r="C66" s="75"/>
      <c r="D66" s="75"/>
      <c r="E66" s="75"/>
      <c r="F66" s="75"/>
      <c r="G66" s="75"/>
      <c r="H66" s="5"/>
      <c r="I66" s="8">
        <f>SUM(I38:I65)</f>
        <v>0</v>
      </c>
    </row>
    <row r="67" spans="1:12" ht="15" customHeight="1">
      <c r="A67" s="75" t="s">
        <v>112</v>
      </c>
      <c r="B67" s="75"/>
      <c r="C67" s="75"/>
      <c r="D67" s="75"/>
      <c r="E67" s="75"/>
      <c r="F67" s="75"/>
      <c r="G67" s="75"/>
      <c r="H67" s="5"/>
      <c r="I67" s="8">
        <f>ROUND(I66*0.21,2)</f>
        <v>0</v>
      </c>
    </row>
    <row r="68" spans="1:12" ht="15" customHeight="1">
      <c r="A68" s="75" t="s">
        <v>110</v>
      </c>
      <c r="B68" s="75"/>
      <c r="C68" s="75"/>
      <c r="D68" s="75"/>
      <c r="E68" s="75"/>
      <c r="F68" s="75"/>
      <c r="G68" s="75"/>
      <c r="H68" s="5"/>
      <c r="I68" s="8">
        <f>ROUND(I66*1.21,2)</f>
        <v>0</v>
      </c>
    </row>
    <row r="69" spans="1:12">
      <c r="K69" s="1"/>
    </row>
    <row r="70" spans="1:12" ht="15" customHeight="1">
      <c r="B70" t="s">
        <v>65</v>
      </c>
    </row>
    <row r="71" spans="1:12">
      <c r="A71" s="69"/>
      <c r="B71" s="69"/>
      <c r="C71" s="69"/>
      <c r="D71" s="69"/>
      <c r="E71" s="69"/>
      <c r="F71" s="69"/>
      <c r="G71" s="69"/>
      <c r="H71" s="69"/>
      <c r="I71" s="69"/>
      <c r="J71" s="69"/>
      <c r="K71" s="69"/>
      <c r="L71" s="69"/>
    </row>
    <row r="72" spans="1:12">
      <c r="K72" s="1"/>
    </row>
    <row r="73" spans="1:12">
      <c r="B73" t="s">
        <v>66</v>
      </c>
      <c r="K73" s="1"/>
    </row>
    <row r="74" spans="1:12">
      <c r="B74" t="s">
        <v>67</v>
      </c>
      <c r="K74" s="1"/>
    </row>
    <row r="75" spans="1:12">
      <c r="B75" t="s">
        <v>68</v>
      </c>
      <c r="K75" s="1"/>
    </row>
    <row r="76" spans="1:12">
      <c r="K76" s="1"/>
    </row>
    <row r="77" spans="1:12" ht="15.75" thickBot="1">
      <c r="B77" t="s">
        <v>69</v>
      </c>
      <c r="K77" s="1"/>
    </row>
    <row r="78" spans="1:12" ht="47.25" customHeight="1" thickBot="1">
      <c r="B78" s="70" t="s">
        <v>70</v>
      </c>
      <c r="C78" s="45" t="s">
        <v>71</v>
      </c>
      <c r="D78" s="45" t="s">
        <v>72</v>
      </c>
      <c r="E78" s="54" t="s">
        <v>73</v>
      </c>
      <c r="F78" s="55"/>
      <c r="K78" s="1"/>
    </row>
    <row r="79" spans="1:12" ht="32.25" thickBot="1">
      <c r="B79" s="71"/>
      <c r="C79" s="46"/>
      <c r="D79" s="46"/>
      <c r="E79" s="18" t="s">
        <v>74</v>
      </c>
      <c r="F79" s="18" t="s">
        <v>75</v>
      </c>
      <c r="K79" s="1"/>
    </row>
    <row r="80" spans="1:12" ht="16.5" thickBot="1">
      <c r="B80" s="19"/>
      <c r="C80" s="20"/>
      <c r="D80" s="20"/>
      <c r="E80" s="20"/>
      <c r="F80" s="20"/>
    </row>
    <row r="81" spans="2:7" ht="16.5" thickBot="1">
      <c r="B81" s="42" t="s">
        <v>76</v>
      </c>
      <c r="C81" s="43"/>
      <c r="D81" s="44"/>
      <c r="E81" s="20"/>
      <c r="F81" s="20"/>
    </row>
    <row r="83" spans="2:7">
      <c r="B83" t="s">
        <v>77</v>
      </c>
    </row>
    <row r="84" spans="2:7" ht="15.75" thickBot="1">
      <c r="B84" t="s">
        <v>78</v>
      </c>
    </row>
    <row r="85" spans="2:7" ht="31.5" customHeight="1">
      <c r="B85" s="45" t="s">
        <v>70</v>
      </c>
      <c r="C85" s="45" t="s">
        <v>79</v>
      </c>
      <c r="D85" s="45" t="s">
        <v>80</v>
      </c>
      <c r="E85" s="48" t="s">
        <v>81</v>
      </c>
      <c r="F85" s="49"/>
      <c r="G85" s="50"/>
    </row>
    <row r="86" spans="2:7" ht="15.75" thickBot="1">
      <c r="B86" s="47"/>
      <c r="C86" s="47"/>
      <c r="D86" s="47"/>
      <c r="E86" s="51"/>
      <c r="F86" s="52"/>
      <c r="G86" s="53"/>
    </row>
    <row r="87" spans="2:7" ht="32.25" thickBot="1">
      <c r="B87" s="46"/>
      <c r="C87" s="46"/>
      <c r="D87" s="46"/>
      <c r="E87" s="18" t="s">
        <v>74</v>
      </c>
      <c r="F87" s="54" t="s">
        <v>75</v>
      </c>
      <c r="G87" s="55"/>
    </row>
    <row r="88" spans="2:7" ht="16.5" thickBot="1">
      <c r="B88" s="24"/>
      <c r="C88" s="25"/>
      <c r="D88" s="25"/>
      <c r="E88" s="40"/>
      <c r="F88" s="41"/>
      <c r="G88" s="25"/>
    </row>
    <row r="89" spans="2:7" ht="16.5" thickBot="1">
      <c r="B89" s="42" t="s">
        <v>76</v>
      </c>
      <c r="C89" s="43"/>
      <c r="D89" s="44"/>
      <c r="E89" s="40"/>
      <c r="F89" s="41"/>
      <c r="G89" s="25"/>
    </row>
    <row r="91" spans="2:7" ht="15.75" thickBot="1">
      <c r="B91" t="s">
        <v>82</v>
      </c>
    </row>
    <row r="92" spans="2:7" ht="79.5" thickBot="1">
      <c r="B92" s="26" t="s">
        <v>70</v>
      </c>
      <c r="C92" s="27" t="s">
        <v>83</v>
      </c>
      <c r="D92" s="27" t="s">
        <v>84</v>
      </c>
    </row>
    <row r="93" spans="2:7" ht="16.5" thickBot="1">
      <c r="B93" s="28"/>
      <c r="C93" s="29"/>
      <c r="D93" s="29"/>
    </row>
    <row r="94" spans="2:7" ht="16.5" thickBot="1">
      <c r="B94" s="28"/>
      <c r="C94" s="29"/>
      <c r="D94" s="29"/>
    </row>
    <row r="97" spans="2:22">
      <c r="B97" t="s">
        <v>85</v>
      </c>
    </row>
    <row r="98" spans="2:22" ht="15.75" thickBot="1"/>
    <row r="99" spans="2:22" ht="63.75" thickBot="1">
      <c r="B99" s="30" t="s">
        <v>70</v>
      </c>
      <c r="C99" s="23" t="s">
        <v>86</v>
      </c>
    </row>
    <row r="100" spans="2:22" ht="16.5" thickBot="1">
      <c r="B100" s="24"/>
      <c r="C100" s="25"/>
    </row>
    <row r="101" spans="2:22" ht="16.5" thickBot="1">
      <c r="B101" s="24"/>
      <c r="C101" s="25"/>
    </row>
    <row r="103" spans="2:22" ht="15.75" thickBot="1">
      <c r="B103" t="s">
        <v>87</v>
      </c>
    </row>
    <row r="104" spans="2:22" ht="219.75" customHeight="1">
      <c r="B104" s="21" t="s">
        <v>88</v>
      </c>
      <c r="C104" s="45" t="s">
        <v>90</v>
      </c>
      <c r="D104" s="45" t="s">
        <v>91</v>
      </c>
      <c r="E104" s="45" t="s">
        <v>92</v>
      </c>
    </row>
    <row r="105" spans="2:22" ht="16.5" thickBot="1">
      <c r="B105" s="22" t="s">
        <v>89</v>
      </c>
      <c r="C105" s="46"/>
      <c r="D105" s="46"/>
      <c r="E105" s="46"/>
    </row>
    <row r="106" spans="2:22" ht="16.5" thickBot="1">
      <c r="B106" s="24"/>
      <c r="C106" s="25" t="s">
        <v>93</v>
      </c>
      <c r="D106" s="25"/>
      <c r="E106" s="25"/>
    </row>
    <row r="107" spans="2:22" ht="16.5" thickBot="1">
      <c r="B107" s="24"/>
      <c r="C107" s="20" t="s">
        <v>93</v>
      </c>
      <c r="D107" s="20"/>
      <c r="E107" s="20"/>
    </row>
    <row r="109" spans="2:22">
      <c r="B109" s="31"/>
      <c r="C109" s="31"/>
      <c r="D109" s="31"/>
      <c r="E109" s="31"/>
      <c r="F109" s="31"/>
      <c r="G109" s="31"/>
      <c r="H109" s="31"/>
      <c r="I109" s="31"/>
      <c r="J109" s="31"/>
      <c r="K109" s="31"/>
      <c r="L109" s="31"/>
      <c r="M109" s="31"/>
      <c r="N109" s="31"/>
      <c r="O109" s="31"/>
      <c r="P109" s="31"/>
      <c r="Q109" s="31"/>
      <c r="R109" s="31"/>
      <c r="S109" s="31"/>
      <c r="T109" s="31"/>
      <c r="U109" s="31"/>
      <c r="V109" s="31"/>
    </row>
    <row r="110" spans="2:22">
      <c r="B110" t="s">
        <v>94</v>
      </c>
    </row>
    <row r="112" spans="2:22">
      <c r="B112" t="s">
        <v>95</v>
      </c>
    </row>
    <row r="114" spans="2:5">
      <c r="B114" t="s">
        <v>96</v>
      </c>
      <c r="C114" t="s">
        <v>97</v>
      </c>
      <c r="D114" t="s">
        <v>98</v>
      </c>
    </row>
    <row r="115" spans="2:5">
      <c r="B115" t="s">
        <v>99</v>
      </c>
      <c r="C115" t="s">
        <v>100</v>
      </c>
      <c r="E115" t="s">
        <v>101</v>
      </c>
    </row>
  </sheetData>
  <mergeCells count="41">
    <mergeCell ref="A10:L10"/>
    <mergeCell ref="A11:L11"/>
    <mergeCell ref="A25:E25"/>
    <mergeCell ref="F25:L25"/>
    <mergeCell ref="A21:E21"/>
    <mergeCell ref="F21:L21"/>
    <mergeCell ref="A22:E23"/>
    <mergeCell ref="F22:L23"/>
    <mergeCell ref="A24:E24"/>
    <mergeCell ref="F24:L24"/>
    <mergeCell ref="A14:L14"/>
    <mergeCell ref="A15:L15"/>
    <mergeCell ref="A16:L16"/>
    <mergeCell ref="A1:L1"/>
    <mergeCell ref="A2:L2"/>
    <mergeCell ref="A3:L3"/>
    <mergeCell ref="A5:L5"/>
    <mergeCell ref="A7:L7"/>
    <mergeCell ref="A17:L17"/>
    <mergeCell ref="A19:E20"/>
    <mergeCell ref="F19:L20"/>
    <mergeCell ref="A71:L71"/>
    <mergeCell ref="B78:B79"/>
    <mergeCell ref="C78:C79"/>
    <mergeCell ref="D78:D79"/>
    <mergeCell ref="E78:F78"/>
    <mergeCell ref="A68:G68"/>
    <mergeCell ref="A66:G66"/>
    <mergeCell ref="A67:G67"/>
    <mergeCell ref="B81:D81"/>
    <mergeCell ref="B85:B87"/>
    <mergeCell ref="C85:C87"/>
    <mergeCell ref="D85:D87"/>
    <mergeCell ref="E85:G86"/>
    <mergeCell ref="F87:G87"/>
    <mergeCell ref="E88:F88"/>
    <mergeCell ref="B89:D89"/>
    <mergeCell ref="E89:F89"/>
    <mergeCell ref="C104:C105"/>
    <mergeCell ref="D104:D105"/>
    <mergeCell ref="E104:E10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3e90736-b84d-49ff-bce6-97cd8a6d60a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389BCA3D50BAF4BA31F0079B0559910" ma:contentTypeVersion="14" ma:contentTypeDescription="Create a new document." ma:contentTypeScope="" ma:versionID="ddfd5f80710a109c7fc79136b6f848a8">
  <xsd:schema xmlns:xsd="http://www.w3.org/2001/XMLSchema" xmlns:xs="http://www.w3.org/2001/XMLSchema" xmlns:p="http://schemas.microsoft.com/office/2006/metadata/properties" xmlns:ns3="8b4b3c93-28ed-4887-b0d7-f3245ae66c6e" xmlns:ns4="13e90736-b84d-49ff-bce6-97cd8a6d60aa" targetNamespace="http://schemas.microsoft.com/office/2006/metadata/properties" ma:root="true" ma:fieldsID="4c73204f0b054d8eb532167521f65075" ns3:_="" ns4:_="">
    <xsd:import namespace="8b4b3c93-28ed-4887-b0d7-f3245ae66c6e"/>
    <xsd:import namespace="13e90736-b84d-49ff-bce6-97cd8a6d60a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b3c93-28ed-4887-b0d7-f3245ae66c6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e90736-b84d-49ff-bce6-97cd8a6d60a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SystemTags" ma:index="21"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150B29-9C71-4AF0-945D-CDFD2F3B6914}">
  <ds:schemaRef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13e90736-b84d-49ff-bce6-97cd8a6d60aa"/>
    <ds:schemaRef ds:uri="8b4b3c93-28ed-4887-b0d7-f3245ae66c6e"/>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54E8FE3-E540-4D31-9FD0-D3C9114D6CA7}">
  <ds:schemaRefs>
    <ds:schemaRef ds:uri="http://schemas.microsoft.com/sharepoint/v3/contenttype/forms"/>
  </ds:schemaRefs>
</ds:datastoreItem>
</file>

<file path=customXml/itemProps3.xml><?xml version="1.0" encoding="utf-8"?>
<ds:datastoreItem xmlns:ds="http://schemas.openxmlformats.org/officeDocument/2006/customXml" ds:itemID="{FAC859B9-ED9F-456A-9EEB-D5E58236DB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b3c93-28ed-4887-b0d7-f3245ae66c6e"/>
    <ds:schemaRef ds:uri="13e90736-b84d-49ff-bce6-97cd8a6d6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Remigijus Vaitkevičius</dc:creator>
  <cp:lastModifiedBy>Sigita Maziliauskienė</cp:lastModifiedBy>
  <dcterms:created xsi:type="dcterms:W3CDTF">2015-06-05T18:19:34Z</dcterms:created>
  <dcterms:modified xsi:type="dcterms:W3CDTF">2026-03-20T12:27:23Z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0x010100E389BCA3D50BAF4BA31F0079B0559910</vt:lpwstr>
  </property>
</Properties>
</file>