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lsmu-my.sharepoint.com/personal/virglapa0127_kmu_lt/Documents/Desktop/KONKURSAI/2026 PIRKIMAI/Statybinės medžiagos 23646/CVP IS/"/>
    </mc:Choice>
  </mc:AlternateContent>
  <xr:revisionPtr revIDLastSave="620" documentId="8_{603A7D38-8310-43FC-A208-E812CA5285F3}" xr6:coauthVersionLast="47" xr6:coauthVersionMax="47" xr10:uidLastSave="{7852DD98-7C92-4D07-9B9E-065E27DF5AAE}"/>
  <bookViews>
    <workbookView xWindow="-109" yWindow="-109" windowWidth="26301" windowHeight="14305" xr2:uid="{7D1DA1FF-1A6A-4FE4-8B23-6584EDB1E973}"/>
  </bookViews>
  <sheets>
    <sheet name="Sheet1" sheetId="1" r:id="rId1"/>
  </sheets>
  <definedNames>
    <definedName name="_xlnm._FilterDatabase" localSheetId="0" hidden="1">Sheet1!$A$5:$I$88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 l="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9" i="1"/>
  <c r="I8" i="1"/>
  <c r="I6" i="1"/>
  <c r="I7" i="1"/>
</calcChain>
</file>

<file path=xl/sharedStrings.xml><?xml version="1.0" encoding="utf-8"?>
<sst xmlns="http://schemas.openxmlformats.org/spreadsheetml/2006/main" count="257" uniqueCount="150">
  <si>
    <t>Eil. Nr.</t>
  </si>
  <si>
    <t>Parametras, reikalaujama parametro reikšmė</t>
  </si>
  <si>
    <t>Preliminarus kiekis</t>
  </si>
  <si>
    <t>Mato vnt.</t>
  </si>
  <si>
    <t>1 vieneto kaina, Eur be PVM</t>
  </si>
  <si>
    <t>Orientuotų skiedrų plokštė OSB3 2500 × 1250 × 6 (ilgis × plotis × storis) (mm)*, drėgmei atspari, lygiais kraštais, vidaus ir lauko darbams</t>
  </si>
  <si>
    <t>Orientuotų skiedrų plokštė OSB3 2500 × 1250 × 8 (ilgis × plotis × storis) (mm)*, drėgmei atspari,  lygiais kraštais, vidaus ir lauko darbams</t>
  </si>
  <si>
    <t>Orientuotų skiedrų plokštė OSB3 2500 × 1250 × 10 (ilgis × plotis × storis) (mm)*, drėgmei atspari,  lygiais kraštais, vidaus ir lauko darbams</t>
  </si>
  <si>
    <t>Orientuotų skiedrų plokštė OSB3 2500 × 1250 × 12 (ilgis × plotis × storis) (mm)*, drėgmei atspari,  lygiais kraštais, vidaus ir lauko darbams</t>
  </si>
  <si>
    <t>Orientuotų skiedrų plokštė OSB3 2500 × 1250 × 15 (ilgis × plotis × storis) (mm)*, drėgmei atspari,  lygiais kraštais, vidaus ir lauko darbams</t>
  </si>
  <si>
    <t>Orientuotų skiedrų plokštė OSB3 2500 × 1250 × 18 (ilgis × plotis × storis) (mm)*, drėgmei atspari,  lygiais kraštais, vidaus ir lauko darbams</t>
  </si>
  <si>
    <t>Orientuotų skiedrų plokštė OSB3 2500 × 1250 × 22 (ilgis × plotis × storis) (mm)*, drėgmei atspari,  lygiais kraštais, vidaus ir lauko darbams</t>
  </si>
  <si>
    <t>Gipso kartono plokštė standartinė 2000 × 1200 × 12,5 (ilgis × plotis × storis) (mm)*</t>
  </si>
  <si>
    <t>Gipso kartono plokštė standartinė 2600 × 1200 × 12,5 (ilgis × plotis × storis) (mm)*</t>
  </si>
  <si>
    <t>Gipso kartono plokštė standartinė 3000 × 1200 × 12,5 (ilgis × plotis × storis) (mm)*</t>
  </si>
  <si>
    <t>Gipso kartono plokštė impregnuota 2000 × 1200 × 12,5 (ilgis × plotis × storis) (mm)*</t>
  </si>
  <si>
    <t>Gipso kartono plokštė impregnuota 2600 × 1200 × 12,5 (ilgis × plotis × storis) (mm)*</t>
  </si>
  <si>
    <t>Gipso kartono plokštė impregnuota 3000 × 1200 × 12,5 (ilgis × plotis × storis) (mm)*</t>
  </si>
  <si>
    <t>Gipso kartono plokštė priešgaisrinė 2600 × 1200 × 12,5 (ilgis × plotis × storis) (mm)*</t>
  </si>
  <si>
    <t>Gipso kartono plokštė priešgaisrinė 3000 × 1200 × 12,5 (ilgis × plotis × storis) (mm)*</t>
  </si>
  <si>
    <t xml:space="preserve">Metalinis profilis cinkuotas, skirtas lengvoms  gipso kartono plokščių  konstrukcijoms montuoti – perimetro profilis 28/27 (mm)*, skardos storis - 0,6 mm*, ilgis – 3000 (mm)* </t>
  </si>
  <si>
    <t>Metalinis profilis cinkuotas, skirtas lengvoms  gipso kartono plokščių konstrukcijoms montuoti – profilis 60/27 (mm)*, skardos storis - 0,6 mm*, ilgis – 2600 (mm)*</t>
  </si>
  <si>
    <t>Metalinis profilis cinkuotas, skirtas lengvoms  gipso kartono plokščių konstrukcijoms montuoti – profilis 60/27 (mm)*, skardos storis - 0,6 mm*, ilgis – 3000 (mm)*</t>
  </si>
  <si>
    <t>Metalinis profilis cinkuotas, skirtas lengvoms gipso kartono plokščių pertvaroms montuoti – horizontalus profilis 50/40 (mm)*, skardos storis - 0,6 mm*, ilgis – 3000 (mm)*</t>
  </si>
  <si>
    <t>Metalinis profilis cinkuotas, skirtas lengvoms gipso kartono plokščių pertvaroms montuoti – horizontalus profilis 75/40 (mm)*, skardos storis - 0,6 mm*, ilgis – 3000 (mm)*</t>
  </si>
  <si>
    <t>Metalinis profilis cinkuotas, skirtas lengvoms gipso kartono plokščių pertvaroms montuoti – horizontalus profilis 100/40 (mm)*, skardos storis - 0,6 mm*, ilgis – 3000 (mm)*</t>
  </si>
  <si>
    <t>Metalinis profilis cinkuotas, skirtas lengvoms gipso kartono plokščių pertvaroms montuoti – vertikalus profilis 50/50 (mm)*, skardos storis - 0,6 mm*, ilgis – 2600 (mm)*</t>
  </si>
  <si>
    <t>Metalinis profilis cinkuotas, skirtas lengvoms gipso kartono plokščių pertvaroms montuoti – vertikalus profilis 50/50 (mm)*, skardos storis - 0,6 mm*, ilgis – 3000 (mm)*</t>
  </si>
  <si>
    <t>Metalinis profilis cinkuotas, skirtas lengvoms gipso kartono plokščių pertvaroms montuoti – vertikalus profilis 75/50 (mm)*, skardos storis - 0,6 mm*, ilgis – 2600 (mm)*</t>
  </si>
  <si>
    <t>Metalinis profilis cinkuotas, skirtas lengvoms gipso kartono plokščių pertvaroms montuoti – vertikalus profilis 75/50 (mm)*, skardos storis - 0,6 mm*, ilgis – 3000 (mm)*</t>
  </si>
  <si>
    <t>Metalinis profilis cinkuotas, skirtas lengvoms gipso kartono plokščių pertvaroms montuoti – vertikalus profilis 100/50 (mm)*, skardos storis - 0,6 mm*,  ilgis – 2600 (mm)*</t>
  </si>
  <si>
    <t>Metalinis profilis cinkuotas, skirtas lengvoms gipso kartono plokščių pertvaroms montuoti – vertikalus profilis 100/50 (mm)*, skardos storis - 0,6 mm*,  ilgis – 3000 (mm)*</t>
  </si>
  <si>
    <t>Pakabinimo strypas ø 4* mm skirtas spyruoklinėms profilių 60/27 (mm) detalėms pakabinti, strypo ilgis – 125* mm, cinkuotas</t>
  </si>
  <si>
    <t>Pakabinimo strypas ø 4* mm skirtas spyruoklinėms profilių 60/27 (mm) detalėms pakabinti, strypo ilgis – 165* mm, cinkuotas</t>
  </si>
  <si>
    <t>Pakabinimo strypas ø 4* mm skirtas spyruoklinėms profilių 60/27 (mm) detalėms pakabinti, strypo ilgis – 375* mm, cinkuotas</t>
  </si>
  <si>
    <t>Pakabinimo strypas ø 4* mm skirtas spyruoklinėms profilių 60/27 (mm) detalėms pakabinti, strypo ilgis – 500* mm, cinkuotas</t>
  </si>
  <si>
    <t>Pakabinimo strypas ø 4* mm skirtas spyruoklinėms profilių 60/27 (mm) detalėms pakabinti, strypo ilgis – 750* mm, cinkuotas</t>
  </si>
  <si>
    <t>Spyruoklinė profilių 60/27 (mm) pakabinimo detalė su fiksatoriumi, cinkuota</t>
  </si>
  <si>
    <t xml:space="preserve">Kryžminė vieno lygio profilių 60/27 (mm) sujungimo detalė, cinkuota  </t>
  </si>
  <si>
    <t>Plyta silikatinė pilnavidurė 250 × 120 × 88 (ilgis × plotis × aukštis) (mm)*</t>
  </si>
  <si>
    <t>Plyta keraminė pilnavidurė 250 × 120 × 65 (ilgis × plotis × aukštis) (mm)*</t>
  </si>
  <si>
    <t>Plyta keraminė skylėta 250 × 120 × 88 (ilgis × plotis × aukštis) (mm)*</t>
  </si>
  <si>
    <t>Metalinis profilis cinkuotas, skirtas lengvoms  gipso kartono plokščių  konstrukcijoms montuoti – perimetro profilis ___/___ (mm), skardos storis ____ mm, ilgis _____ (mm)</t>
  </si>
  <si>
    <t>Metalinis profilis cinkuotas, skirtas lengvoms  gipso kartono plokščių  konstrukcijoms montuoti – profilis ___/___ (mm), skardos storis ____ mm, ilgis _____ (mm)</t>
  </si>
  <si>
    <t>Pakabinimo strypas ø ___ mm skirtas spyruoklinėms profilių 60/27 (mm) detalėms pakabinti, strypo ilgis ____ mm, cinkuotas</t>
  </si>
  <si>
    <t>Tiesiogiai tvirtinama profilių 60/27 (mm) pakabinimo detalė, kėlimo galia ____ kN, šono ilgis ____ mm, detalės storis ____ mm, cinkuota</t>
  </si>
  <si>
    <t>m</t>
  </si>
  <si>
    <t>vnt.</t>
  </si>
  <si>
    <t>m³</t>
  </si>
  <si>
    <t>kg</t>
  </si>
  <si>
    <t>Bendra pasiūlymo palyginamoji kaina eurais be PVM (skaičiais)</t>
  </si>
  <si>
    <t>PVM suma (skaičiais)</t>
  </si>
  <si>
    <t>Bendra pasiūlymo palyginamoji kaina eurais su PVM (skaičiais)</t>
  </si>
  <si>
    <t>Konkurso sąlygų Priedas Nr. 1</t>
  </si>
  <si>
    <t>Statybinės medžiagos</t>
  </si>
  <si>
    <t>Metalinis profilis cinkuotas, skirtas angokraščiams montuoti – vertikalus profilis 50/40 (mm)*, skardos storis - 2 mm*, ilgis – 3000 (mm)*</t>
  </si>
  <si>
    <t>Metalinis profilis cinkuotas, skirtas angokraščiams montuoti – vertikalus profilis 75/40 (mm)*, skardos storis - 2 mm*, ilgis – 3000 (mm)*</t>
  </si>
  <si>
    <t>Metalinis profilis cinkuotas, skirtas angokraščiams montuoti – vertikalus profilis 100/40 (mm)*, skardos storis - 2 mm*, ilgis – 3000 (mm)*</t>
  </si>
  <si>
    <t>Garso izoliacinė juosta, viena pusė limpanti,  plotis nuo 25 iki 30 (mm), storis 3 (mm)*</t>
  </si>
  <si>
    <t>Garso izoliacinė juosta, viena pusė limpanti,  plotis nuo 40 iki 50 (mm), storis 3 (mm)*</t>
  </si>
  <si>
    <t>Garso izoliacinė juosta, viena pusė limpanti,  plotis nuo 65 iki 75 (mm), storis 3 (mm)*</t>
  </si>
  <si>
    <t>Garso izoliacinė juosta, viena pusė limpanti,  plotis nuo 90 iki 100 (mm), storis 3 (mm)*</t>
  </si>
  <si>
    <t xml:space="preserve">Ruloninė prilydoma bituminė danga, apatinis sluoksnis ≥ 3 mm, armuoto poliesterio pagrindu (≥160 g/m²), atsparumas tempimui ≥ 800 N/50 mm; viršutinės pusės apsauga – smėlio barstalas, apatinės pusės apsauga – apsauginė plėvelė; vienetinio ploto masė - 4,0÷4,5 kg/m²; rulono plotis - 1,0 m (± 0,1 m), ilgis - 10 m (± 2,0 m) </t>
  </si>
  <si>
    <t xml:space="preserve">Ruloninė prilydoma bituminė danga, viršutinis sluoksnis ≥ 4 mm, armuoto poliesterio pagrindu (≥ 160 g/m²), atsparumas tempimui ≥ 800 N/50 mm, viršutinės pusės apsauga – skalūno barstalas, apatinės pusės apsauga - apsauginė plėvelė; vienetinio ploto masė – 5,5÷6,0 kg/m²; rulono plotis – 1,0 m (± 0,1 m), ilgis – 8 m (± 2,0 m) </t>
  </si>
  <si>
    <t>m²</t>
  </si>
  <si>
    <t>Gipso kartono plokštė impregnuota ____ × _____× _____  (mm)</t>
  </si>
  <si>
    <t>Gipso kartono plokštė priešgaisrinė _____ × _____ × _____  (mm)</t>
  </si>
  <si>
    <t>Metalinis profilis cinkuotas, skirtas lengvoms gipso kartono plokščių pertvaroms montuoti – horizontalus profilis ____/____ (mm), skardos storis ____ mm, ilgis _____ (mm)</t>
  </si>
  <si>
    <t>Metalinis profilis cinkuotas, skirtas lengvoms gipso kartono plokščių pertvaroms montuoti – vertikalus profilis ____/____ (mm), skardos storis ____ mm, ilgis _____ (mm)</t>
  </si>
  <si>
    <t>Metalinis profilis cinkuotas, skirtas angokraščiams montuoti – vertikalus profilis ____/____(mm), skardos storis _____, ilgis _____ (mm)</t>
  </si>
  <si>
    <t>Garso izoliacinė juosta, viena pusė limpanti,  plotis _____ (mm), storis ______ (mm)</t>
  </si>
  <si>
    <t>Išilginė profilių 60/27 (mm) sujungimo detalė, ilgis ______ mm, metalo storis _____ mm, cinkuota</t>
  </si>
  <si>
    <t>Akmens vata naudojama kaip universali šilumos, garso ir apsaugos nuo ugnies izoliacija visų tipų pastatų atitvaroms, kai šilumos izoliacija neveikiama apkrovų: šlaitiniams stogams, pastogėms, palėpėms, medinėms grindims tarp gulekšnių, šilumos laidumas ______ W/mK, plokštės ilgis _____ mm, plotis _____ mm, storis ____ mm, plokštės – lanksčios, lengvai įspraudžiamos į karkasą, puikiai priglundančios prie atitvarų</t>
  </si>
  <si>
    <t>Akmens vata naudojama kaip universali šilumos, garso ir apsaugos nuo ugnies izoliacija visų tipų pastatų atitvaroms, kai šilumos izoliacija neveikiama apkrovų: šlaitiniams stogams, pastogėms, palėpėms, medinėms grindims tarp gulekšnių, šilumos laidumas _____ W/mK, plokštės ilgis _____ mm, plotis _____mm, storis _____ mm, plokštės – lanksčios, lengvai įspraudžiamos į karkasą, puikiai priglundančios prie atitvarų</t>
  </si>
  <si>
    <t>Ruloninė prilydoma bituminė danga, apatinis sluoksnis ____ mm, armuoto poliesterio pagrindu (_____ g/m²), atsparumas tempimui ____ N/____ mm; viršutinės pusės apsauga – smėlio barstalas, apatinės pusės apsauga – apsauginė plėvelė; vienetinio ploto masė _____ kg/m²; rulono plotis ______ m, ilgis ____m</t>
  </si>
  <si>
    <t>Ruloninė prilydoma bituminė danga, apatinis sluoksnis ____ mm, armuoto poliesterio pagrindu (_____ g/m²), atsparumas tempimui ____ N/____ mm; viršutinės pusės apsauga – skalūno barstalas, apatinės pusės apsauga – apsauginė plėvelė; vienetinio ploto masė _____ kg/m²; rulono plotis ______ m, ilgis ____m</t>
  </si>
  <si>
    <t>Lubos pakabinamos mineralinės ______________, išmatavimai _____ × ______ (ilgis × plotis) (mm), storis _____ mm; montuojamos sausose patalpose – auditorijose, salėse, kabinetuose, koridoriuose, laboratorijose; atsparumas drėgmės poveikiui ______% santykinio oro drėgnumo; atitinkančios ES standartus</t>
  </si>
  <si>
    <t>Pakabinimo konstrukcija 69 punkte aprašytoms pakabinamoms luboms montuojamoms sausose patalpose, maksimalus galimas lubų atstumas nuo perdangos plokštės ______ m</t>
  </si>
  <si>
    <t>Vėdinimo grotelės durims, dvigubos, plastikinės, su nereguliuojamom žaliuzėm, grotelių aukštis ____ mm, plotis _____ mm, spalva - balta, ruda</t>
  </si>
  <si>
    <t>Plyta keraminė skylėta ____ × _____ × _____ (ilgis × plotis × aukštis) (mm)</t>
  </si>
  <si>
    <r>
      <t xml:space="preserve">Pakabinimo strypas </t>
    </r>
    <r>
      <rPr>
        <sz val="11"/>
        <color theme="1"/>
        <rFont val="Times New Roman"/>
        <family val="1"/>
        <charset val="186"/>
      </rPr>
      <t>ø 4* mm</t>
    </r>
    <r>
      <rPr>
        <sz val="11"/>
        <color rgb="FFFF0000"/>
        <rFont val="Times New Roman"/>
        <family val="1"/>
        <charset val="186"/>
      </rPr>
      <t xml:space="preserve"> </t>
    </r>
    <r>
      <rPr>
        <sz val="11"/>
        <color rgb="FF000000"/>
        <rFont val="Times New Roman"/>
        <family val="1"/>
        <charset val="186"/>
      </rPr>
      <t>skirtas spyruoklinėms profilių 60/27 (mm) detalėms pakabinti, strypo ilgis – 250* mm, cinkuotas</t>
    </r>
  </si>
  <si>
    <r>
      <t xml:space="preserve">Pakabinimo strypas </t>
    </r>
    <r>
      <rPr>
        <sz val="11"/>
        <color theme="1"/>
        <rFont val="Times New Roman"/>
        <family val="1"/>
        <charset val="186"/>
      </rPr>
      <t>ø 4* mm</t>
    </r>
    <r>
      <rPr>
        <sz val="11"/>
        <color rgb="FF000000"/>
        <rFont val="Times New Roman"/>
        <family val="1"/>
        <charset val="186"/>
      </rPr>
      <t xml:space="preserve"> skirtas spyruoklinėms profilių 60/27 (mm) detalėms pakabinti, strypo ilgis – 1000* mm, cinkuotas</t>
    </r>
  </si>
  <si>
    <r>
      <t xml:space="preserve">Pakabinimo strypas </t>
    </r>
    <r>
      <rPr>
        <sz val="11"/>
        <color theme="1"/>
        <rFont val="Times New Roman"/>
        <family val="1"/>
        <charset val="186"/>
      </rPr>
      <t>ø 4* mm</t>
    </r>
    <r>
      <rPr>
        <sz val="11"/>
        <color rgb="FF000000"/>
        <rFont val="Times New Roman"/>
        <family val="1"/>
        <charset val="186"/>
      </rPr>
      <t xml:space="preserve"> skirtas spyruoklinėms profilių 60/27 (mm) detalėms pakabinti, strypo ilgis – 1500* mm, cinkuotas</t>
    </r>
  </si>
  <si>
    <t>Tiesiogiai tvirtinama profilių 60/27 (mm) pakabinimo detalė, kėlimo galia ≥ 0,4 kN, šono ilgis – 50 ÷ 75 mm, detalės storis – 1,0 mm (± 0,1 mm), cinkuota</t>
  </si>
  <si>
    <t>Tiesiogiai tvirtinama profilių 60/27 (mm) pakabinimo detalė, kėlimo galia ≥ 0,4 kN, šono ilgis – 110 ÷ 130 mm, detalės storis – 1,0 mm (± 0,1 mm), cinkuota</t>
  </si>
  <si>
    <t>Išilginė profilių 60/27 (mm) sujungimo detalė, ilgis – 100 ÷ 120 mm, metalo storis ≥ 0,5 mm, cinkuota</t>
  </si>
  <si>
    <t>Dviejų lygių profilių 60/27 (mm) kryžminė jungtis su fiksatoriumi, metalo storis 0,9 (mm)* cinkuota</t>
  </si>
  <si>
    <t xml:space="preserve">Poliuretano - bitumo mastika, skirta bituminių ruloninių stogo dangų remontui. Pasižyminti puikiu elastingumu. Atsparumas temperatūrai sukietėjus – ne mažesnėse ribose kaip nuo -40° C iki +80° C.   Mastika tiršta, tepama glaistykle. Pakuotė – 5 kg (± 1 kg) kibirėliai </t>
  </si>
  <si>
    <t xml:space="preserve">Juosta iš poliesterio pluošto skirta poliuretano – bitumo mastikos dangos sutvirtinimui. Rulono plotis – 30* (cm), ilgis – 20 m (± 5m) </t>
  </si>
  <si>
    <t>Skalūno pabarstas naudojamas kartu su tepamomis bituminėmis mastikomis sukuriant stogo hidroizoliacinius paviršius. Taip pat bituminio paviršiaus apsaugai nuo mechaninių pažeidimų, mažinimui poveikio nuo UV saulės spindulių. Spalva tamsiai pilka arba juoda. Pakuotė – 5 kg (± 1 kg)</t>
  </si>
  <si>
    <t>Pakabinimo konstrukcija aukščiau aprašytoms pakabinamoms luboms montuojamoms sausose patalpose, maksimalus galimas lubų atstumas nuo perdangos plokštės – 1,0* m</t>
  </si>
  <si>
    <t>Pakabinimo konstrukcija aukščiau aprašytoms pakabinamoms luboms montuojamoms drėgnose patalpose,  maksimalus galimas lubų atstumas nuo perdangos plokštės – 1,0* m</t>
  </si>
  <si>
    <t>Vėdinimo grotelės plastikinės, klijuojamos prie sienos, vertikalios su nereguliuojamom žaliuzėm, grotelių aukštis – 240 mm (± 15 mm), plotis - 170 mm (± 15 mm), spalva - balta</t>
  </si>
  <si>
    <t>Vėdinimo grotelės durims, dvigubos, plastikinės, su nereguliuojamom žaliuzėm, grotelių aukštis - 100 mm (± 20 mm), plotis – 440 mm (± 20 mm), spalva - balta, ruda</t>
  </si>
  <si>
    <t>Orientuotų skiedrų plokštė OSB3
 _____ × _____ × _____  (mm), drėgmei atspari,  lygiais kraštais, vidaus ir lauko darbams</t>
  </si>
  <si>
    <t>Orientuotų skiedrų plokštė OSB3
 _____ × _____ × ______ (mm), drėgmei atspari,  lygiais kraštais, vidaus ir lauko darbams</t>
  </si>
  <si>
    <t>Gipso kartono plokštė standartinė
 ____ × _____× ____  (mm)</t>
  </si>
  <si>
    <t>Gipso kartono plokštė standartinė 
____ × _____× ____  (mm)</t>
  </si>
  <si>
    <t>Dviejų lygių profilių 60/27 (mm) kryžminė jungtis su fiksatoriumi, metalo storis _____(mm) cinkuota</t>
  </si>
  <si>
    <t>Polistireninis putplastis EPS70
   ______ × _____ × ____ (ilgis × plotis × storis) (mm), baltas, nefrezuotas, šiluminis laidumas ____ W/mK, stipris gniuždant, kai gaminys deformuojamas 10%   _____ kPa</t>
  </si>
  <si>
    <t>Polistireninis putplastis EPS70
   _____× _____ ×____ (ilgis × plotis × storis) (mm), baltas, frezuotas, šiluminis laidumas ______W/mK, stipris gniuždant, kai gaminys deformuojamas 10%   _____ kPa</t>
  </si>
  <si>
    <t>Polistireninis putplastis EPS70 
  ______ × _____ × ____ (ilgis × plotis × storis) (mm), baltas, nefrezuotas, šiluminis laidumas ____ W/mK, stipris gniuždant, kai gaminys deformuojamas 10%   _____ kPa</t>
  </si>
  <si>
    <t>Polistireninis putplastis EPS80
   ______ × _____ × ____ (ilgis × plotis × storis) (mm), baltas, nefrezuotas, šiluminis laidumas ____ W/mK, stipris gniuždant, kai gaminys deformuojamas 10%   _____ kPa</t>
  </si>
  <si>
    <t xml:space="preserve">Juosta iš poliesterio pluošto skirta poliuretano – bitumo mastikos dangos sutvirtinimui. Rulono plotis – ____ (cm), ilgis –____ m </t>
  </si>
  <si>
    <t>Lubos pakabinamos mineralinės „Armstrong“ arba lygiavertė, išmatavimai – 600 × 600 (ilgis × plotis) (mm)*, storis - 13 mm (± 1 mm); montuojamos sausose patalpose – auditorijose, salėse, kabinetuose, koridoriuose, laboratorijose; atsparumas drėgmės poveikiui - iki 70% santykinio oro drėgnumo; atitinkančios ES standartus</t>
  </si>
  <si>
    <t>Lubos pakabinamos mineralinės „Armstrong“ arba lygiavertės, išmatavimai – 1200 × 600 (ilgis × plotis) (mm)*, storis - 13 mm (± 1 mm); montuojamos sausose patalpose – auditorijose, salėse, kabinetuose, koridoriuose, laboratorijose; atsparumas drėgmės poveikiui – iki 70% santykinio oro drėgnumo; atitinkančios ES standartus</t>
  </si>
  <si>
    <t>Lubos pakabinamos mineralinės ______________, išmatavimai – ______× ______ (mm), storis ______ mm;  montuojamos sausose patalpose – auditorijose, salėse, kabinetuose, koridoriuose, laboratorijose; atsparumas drėgmės poveikiui – ____  % santykinio oro drėgnumo; atitinkančios ES standartus</t>
  </si>
  <si>
    <t xml:space="preserve">Lubos pakabinamos mineralinės „Armstrong“ arba lygiavertės, išmatavimai – 600 × 600 (mm)*, storis - 14 mm (± 2 mm); montuojamos drėgnose patalpose - tualetuose, dušuose, virtuvėse, skalbyklose; atsparumas drėgmės poveikiui - ≥ 90 % santykinio oro drėgnumo </t>
  </si>
  <si>
    <r>
      <t>Lubos pakabinamos mineralinės __________ (</t>
    </r>
    <r>
      <rPr>
        <sz val="11"/>
        <color theme="4"/>
        <rFont val="Times New Roman"/>
        <family val="1"/>
        <charset val="186"/>
      </rPr>
      <t>nurodyti  „Armstrong“ ar lygiavertės</t>
    </r>
    <r>
      <rPr>
        <sz val="11"/>
        <color rgb="FF000000"/>
        <rFont val="Times New Roman"/>
        <family val="1"/>
        <charset val="186"/>
      </rPr>
      <t xml:space="preserve">), išmatavimai – ____ × ____ (mm), storis - ____ mm; montuojamos drėgnose patalpose - tualetuose, dušuose, virtuvėse, skalbyklose; atsparumas drėgmės poveikiui - ____ % santykinio oro drėgnumo </t>
    </r>
  </si>
  <si>
    <t>Pakabinimo konstrukcija aukščiau aprašytoms pakabinamoms luboms montuojamoms drėgnose patalpose,  maksimalus galimas lubų atstumas nuo perdangos plokštės – ____ m</t>
  </si>
  <si>
    <t>Vėdinimo grotelės plastikinės, klijuojamos prie sienos, vertikalios su nereguliuojamom žaliuzėm, grotelių aukštis – ____ mm, plotis - ___ mm, spalva - balta</t>
  </si>
  <si>
    <t>Plyta silikatinė pilnavidurė ___ × ___ × ___ (ilgis × plotis × aukštis) (mm)</t>
  </si>
  <si>
    <t>Plyta keraminė pilnavidurė ____ × ___ × ___ (ilgis × plotis × aukštis) (mm)</t>
  </si>
  <si>
    <t>Paraloninė juostelė apribojanti savaime išsilyginančių mišinių tekėjimą, elastinga, prilimpanti, ___ × ___ × ___ (ilgis × plotis × aukštis) (mm)</t>
  </si>
  <si>
    <r>
      <rPr>
        <b/>
        <sz val="11"/>
        <color theme="1"/>
        <rFont val="Times New Roman"/>
        <family val="1"/>
        <charset val="186"/>
      </rPr>
      <t>Pastabos:</t>
    </r>
    <r>
      <rPr>
        <sz val="11"/>
        <color theme="1"/>
        <rFont val="Times New Roman"/>
        <family val="1"/>
        <charset val="186"/>
      </rPr>
      <t xml:space="preserve">
a) Bendra pasiūlymo palyginamoji kaina su PVM pasiūlyme nurodoma suapvalinta, paliekant du skaitmenis po kablelio.
b) Tais atvejais, kai pagal galiojančius teisės aktus tiekėjui nereikia mokėti PVM, Tiekėjas gali nepildyti eilutės „PVM (skaičiais)“, tačiau turi nurodyti priežastis, dėl kurių PVM nemoka:_______________________________________________________(nurodomos priežastys).
c) Bendra pasiūlymo palyginamoji kaina turi atitikti sudėtinių dalių sumą.
d) Bendra pasiūlymo palyginamoji kaina eurais be PVM, bendra pasiūlymo palyginamoji kaina eurais su PVM, bei preliminarūs kiekiai yra skirti tik tiekėjų pasiūlymams palyginti į sutartį jie nebus rašoma. Į sutartį bus įrašyti šios lentelės 8 stulpelyje nurodyti vnt. įkainiai (1 vieneto kaina) bei minimali ir maksimali pirkimo objektui numatyta lėšų suma, nurodyta pirkimo sąlygų 2.4 p. Užsakymai bus teikiami pagal konkretų poreikį, neviršijant maksimalios pirkimo objektui numatytos skirti lėšų sumos.
e) Jei bendra pasiūlymo palyginamoji kaina yra didesnė už maksimalią pirkimo objektui skirtą lėšų sumą, numatytą šio pirkimų sąlygų 2.4 p. - </t>
    </r>
    <r>
      <rPr>
        <b/>
        <sz val="11"/>
        <color theme="1"/>
        <rFont val="Times New Roman"/>
        <family val="1"/>
        <charset val="186"/>
      </rPr>
      <t>27 000,00 Eur be PVM</t>
    </r>
    <r>
      <rPr>
        <sz val="11"/>
        <color theme="1"/>
        <rFont val="Times New Roman"/>
        <family val="1"/>
        <charset val="186"/>
      </rPr>
      <t>, tiekėjo pasiūlymas bus atmestas.
f) Jeigu tiekėjas nenurodys prekės modelio ir (ar) kodo, bus laikoma, kad prekei modelis ir (ar) kodas netaikomas.</t>
    </r>
  </si>
  <si>
    <r>
      <t>m</t>
    </r>
    <r>
      <rPr>
        <vertAlign val="superscript"/>
        <sz val="11"/>
        <color rgb="FF000000"/>
        <rFont val="Times New Roman"/>
        <family val="1"/>
        <charset val="186"/>
      </rPr>
      <t>2</t>
    </r>
  </si>
  <si>
    <t xml:space="preserve">Skalūno pabarstas naudojamas kartu su tepamomis bituminėmis mastikomis sukuriant stogo hidroizoliacinius paviršius. Taip pat bituminio paviršiaus apsaugai nuo mechaninių pažeidimų, mažinimui poveikio nuo UV saulės spindulių. Spalva_____. Pakuotė – _____ kg </t>
  </si>
  <si>
    <t>Orientuotų skiedrų plokštė OSB3
   _____ × ____ × ___ (mm), drėgmei atspari, lygiais kraštais, vidaus ir lauko darbams</t>
  </si>
  <si>
    <t>Orientuotų skiedrų plokštė OSB3 
 _____ × ____× ____  (mm), drėgmei atspari,  lygiais kraštais, vidaus ir lauko darbams</t>
  </si>
  <si>
    <t>Orientuotų skiedrų plokštė OSB3
 _____ × ____× ____ (mm), drėgmei atspari,  lygiais kraštais, vidaus ir lauko darbams</t>
  </si>
  <si>
    <t>Orientuotų skiedrų plokštė OSB3
 ____×____ × ____ (mm), drėgmei atspari,  lygiais kraštais, vidaus ir lauko darbams</t>
  </si>
  <si>
    <t>Orientuotų skiedrų plokštė OSB3
 _____× _____× ____  (mm), drėgmei atspari,  lygiais kraštais, vidaus ir lauko darbams</t>
  </si>
  <si>
    <r>
      <rPr>
        <b/>
        <sz val="11"/>
        <rFont val="Times New Roman"/>
        <family val="1"/>
        <charset val="186"/>
      </rPr>
      <t xml:space="preserve">Tiekėjo siūloma  parametro reikšmė 
</t>
    </r>
    <r>
      <rPr>
        <b/>
        <sz val="11"/>
        <color rgb="FFFF0000"/>
        <rFont val="Times New Roman"/>
        <family val="1"/>
        <charset val="186"/>
      </rPr>
      <t xml:space="preserve">
(pildo tiekėjas)</t>
    </r>
  </si>
  <si>
    <r>
      <t xml:space="preserve">Gamintojas
</t>
    </r>
    <r>
      <rPr>
        <b/>
        <sz val="11"/>
        <color rgb="FFFF0000"/>
        <rFont val="Times New Roman"/>
        <family val="1"/>
        <charset val="186"/>
      </rPr>
      <t xml:space="preserve">
(pildo tiekėjas)</t>
    </r>
  </si>
  <si>
    <r>
      <t xml:space="preserve">Bendra kaina, Eur be PVM
</t>
    </r>
    <r>
      <rPr>
        <b/>
        <sz val="11"/>
        <color rgb="FFFF0000"/>
        <rFont val="Times New Roman"/>
        <family val="1"/>
        <charset val="186"/>
      </rPr>
      <t xml:space="preserve">
(7*8)</t>
    </r>
  </si>
  <si>
    <r>
      <t xml:space="preserve">Pakabinimo konstrukcija, </t>
    </r>
    <r>
      <rPr>
        <sz val="11"/>
        <color rgb="FF0070C0"/>
        <rFont val="Times New Roman"/>
        <family val="1"/>
        <charset val="186"/>
      </rPr>
      <t>_____ (nurodyti: metalinė ar lygiavertė</t>
    </r>
    <r>
      <rPr>
        <sz val="11"/>
        <color rgb="FF000000"/>
        <rFont val="Times New Roman"/>
        <family val="1"/>
        <charset val="186"/>
      </rPr>
      <t>) 71 punkte aprašytoms pakabinamoms luboms montuojamoms drėgnose patalpose,  maksimalus galimas lubų atstumas nuo perdangos plokštės – ____ m</t>
    </r>
  </si>
  <si>
    <r>
      <t>Akmens vata naudojama kaip universali šilumos, garso ir apsaugos nuo ugnies izoliacija visų tipų pastatų atitvaroms, kai šilumos izoliacija neveikiama apkrovų: šlaitiniams stogams, pastogėms, palėpėms, medinėms grindims tarp gulekšnių, šilumos laidumas ≤ 0,036 W/mK, plokštės ilgis – 1220 mm (</t>
    </r>
    <r>
      <rPr>
        <b/>
        <sz val="11"/>
        <color rgb="FF000000"/>
        <rFont val="Times New Roman"/>
        <family val="1"/>
        <charset val="186"/>
      </rPr>
      <t>± 100 mm</t>
    </r>
    <r>
      <rPr>
        <sz val="11"/>
        <color rgb="FF000000"/>
        <rFont val="Times New Roman"/>
        <family val="1"/>
        <charset val="186"/>
      </rPr>
      <t>), plotis – 610 mm (± 5 mm), storis – 50 mm (± 1 mm), plokštės – lanksčios, lengvai įspraudžiamos į karkasą, puikiai priglundančios prie atitvarų</t>
    </r>
  </si>
  <si>
    <r>
      <t>Akmens vata naudojama kaip universali šilumos, garso ir apsaugos nuo ugnies izoliacija visų tipų pastatų atitvaroms, kai šilumos izoliacija neveikiama apkrovų: šlaitiniams stogams, pastogėms, palėpėms, medinėms grindims tarp gulekšnių, šilumos laidumas ≤ 0,036 W/mK, plokštės ilgis – 1220 mm (</t>
    </r>
    <r>
      <rPr>
        <b/>
        <sz val="11"/>
        <color rgb="FF000000"/>
        <rFont val="Times New Roman"/>
        <family val="1"/>
        <charset val="186"/>
      </rPr>
      <t>± 100 mm</t>
    </r>
    <r>
      <rPr>
        <sz val="11"/>
        <color rgb="FF000000"/>
        <rFont val="Times New Roman"/>
        <family val="1"/>
        <charset val="186"/>
      </rPr>
      <t>), plotis – 610 mm (± 5 mm), storis – 100 mm (± 1 mm), plokštės – lanksčios, lengvai įspraudžiamos į karkasą, puikiai priglundančios prie atitvarų</t>
    </r>
  </si>
  <si>
    <r>
      <t xml:space="preserve">Polistireninis putplastis EPS80 1000 × 1000 × 100 </t>
    </r>
    <r>
      <rPr>
        <b/>
        <sz val="11"/>
        <color rgb="FF000000"/>
        <rFont val="Times New Roman"/>
        <family val="1"/>
        <charset val="186"/>
      </rPr>
      <t>(**</t>
    </r>
    <r>
      <rPr>
        <sz val="11"/>
        <color rgb="FF000000"/>
        <rFont val="Times New Roman"/>
        <family val="1"/>
        <charset val="186"/>
      </rPr>
      <t>ilgis ×*plotis × *storis) (mm), baltas, nefrezuotas, šiluminis laidumas ≤ 0,037 W/mK, stipris gniuždant, kai gaminys deformuojamas 10%   ≥ 80 kPa</t>
    </r>
  </si>
  <si>
    <r>
      <t xml:space="preserve">Polistireninis putplastis EPS80 1000 × 1000 × 50 </t>
    </r>
    <r>
      <rPr>
        <b/>
        <sz val="11"/>
        <color rgb="FF000000"/>
        <rFont val="Times New Roman"/>
        <family val="1"/>
        <charset val="186"/>
      </rPr>
      <t>(**</t>
    </r>
    <r>
      <rPr>
        <sz val="11"/>
        <color rgb="FF000000"/>
        <rFont val="Times New Roman"/>
        <family val="1"/>
        <charset val="186"/>
      </rPr>
      <t>ilgis × *plotis × *storis) (mm), baltas, nefrezuotas, šiluminis laidumas ≤ 0,037 W/mK, stipris gniuždant, kai gaminys deformuojamas 10%   ≥ 80 kPa</t>
    </r>
  </si>
  <si>
    <r>
      <t xml:space="preserve">Polistireninis putplastis EPS70 1000 × 1000 × 100 </t>
    </r>
    <r>
      <rPr>
        <b/>
        <sz val="11"/>
        <color rgb="FF000000"/>
        <rFont val="Times New Roman"/>
        <family val="1"/>
        <charset val="186"/>
      </rPr>
      <t>(**</t>
    </r>
    <r>
      <rPr>
        <sz val="11"/>
        <color rgb="FF000000"/>
        <rFont val="Times New Roman"/>
        <family val="1"/>
        <charset val="186"/>
      </rPr>
      <t>ilgis × *plotis × *storis) (mm), baltas, nefrezuotas, šiluminis laidumas ≤ 0,039 W/mK, stipris gniuždant, kai gaminys deformuojamas 10%   ≥ 70 kPa</t>
    </r>
  </si>
  <si>
    <r>
      <t xml:space="preserve">Polistireninis putplastis EPS70 1000 × 500 × 100 </t>
    </r>
    <r>
      <rPr>
        <b/>
        <sz val="11"/>
        <color rgb="FF000000"/>
        <rFont val="Times New Roman"/>
        <family val="1"/>
        <charset val="186"/>
      </rPr>
      <t>(**</t>
    </r>
    <r>
      <rPr>
        <sz val="11"/>
        <color rgb="FF000000"/>
        <rFont val="Times New Roman"/>
        <family val="1"/>
        <charset val="186"/>
      </rPr>
      <t>ilgis × *plotis × *storis) (mm), baltas, nefrezuotas, šiluminis laidumas ≤ 0,039 W/mK, stipris gniuždant, kai gaminys deformuojamas 10%   ≥ 70 kPa</t>
    </r>
  </si>
  <si>
    <r>
      <t xml:space="preserve">Polistireninis putplastis EPS70 1000 × 500 × 100 </t>
    </r>
    <r>
      <rPr>
        <b/>
        <sz val="11"/>
        <color rgb="FF000000"/>
        <rFont val="Times New Roman"/>
        <family val="1"/>
        <charset val="186"/>
      </rPr>
      <t>(**</t>
    </r>
    <r>
      <rPr>
        <sz val="11"/>
        <color rgb="FF000000"/>
        <rFont val="Times New Roman"/>
        <family val="1"/>
        <charset val="186"/>
      </rPr>
      <t>ilgis × *plotis × *storis) (mm), baltas, frezuotas, šiluminis laidumas ≤ 0,039 W/mK, stipris gniuždant, kai gaminys deformuojamas 10%   ≥ 70 kPa</t>
    </r>
  </si>
  <si>
    <r>
      <t xml:space="preserve">Polistireninis putplastis EPS70 1000 × 1000 × 50 </t>
    </r>
    <r>
      <rPr>
        <b/>
        <sz val="11"/>
        <color rgb="FF000000"/>
        <rFont val="Times New Roman"/>
        <family val="1"/>
        <charset val="186"/>
      </rPr>
      <t>(**</t>
    </r>
    <r>
      <rPr>
        <sz val="11"/>
        <color rgb="FF000000"/>
        <rFont val="Times New Roman"/>
        <family val="1"/>
        <charset val="186"/>
      </rPr>
      <t>ilgis ×* plotis × *storis) (mm), baltas, nefrezuotas, šiluminis laidumas ≤ 0,039 W/mK, stipris gniuždant, kai gaminys deformuojamas 10%   ≥ 70 kPa</t>
    </r>
  </si>
  <si>
    <r>
      <t xml:space="preserve">Polistireninis putplastis EPS70 1000 × 500 × 50 </t>
    </r>
    <r>
      <rPr>
        <b/>
        <sz val="11"/>
        <color rgb="FF000000"/>
        <rFont val="Times New Roman"/>
        <family val="1"/>
        <charset val="186"/>
      </rPr>
      <t>(**</t>
    </r>
    <r>
      <rPr>
        <sz val="11"/>
        <color rgb="FF000000"/>
        <rFont val="Times New Roman"/>
        <family val="1"/>
        <charset val="186"/>
      </rPr>
      <t>ilgis × *plotis × *storis) (mm), baltas, nefrezuotas, šiluminis laidumas ≤ 0,039 W/mK, stipris gniuždant, kai gaminys deformuojamas 10%   ≥ 70 kPa</t>
    </r>
  </si>
  <si>
    <r>
      <t xml:space="preserve">Polistireninis putplastis EPS70 1000 × 500 × 50 </t>
    </r>
    <r>
      <rPr>
        <b/>
        <sz val="11"/>
        <color rgb="FF000000"/>
        <rFont val="Times New Roman"/>
        <family val="1"/>
        <charset val="186"/>
      </rPr>
      <t>(**</t>
    </r>
    <r>
      <rPr>
        <sz val="11"/>
        <color rgb="FF000000"/>
        <rFont val="Times New Roman"/>
        <family val="1"/>
        <charset val="186"/>
      </rPr>
      <t>ilgis × *plotis × *storis) (mm), baltas, frezuotas, šiluminis laidumas ≤ 0,039 W/mK, stipris gniuždant, kai gaminys deformuojamas 10%   ≥ 70 kPa</t>
    </r>
  </si>
  <si>
    <r>
      <t xml:space="preserve">Polistireninis putplastis EPS70 1000 × 500 × 20 </t>
    </r>
    <r>
      <rPr>
        <b/>
        <sz val="11"/>
        <color rgb="FF000000"/>
        <rFont val="Times New Roman"/>
        <family val="1"/>
        <charset val="186"/>
      </rPr>
      <t>(**</t>
    </r>
    <r>
      <rPr>
        <sz val="11"/>
        <color rgb="FF000000"/>
        <rFont val="Times New Roman"/>
        <family val="1"/>
        <charset val="186"/>
      </rPr>
      <t>ilgis × *plotis ×* storis) (mm), baltas, nefrezuotas, šiluminis laidumas ≤ 0,039 W/mK, stipris gniuždant, kai gaminys deformuojamas 10%   ≥ 70 kPa</t>
    </r>
  </si>
  <si>
    <t>* Tiekėjas gali siūlyti geresnių parametrų prekę, negu nustatyta techninėje specifikacijoje, t. y. jei techninėje specifikacijoje nurodyta konkreti klasė, kategorija, standartas, tipas, medžiaga, spalva ar pan. – gali būti siūloma ir ne žemesnė arba lygiavertė kaip techninėje specifikacijoje nurodyta klasė, kategorija, standartas, tipas, medžiaga, spalva ar pan., jei techninėje specifikacijoje nurodytos konkrečios ribos, intervalai ar pan. – gali būti siūlomos prekės, kurių konkrečios ribos, intervalai ar pan. yra ne siauresni kaip nurodyti techninėje specifikacijoje, jei techninėje specifikacijoje yra nurodyti konkretūs matmenys, dydžiai ar pan. – galima jų paklaida 1 proc.</t>
  </si>
  <si>
    <r>
      <t>Orientuotų skiedrų plokštė OSB3 2500 × 625 × 12 (ilgis × plotis × storis) (mm)*</t>
    </r>
    <r>
      <rPr>
        <sz val="11"/>
        <color rgb="FF333333"/>
        <rFont val="Times New Roman"/>
        <family val="1"/>
        <charset val="186"/>
      </rPr>
      <t xml:space="preserve"> su dygiu ir išdroža iš 4 pusių</t>
    </r>
    <r>
      <rPr>
        <sz val="11"/>
        <color rgb="FF000000"/>
        <rFont val="Times New Roman"/>
        <family val="1"/>
        <charset val="186"/>
      </rPr>
      <t>, drėgmei atspari, vidaus ir lauko darbams</t>
    </r>
  </si>
  <si>
    <r>
      <t>Orientuotų skiedrų plokštė OSB3
 _____ × _____ × _____  (mm),</t>
    </r>
    <r>
      <rPr>
        <sz val="11"/>
        <color rgb="FF333333"/>
        <rFont val="Times New Roman"/>
        <family val="1"/>
        <charset val="186"/>
      </rPr>
      <t xml:space="preserve"> su dygiu ir išdroža iš 4 pusių</t>
    </r>
    <r>
      <rPr>
        <sz val="11"/>
        <color rgb="FF000000"/>
        <rFont val="Times New Roman"/>
        <family val="1"/>
        <charset val="186"/>
      </rPr>
      <t>, drėgmei atspari, vidaus ir lauko darbams</t>
    </r>
  </si>
  <si>
    <r>
      <t>Orientuotų skiedrų plokštė OSB3 2500 × 625 × 15 (ilgis × plotis × storis) (mm)*</t>
    </r>
    <r>
      <rPr>
        <sz val="11"/>
        <color rgb="FF333333"/>
        <rFont val="Times New Roman"/>
        <family val="1"/>
        <charset val="186"/>
      </rPr>
      <t xml:space="preserve"> su dygiu ir išdroža iš 4 pusių</t>
    </r>
    <r>
      <rPr>
        <sz val="11"/>
        <color rgb="FF000000"/>
        <rFont val="Times New Roman"/>
        <family val="1"/>
        <charset val="186"/>
      </rPr>
      <t>, drėgmei atspari, vidaus ir lauko darbams</t>
    </r>
  </si>
  <si>
    <r>
      <t xml:space="preserve">Orientuotų skiedrų plokštė OSB3
 _____ × _____ × _____  (mm), </t>
    </r>
    <r>
      <rPr>
        <sz val="11"/>
        <color rgb="FF333333"/>
        <rFont val="Times New Roman"/>
        <family val="1"/>
        <charset val="186"/>
      </rPr>
      <t>su dygiu ir išdroža iš 4 pusių</t>
    </r>
    <r>
      <rPr>
        <sz val="11"/>
        <color rgb="FF000000"/>
        <rFont val="Times New Roman"/>
        <family val="1"/>
        <charset val="186"/>
      </rPr>
      <t>, drėgmei atspari, vidaus ir lauko darbams</t>
    </r>
  </si>
  <si>
    <r>
      <t>Orientuotų skiedrų plokštė OSB3 2500 × 625 × 18 (ilgis × plotis × storis) (mm)*</t>
    </r>
    <r>
      <rPr>
        <sz val="11"/>
        <color rgb="FF333333"/>
        <rFont val="Times New Roman"/>
        <family val="1"/>
        <charset val="186"/>
      </rPr>
      <t xml:space="preserve"> su dygiu ir išdroža iš 4 pusių</t>
    </r>
    <r>
      <rPr>
        <sz val="11"/>
        <color rgb="FF000000"/>
        <rFont val="Times New Roman"/>
        <family val="1"/>
        <charset val="186"/>
      </rPr>
      <t>, drėgmei atspari, vidaus ir lauko darbams</t>
    </r>
  </si>
  <si>
    <r>
      <t>Orientuotų skiedrų plokštė OSB3
 ______× ______ ×_____(mm),</t>
    </r>
    <r>
      <rPr>
        <sz val="11"/>
        <color rgb="FF333333"/>
        <rFont val="Times New Roman"/>
        <family val="1"/>
        <charset val="186"/>
      </rPr>
      <t xml:space="preserve"> su dygiu ir išdroža iš 4 pusių</t>
    </r>
    <r>
      <rPr>
        <sz val="11"/>
        <color rgb="FF000000"/>
        <rFont val="Times New Roman"/>
        <family val="1"/>
        <charset val="186"/>
      </rPr>
      <t>, drėgmei atspari, vidaus ir lauko darbams</t>
    </r>
  </si>
  <si>
    <r>
      <t>Orientuotų skiedrų plokštė OSB3 2500 × 625 × 22 (ilgis × plotis × storis) (mm)*</t>
    </r>
    <r>
      <rPr>
        <sz val="11"/>
        <color rgb="FF333333"/>
        <rFont val="Times New Roman"/>
        <family val="1"/>
        <charset val="186"/>
      </rPr>
      <t xml:space="preserve"> su dygiu ir išdroža iš 4 pusių</t>
    </r>
    <r>
      <rPr>
        <sz val="11"/>
        <color rgb="FF000000"/>
        <rFont val="Times New Roman"/>
        <family val="1"/>
        <charset val="186"/>
      </rPr>
      <t>, drėgmei atspari, vidaus ir lauko darbams</t>
    </r>
  </si>
  <si>
    <r>
      <t>Orientuotų skiedrų plokštė OSB3 
_____× _____× _____ (mm)</t>
    </r>
    <r>
      <rPr>
        <sz val="11"/>
        <color rgb="FF333333"/>
        <rFont val="Times New Roman"/>
        <family val="1"/>
        <charset val="186"/>
      </rPr>
      <t xml:space="preserve"> su dygiu ir išdroža iš 4 pusių</t>
    </r>
    <r>
      <rPr>
        <sz val="11"/>
        <color rgb="FF000000"/>
        <rFont val="Times New Roman"/>
        <family val="1"/>
        <charset val="186"/>
      </rPr>
      <t>, drėgmei atspari, vidaus ir lauko darbams</t>
    </r>
  </si>
  <si>
    <t>Paraloninė juostelė apribojanti savaime išsilyginančių mišinių tekėjimą, elastinga, prilimpanti, ilgis - 2000 mm (±1000 mm), plotis - 30 mm (± 10 mm), aukštis - 30 mm (± 10 mm)</t>
  </si>
  <si>
    <t>** Paklaida iki ± 100 mm</t>
  </si>
  <si>
    <t xml:space="preserve">Poliuretano - bitumo mastika, skirta bituminių ruloninių stogo dangų remontui. Pasižyminti puikiu elastingumu. Atsparumas temperatūrai sukietėjus –  ribose  nuo -___ C iki +___ C.   Mastika tiršta, tepama glaistykle. Pakuotė – ___ kg kibirėliai </t>
  </si>
  <si>
    <r>
      <t xml:space="preserve">Siūlomos prekės modelis
 </t>
    </r>
    <r>
      <rPr>
        <b/>
        <i/>
        <sz val="11"/>
        <color rgb="FF000000"/>
        <rFont val="Times New Roman"/>
        <family val="1"/>
        <charset val="186"/>
      </rPr>
      <t>(jei taikoma)</t>
    </r>
    <r>
      <rPr>
        <b/>
        <sz val="11"/>
        <color rgb="FF000000"/>
        <rFont val="Times New Roman"/>
        <family val="1"/>
        <charset val="186"/>
      </rPr>
      <t xml:space="preserve"> ir kodas </t>
    </r>
    <r>
      <rPr>
        <b/>
        <i/>
        <sz val="11"/>
        <color rgb="FF000000"/>
        <rFont val="Times New Roman"/>
        <family val="1"/>
        <charset val="186"/>
      </rPr>
      <t>(jei taikoma)</t>
    </r>
    <r>
      <rPr>
        <b/>
        <sz val="11"/>
        <color rgb="FF000000"/>
        <rFont val="Times New Roman"/>
        <family val="1"/>
        <charset val="186"/>
      </rPr>
      <t xml:space="preserve"> 
</t>
    </r>
    <r>
      <rPr>
        <b/>
        <sz val="11"/>
        <color rgb="FFFF0000"/>
        <rFont val="Times New Roman"/>
        <family val="1"/>
        <charset val="186"/>
      </rPr>
      <t>(pildo tiekėjas)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</si>
</sst>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5" x14ac:knownFonts="1">
    <font>
      <sz val="11"/>
      <color theme="1"/>
      <name val="Calibri"/>
      <family val="2"/>
      <scheme val="minor"/>
    </font>
    <font>
      <sz val="11"/>
      <color rgb="FF0070C0"/>
      <name val="Times New Roman"/>
      <family val="1"/>
      <charset val="186"/>
    </font>
    <font>
      <sz val="11"/>
      <color rgb="FF000000"/>
      <name val="Times New Roman"/>
      <family val="1"/>
      <charset val="186"/>
    </font>
    <font>
      <sz val="11"/>
      <color rgb="FF333333"/>
      <name val="Times New Roman"/>
      <family val="1"/>
      <charset val="186"/>
    </font>
    <font>
      <sz val="11"/>
      <color theme="1"/>
      <name val="Times New Roman"/>
      <family val="1"/>
      <charset val="186"/>
    </font>
    <font>
      <sz val="11"/>
      <color rgb="FFFF0000"/>
      <name val="Times New Roman"/>
      <family val="1"/>
      <charset val="186"/>
    </font>
    <font>
      <sz val="11"/>
      <name val="Times New Roman"/>
      <family val="1"/>
      <charset val="186"/>
    </font>
    <font>
      <b/>
      <sz val="11"/>
      <color theme="1"/>
      <name val="Times New Roman"/>
      <family val="1"/>
      <charset val="186"/>
    </font>
    <font>
      <sz val="11"/>
      <color theme="4"/>
      <name val="Times New Roman"/>
      <family val="1"/>
      <charset val="186"/>
    </font>
    <font>
      <vertAlign val="superscript"/>
      <sz val="11"/>
      <color rgb="FF000000"/>
      <name val="Times New Roman"/>
      <family val="1"/>
      <charset val="186"/>
    </font>
    <font>
      <b/>
      <sz val="11"/>
      <color rgb="FF000000"/>
      <name val="Times New Roman"/>
      <family val="1"/>
      <charset val="186"/>
    </font>
    <font>
      <b/>
      <sz val="11"/>
      <name val="Times New Roman"/>
      <family val="1"/>
      <charset val="186"/>
    </font>
    <font>
      <b/>
      <sz val="11"/>
      <color rgb="FFFF0000"/>
      <name val="Times New Roman"/>
      <family val="1"/>
      <charset val="186"/>
    </font>
    <font>
      <b/>
      <i/>
      <sz val="11"/>
      <color rgb="FF000000"/>
      <name val="Times New Roman"/>
      <family val="1"/>
      <charset val="186"/>
    </font>
    <font>
      <sz val="11"/>
      <color rgb="FF1E1E1E"/>
      <name val="Times New Roman"/>
      <family val="1"/>
      <charset val="186"/>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2" fillId="0" borderId="1" xfId="0" applyFont="1" applyBorder="1" applyAlignment="1">
      <alignment vertical="center" wrapText="1"/>
    </xf>
    <xf numFmtId="0" fontId="4" fillId="0" borderId="1" xfId="0" applyFont="1" applyBorder="1" applyAlignment="1">
      <alignment vertical="center" wrapText="1"/>
    </xf>
    <xf numFmtId="0" fontId="2" fillId="0" borderId="1" xfId="0" applyFont="1" applyBorder="1" applyAlignment="1">
      <alignment horizontal="center" vertical="center" wrapText="1"/>
    </xf>
    <xf numFmtId="0" fontId="4" fillId="0" borderId="0" xfId="0" applyFont="1"/>
    <xf numFmtId="0" fontId="5" fillId="0" borderId="0" xfId="0" applyFont="1" applyAlignment="1">
      <alignment horizontal="center"/>
    </xf>
    <xf numFmtId="0" fontId="5" fillId="0" borderId="0" xfId="0" applyFont="1" applyAlignment="1">
      <alignment horizontal="center" vertical="center"/>
    </xf>
    <xf numFmtId="0" fontId="7"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4" fillId="0" borderId="0" xfId="0" applyFont="1" applyAlignment="1">
      <alignment wrapText="1"/>
    </xf>
    <xf numFmtId="0" fontId="4" fillId="0" borderId="2" xfId="0" applyFont="1" applyBorder="1" applyAlignment="1">
      <alignment horizontal="center" vertical="center" wrapText="1"/>
    </xf>
    <xf numFmtId="0" fontId="6" fillId="0" borderId="1" xfId="0" applyFont="1" applyBorder="1" applyAlignment="1">
      <alignment vertical="center" wrapText="1"/>
    </xf>
    <xf numFmtId="0" fontId="4" fillId="0" borderId="2" xfId="0" applyFont="1" applyBorder="1" applyAlignment="1">
      <alignment vertical="center" wrapText="1"/>
    </xf>
    <xf numFmtId="0" fontId="2" fillId="0" borderId="5" xfId="0" applyFont="1" applyBorder="1" applyAlignment="1">
      <alignment horizontal="center" vertical="center"/>
    </xf>
    <xf numFmtId="164" fontId="14" fillId="0" borderId="1" xfId="0" applyNumberFormat="1" applyFont="1" applyBorder="1" applyAlignment="1">
      <alignment horizontal="center" vertical="center"/>
    </xf>
    <xf numFmtId="0" fontId="4" fillId="0" borderId="0" xfId="0" applyFont="1" applyAlignment="1">
      <alignment horizontal="center" vertical="center"/>
    </xf>
    <xf numFmtId="0" fontId="4" fillId="0" borderId="1" xfId="0" applyFont="1" applyBorder="1"/>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11" fillId="0" borderId="0" xfId="0" applyFont="1" applyAlignment="1">
      <alignment horizontal="center"/>
    </xf>
    <xf numFmtId="0" fontId="7" fillId="0" borderId="0" xfId="0" applyFont="1" applyAlignment="1">
      <alignment horizontal="center"/>
    </xf>
    <xf numFmtId="0" fontId="7" fillId="2" borderId="1" xfId="0" applyFont="1" applyFill="1" applyBorder="1" applyAlignment="1">
      <alignment horizontal="right" vertical="center"/>
    </xf>
    <xf numFmtId="0" fontId="7" fillId="2" borderId="4" xfId="0" applyFont="1" applyFill="1" applyBorder="1" applyAlignment="1">
      <alignment horizontal="right" vertical="center"/>
    </xf>
    <xf numFmtId="0" fontId="6" fillId="0" borderId="0" xfId="0" applyFont="1" applyAlignment="1">
      <alignment horizontal="left" vertical="center" wrapText="1"/>
    </xf>
    <xf numFmtId="0" fontId="6"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DDFF8-8569-401E-8133-FDF96C191FB9}">
  <dimension ref="A1:I160"/>
  <sheetViews>
    <sheetView tabSelected="1" zoomScale="85" zoomScaleNormal="85" workbookViewId="0">
      <selection activeCell="P6" sqref="P6"/>
    </sheetView>
  </sheetViews>
  <sheetFormatPr defaultRowHeight="14.3" x14ac:dyDescent="0.25"/>
  <cols>
    <col min="1" max="1" width="5.125" style="4" customWidth="1"/>
    <col min="2" max="2" width="47.125" style="4" customWidth="1"/>
    <col min="3" max="3" width="48.25" style="4" customWidth="1"/>
    <col min="4" max="5" width="12.875" style="4" customWidth="1"/>
    <col min="6" max="6" width="6.25" style="18" customWidth="1"/>
    <col min="7" max="7" width="12.875" style="4" customWidth="1"/>
    <col min="8" max="8" width="8.875" style="17" customWidth="1"/>
    <col min="9" max="9" width="11.5" style="17" customWidth="1"/>
    <col min="10" max="10" width="17.75" style="4" customWidth="1"/>
    <col min="11" max="16384" width="9" style="4"/>
  </cols>
  <sheetData>
    <row r="1" spans="1:9" ht="23.3" customHeight="1" x14ac:dyDescent="0.25">
      <c r="F1" s="4"/>
      <c r="G1" s="24" t="s">
        <v>53</v>
      </c>
      <c r="H1" s="24"/>
      <c r="I1" s="24"/>
    </row>
    <row r="2" spans="1:9" x14ac:dyDescent="0.25">
      <c r="F2" s="4"/>
      <c r="G2" s="5"/>
      <c r="H2" s="6"/>
      <c r="I2" s="6"/>
    </row>
    <row r="3" spans="1:9" x14ac:dyDescent="0.25">
      <c r="B3" s="25" t="s">
        <v>54</v>
      </c>
      <c r="C3" s="25"/>
      <c r="D3" s="25"/>
      <c r="E3" s="25"/>
      <c r="F3" s="25"/>
      <c r="G3" s="25"/>
      <c r="H3" s="25"/>
      <c r="I3" s="6"/>
    </row>
    <row r="4" spans="1:9" x14ac:dyDescent="0.25">
      <c r="A4" s="7">
        <v>1</v>
      </c>
      <c r="B4" s="19">
        <v>2</v>
      </c>
      <c r="C4" s="7">
        <v>3</v>
      </c>
      <c r="D4" s="7">
        <v>4</v>
      </c>
      <c r="E4" s="20">
        <v>5</v>
      </c>
      <c r="F4" s="7">
        <v>6</v>
      </c>
      <c r="G4" s="10">
        <v>7</v>
      </c>
      <c r="H4" s="7">
        <v>8</v>
      </c>
      <c r="I4" s="7">
        <v>9</v>
      </c>
    </row>
    <row r="5" spans="1:9" s="11" customFormat="1" ht="114.15" customHeight="1" x14ac:dyDescent="0.25">
      <c r="A5" s="7" t="s">
        <v>0</v>
      </c>
      <c r="B5" s="8" t="s">
        <v>1</v>
      </c>
      <c r="C5" s="8" t="s">
        <v>122</v>
      </c>
      <c r="D5" s="8" t="s">
        <v>149</v>
      </c>
      <c r="E5" s="9" t="s">
        <v>123</v>
      </c>
      <c r="F5" s="8" t="s">
        <v>3</v>
      </c>
      <c r="G5" s="10" t="s">
        <v>2</v>
      </c>
      <c r="H5" s="7" t="s">
        <v>4</v>
      </c>
      <c r="I5" s="8" t="s">
        <v>124</v>
      </c>
    </row>
    <row r="6" spans="1:9" ht="72" customHeight="1" x14ac:dyDescent="0.25">
      <c r="A6" s="12">
        <v>1</v>
      </c>
      <c r="B6" s="1" t="s">
        <v>5</v>
      </c>
      <c r="C6" s="13" t="s">
        <v>117</v>
      </c>
      <c r="D6" s="2"/>
      <c r="E6" s="14"/>
      <c r="F6" s="3" t="s">
        <v>115</v>
      </c>
      <c r="G6" s="15">
        <v>15.625</v>
      </c>
      <c r="H6" s="21"/>
      <c r="I6" s="16">
        <f>G6*H6</f>
        <v>0</v>
      </c>
    </row>
    <row r="7" spans="1:9" ht="65.25" customHeight="1" x14ac:dyDescent="0.25">
      <c r="A7" s="12">
        <v>2</v>
      </c>
      <c r="B7" s="1" t="s">
        <v>6</v>
      </c>
      <c r="C7" s="1" t="s">
        <v>118</v>
      </c>
      <c r="D7" s="2"/>
      <c r="E7" s="14"/>
      <c r="F7" s="3" t="s">
        <v>115</v>
      </c>
      <c r="G7" s="15">
        <v>15.625</v>
      </c>
      <c r="H7" s="21"/>
      <c r="I7" s="16">
        <f>G7*H7</f>
        <v>0</v>
      </c>
    </row>
    <row r="8" spans="1:9" ht="72.7" customHeight="1" x14ac:dyDescent="0.25">
      <c r="A8" s="12">
        <v>3</v>
      </c>
      <c r="B8" s="1" t="s">
        <v>7</v>
      </c>
      <c r="C8" s="1" t="s">
        <v>119</v>
      </c>
      <c r="D8" s="2"/>
      <c r="E8" s="14"/>
      <c r="F8" s="3" t="s">
        <v>115</v>
      </c>
      <c r="G8" s="15">
        <v>31.25</v>
      </c>
      <c r="H8" s="21"/>
      <c r="I8" s="16">
        <f>G8*H8</f>
        <v>0</v>
      </c>
    </row>
    <row r="9" spans="1:9" ht="75.400000000000006" customHeight="1" x14ac:dyDescent="0.25">
      <c r="A9" s="12">
        <v>4</v>
      </c>
      <c r="B9" s="1" t="s">
        <v>8</v>
      </c>
      <c r="C9" s="1" t="s">
        <v>120</v>
      </c>
      <c r="D9" s="2"/>
      <c r="E9" s="14"/>
      <c r="F9" s="3" t="s">
        <v>115</v>
      </c>
      <c r="G9" s="15">
        <v>15.625</v>
      </c>
      <c r="H9" s="21"/>
      <c r="I9" s="16">
        <f>G9*H9</f>
        <v>0</v>
      </c>
    </row>
    <row r="10" spans="1:9" ht="80.349999999999994" customHeight="1" x14ac:dyDescent="0.25">
      <c r="A10" s="12">
        <v>5</v>
      </c>
      <c r="B10" s="1" t="s">
        <v>9</v>
      </c>
      <c r="C10" s="1" t="s">
        <v>121</v>
      </c>
      <c r="D10" s="2"/>
      <c r="E10" s="14"/>
      <c r="F10" s="3" t="s">
        <v>115</v>
      </c>
      <c r="G10" s="15">
        <v>31.25</v>
      </c>
      <c r="H10" s="21"/>
      <c r="I10" s="16">
        <f t="shared" ref="I10:I73" si="0">G10*H10</f>
        <v>0</v>
      </c>
    </row>
    <row r="11" spans="1:9" ht="80.349999999999994" customHeight="1" x14ac:dyDescent="0.25">
      <c r="A11" s="12">
        <v>6</v>
      </c>
      <c r="B11" s="1" t="s">
        <v>10</v>
      </c>
      <c r="C11" s="1" t="s">
        <v>94</v>
      </c>
      <c r="D11" s="2"/>
      <c r="E11" s="14"/>
      <c r="F11" s="3" t="s">
        <v>115</v>
      </c>
      <c r="G11" s="15">
        <v>31.25</v>
      </c>
      <c r="H11" s="21"/>
      <c r="I11" s="16">
        <f t="shared" si="0"/>
        <v>0</v>
      </c>
    </row>
    <row r="12" spans="1:9" ht="80.349999999999994" customHeight="1" x14ac:dyDescent="0.25">
      <c r="A12" s="12">
        <v>7</v>
      </c>
      <c r="B12" s="1" t="s">
        <v>11</v>
      </c>
      <c r="C12" s="1" t="s">
        <v>95</v>
      </c>
      <c r="D12" s="2"/>
      <c r="E12" s="14"/>
      <c r="F12" s="3" t="s">
        <v>115</v>
      </c>
      <c r="G12" s="15">
        <v>7.8125</v>
      </c>
      <c r="H12" s="21"/>
      <c r="I12" s="16">
        <f t="shared" si="0"/>
        <v>0</v>
      </c>
    </row>
    <row r="13" spans="1:9" ht="75.400000000000006" customHeight="1" x14ac:dyDescent="0.25">
      <c r="A13" s="12">
        <v>8</v>
      </c>
      <c r="B13" s="1" t="s">
        <v>138</v>
      </c>
      <c r="C13" s="1" t="s">
        <v>139</v>
      </c>
      <c r="D13" s="2"/>
      <c r="E13" s="14"/>
      <c r="F13" s="3" t="s">
        <v>115</v>
      </c>
      <c r="G13" s="15">
        <v>15.625</v>
      </c>
      <c r="H13" s="21"/>
      <c r="I13" s="16">
        <f t="shared" si="0"/>
        <v>0</v>
      </c>
    </row>
    <row r="14" spans="1:9" ht="77.45" customHeight="1" x14ac:dyDescent="0.25">
      <c r="A14" s="12">
        <v>9</v>
      </c>
      <c r="B14" s="1" t="s">
        <v>140</v>
      </c>
      <c r="C14" s="1" t="s">
        <v>141</v>
      </c>
      <c r="D14" s="2"/>
      <c r="E14" s="14"/>
      <c r="F14" s="3" t="s">
        <v>115</v>
      </c>
      <c r="G14" s="15">
        <v>15.625</v>
      </c>
      <c r="H14" s="21"/>
      <c r="I14" s="16">
        <f t="shared" si="0"/>
        <v>0</v>
      </c>
    </row>
    <row r="15" spans="1:9" ht="73.400000000000006" customHeight="1" x14ac:dyDescent="0.25">
      <c r="A15" s="12">
        <v>10</v>
      </c>
      <c r="B15" s="1" t="s">
        <v>142</v>
      </c>
      <c r="C15" s="1" t="s">
        <v>143</v>
      </c>
      <c r="D15" s="2"/>
      <c r="E15" s="14"/>
      <c r="F15" s="3" t="s">
        <v>115</v>
      </c>
      <c r="G15" s="15">
        <v>15.625</v>
      </c>
      <c r="H15" s="21"/>
      <c r="I15" s="16">
        <f t="shared" si="0"/>
        <v>0</v>
      </c>
    </row>
    <row r="16" spans="1:9" ht="80.349999999999994" customHeight="1" x14ac:dyDescent="0.25">
      <c r="A16" s="12">
        <v>11</v>
      </c>
      <c r="B16" s="1" t="s">
        <v>144</v>
      </c>
      <c r="C16" s="1" t="s">
        <v>145</v>
      </c>
      <c r="D16" s="2"/>
      <c r="E16" s="14"/>
      <c r="F16" s="3" t="s">
        <v>115</v>
      </c>
      <c r="G16" s="15">
        <v>15.625</v>
      </c>
      <c r="H16" s="21"/>
      <c r="I16" s="16">
        <f t="shared" si="0"/>
        <v>0</v>
      </c>
    </row>
    <row r="17" spans="1:9" ht="60.8" customHeight="1" x14ac:dyDescent="0.25">
      <c r="A17" s="12">
        <v>12</v>
      </c>
      <c r="B17" s="1" t="s">
        <v>12</v>
      </c>
      <c r="C17" s="1" t="s">
        <v>96</v>
      </c>
      <c r="D17" s="2"/>
      <c r="E17" s="14"/>
      <c r="F17" s="3" t="s">
        <v>115</v>
      </c>
      <c r="G17" s="15">
        <v>24</v>
      </c>
      <c r="H17" s="21"/>
      <c r="I17" s="16">
        <f t="shared" si="0"/>
        <v>0</v>
      </c>
    </row>
    <row r="18" spans="1:9" ht="48.75" customHeight="1" x14ac:dyDescent="0.25">
      <c r="A18" s="12">
        <v>13</v>
      </c>
      <c r="B18" s="1" t="s">
        <v>13</v>
      </c>
      <c r="C18" s="1" t="s">
        <v>97</v>
      </c>
      <c r="D18" s="2"/>
      <c r="E18" s="14"/>
      <c r="F18" s="3" t="s">
        <v>115</v>
      </c>
      <c r="G18" s="15">
        <v>93.6</v>
      </c>
      <c r="H18" s="21"/>
      <c r="I18" s="16">
        <f t="shared" si="0"/>
        <v>0</v>
      </c>
    </row>
    <row r="19" spans="1:9" ht="48.75" customHeight="1" x14ac:dyDescent="0.25">
      <c r="A19" s="12">
        <v>14</v>
      </c>
      <c r="B19" s="1" t="s">
        <v>14</v>
      </c>
      <c r="C19" s="1" t="s">
        <v>96</v>
      </c>
      <c r="D19" s="2"/>
      <c r="E19" s="14"/>
      <c r="F19" s="3" t="s">
        <v>115</v>
      </c>
      <c r="G19" s="15">
        <v>72</v>
      </c>
      <c r="H19" s="21"/>
      <c r="I19" s="16">
        <f t="shared" si="0"/>
        <v>0</v>
      </c>
    </row>
    <row r="20" spans="1:9" ht="48.75" customHeight="1" x14ac:dyDescent="0.25">
      <c r="A20" s="12">
        <v>15</v>
      </c>
      <c r="B20" s="1" t="s">
        <v>15</v>
      </c>
      <c r="C20" s="1" t="s">
        <v>65</v>
      </c>
      <c r="D20" s="2"/>
      <c r="E20" s="14"/>
      <c r="F20" s="3" t="s">
        <v>115</v>
      </c>
      <c r="G20" s="15">
        <v>24</v>
      </c>
      <c r="H20" s="21"/>
      <c r="I20" s="16">
        <f t="shared" si="0"/>
        <v>0</v>
      </c>
    </row>
    <row r="21" spans="1:9" ht="48.75" customHeight="1" x14ac:dyDescent="0.25">
      <c r="A21" s="12">
        <v>16</v>
      </c>
      <c r="B21" s="1" t="s">
        <v>16</v>
      </c>
      <c r="C21" s="1" t="s">
        <v>65</v>
      </c>
      <c r="D21" s="2"/>
      <c r="E21" s="14"/>
      <c r="F21" s="3" t="s">
        <v>115</v>
      </c>
      <c r="G21" s="15">
        <v>93.6</v>
      </c>
      <c r="H21" s="21"/>
      <c r="I21" s="16">
        <f t="shared" si="0"/>
        <v>0</v>
      </c>
    </row>
    <row r="22" spans="1:9" ht="48.75" customHeight="1" x14ac:dyDescent="0.25">
      <c r="A22" s="12">
        <v>17</v>
      </c>
      <c r="B22" s="1" t="s">
        <v>17</v>
      </c>
      <c r="C22" s="1" t="s">
        <v>65</v>
      </c>
      <c r="D22" s="2"/>
      <c r="E22" s="14"/>
      <c r="F22" s="3" t="s">
        <v>115</v>
      </c>
      <c r="G22" s="15">
        <v>36</v>
      </c>
      <c r="H22" s="21"/>
      <c r="I22" s="16">
        <f t="shared" si="0"/>
        <v>0</v>
      </c>
    </row>
    <row r="23" spans="1:9" ht="48.75" customHeight="1" x14ac:dyDescent="0.25">
      <c r="A23" s="12">
        <v>18</v>
      </c>
      <c r="B23" s="1" t="s">
        <v>18</v>
      </c>
      <c r="C23" s="1" t="s">
        <v>66</v>
      </c>
      <c r="D23" s="2"/>
      <c r="E23" s="14"/>
      <c r="F23" s="3" t="s">
        <v>115</v>
      </c>
      <c r="G23" s="15">
        <v>6.24</v>
      </c>
      <c r="H23" s="21"/>
      <c r="I23" s="16">
        <f t="shared" si="0"/>
        <v>0</v>
      </c>
    </row>
    <row r="24" spans="1:9" ht="48.75" customHeight="1" x14ac:dyDescent="0.25">
      <c r="A24" s="12">
        <v>19</v>
      </c>
      <c r="B24" s="1" t="s">
        <v>19</v>
      </c>
      <c r="C24" s="1" t="s">
        <v>66</v>
      </c>
      <c r="D24" s="2"/>
      <c r="E24" s="14"/>
      <c r="F24" s="3" t="s">
        <v>115</v>
      </c>
      <c r="G24" s="15">
        <v>7.2</v>
      </c>
      <c r="H24" s="21"/>
      <c r="I24" s="16">
        <f t="shared" si="0"/>
        <v>0</v>
      </c>
    </row>
    <row r="25" spans="1:9" ht="84.9" customHeight="1" x14ac:dyDescent="0.25">
      <c r="A25" s="12">
        <v>20</v>
      </c>
      <c r="B25" s="1" t="s">
        <v>20</v>
      </c>
      <c r="C25" s="2" t="s">
        <v>42</v>
      </c>
      <c r="D25" s="2"/>
      <c r="E25" s="14"/>
      <c r="F25" s="3" t="s">
        <v>46</v>
      </c>
      <c r="G25" s="15">
        <v>45</v>
      </c>
      <c r="H25" s="21"/>
      <c r="I25" s="16">
        <f t="shared" si="0"/>
        <v>0</v>
      </c>
    </row>
    <row r="26" spans="1:9" ht="87.65" customHeight="1" x14ac:dyDescent="0.25">
      <c r="A26" s="12">
        <v>21</v>
      </c>
      <c r="B26" s="1" t="s">
        <v>21</v>
      </c>
      <c r="C26" s="2" t="s">
        <v>43</v>
      </c>
      <c r="D26" s="2"/>
      <c r="E26" s="14"/>
      <c r="F26" s="3" t="s">
        <v>46</v>
      </c>
      <c r="G26" s="15">
        <v>39</v>
      </c>
      <c r="H26" s="21"/>
      <c r="I26" s="16">
        <f t="shared" si="0"/>
        <v>0</v>
      </c>
    </row>
    <row r="27" spans="1:9" ht="88.3" customHeight="1" x14ac:dyDescent="0.25">
      <c r="A27" s="12">
        <v>22</v>
      </c>
      <c r="B27" s="1" t="s">
        <v>22</v>
      </c>
      <c r="C27" s="2" t="s">
        <v>43</v>
      </c>
      <c r="D27" s="2"/>
      <c r="E27" s="14"/>
      <c r="F27" s="3" t="s">
        <v>46</v>
      </c>
      <c r="G27" s="15">
        <v>42</v>
      </c>
      <c r="H27" s="21"/>
      <c r="I27" s="16">
        <f t="shared" si="0"/>
        <v>0</v>
      </c>
    </row>
    <row r="28" spans="1:9" ht="76.75" customHeight="1" x14ac:dyDescent="0.25">
      <c r="A28" s="12">
        <v>23</v>
      </c>
      <c r="B28" s="1" t="s">
        <v>23</v>
      </c>
      <c r="C28" s="1" t="s">
        <v>67</v>
      </c>
      <c r="D28" s="2"/>
      <c r="E28" s="14"/>
      <c r="F28" s="3" t="s">
        <v>46</v>
      </c>
      <c r="G28" s="15">
        <v>15</v>
      </c>
      <c r="H28" s="21"/>
      <c r="I28" s="16">
        <f t="shared" si="0"/>
        <v>0</v>
      </c>
    </row>
    <row r="29" spans="1:9" ht="93.1" customHeight="1" x14ac:dyDescent="0.25">
      <c r="A29" s="12">
        <v>24</v>
      </c>
      <c r="B29" s="1" t="s">
        <v>24</v>
      </c>
      <c r="C29" s="1" t="s">
        <v>67</v>
      </c>
      <c r="D29" s="2"/>
      <c r="E29" s="14"/>
      <c r="F29" s="3" t="s">
        <v>46</v>
      </c>
      <c r="G29" s="15">
        <v>15</v>
      </c>
      <c r="H29" s="21"/>
      <c r="I29" s="16">
        <f t="shared" si="0"/>
        <v>0</v>
      </c>
    </row>
    <row r="30" spans="1:9" ht="87.65" customHeight="1" x14ac:dyDescent="0.25">
      <c r="A30" s="12">
        <v>25</v>
      </c>
      <c r="B30" s="1" t="s">
        <v>25</v>
      </c>
      <c r="C30" s="1" t="s">
        <v>67</v>
      </c>
      <c r="D30" s="2"/>
      <c r="E30" s="14"/>
      <c r="F30" s="3" t="s">
        <v>46</v>
      </c>
      <c r="G30" s="15">
        <v>15</v>
      </c>
      <c r="H30" s="21"/>
      <c r="I30" s="16">
        <f t="shared" si="0"/>
        <v>0</v>
      </c>
    </row>
    <row r="31" spans="1:9" ht="93.1" customHeight="1" x14ac:dyDescent="0.25">
      <c r="A31" s="12">
        <v>26</v>
      </c>
      <c r="B31" s="1" t="s">
        <v>26</v>
      </c>
      <c r="C31" s="1" t="s">
        <v>68</v>
      </c>
      <c r="D31" s="2"/>
      <c r="E31" s="14"/>
      <c r="F31" s="3" t="s">
        <v>46</v>
      </c>
      <c r="G31" s="15">
        <v>26</v>
      </c>
      <c r="H31" s="21"/>
      <c r="I31" s="16">
        <f t="shared" si="0"/>
        <v>0</v>
      </c>
    </row>
    <row r="32" spans="1:9" ht="85.6" customHeight="1" x14ac:dyDescent="0.25">
      <c r="A32" s="12">
        <v>27</v>
      </c>
      <c r="B32" s="1" t="s">
        <v>27</v>
      </c>
      <c r="C32" s="1" t="s">
        <v>68</v>
      </c>
      <c r="D32" s="2"/>
      <c r="E32" s="14"/>
      <c r="F32" s="3" t="s">
        <v>46</v>
      </c>
      <c r="G32" s="15">
        <v>30</v>
      </c>
      <c r="H32" s="21"/>
      <c r="I32" s="16">
        <f t="shared" si="0"/>
        <v>0</v>
      </c>
    </row>
    <row r="33" spans="1:9" ht="80.849999999999994" customHeight="1" x14ac:dyDescent="0.25">
      <c r="A33" s="12">
        <v>28</v>
      </c>
      <c r="B33" s="1" t="s">
        <v>28</v>
      </c>
      <c r="C33" s="1" t="s">
        <v>68</v>
      </c>
      <c r="D33" s="2"/>
      <c r="E33" s="14"/>
      <c r="F33" s="3" t="s">
        <v>46</v>
      </c>
      <c r="G33" s="15">
        <v>26</v>
      </c>
      <c r="H33" s="21"/>
      <c r="I33" s="16">
        <f t="shared" si="0"/>
        <v>0</v>
      </c>
    </row>
    <row r="34" spans="1:9" ht="93.1" customHeight="1" x14ac:dyDescent="0.25">
      <c r="A34" s="12">
        <v>29</v>
      </c>
      <c r="B34" s="1" t="s">
        <v>29</v>
      </c>
      <c r="C34" s="1" t="s">
        <v>68</v>
      </c>
      <c r="D34" s="2"/>
      <c r="E34" s="14"/>
      <c r="F34" s="3" t="s">
        <v>46</v>
      </c>
      <c r="G34" s="15">
        <v>30</v>
      </c>
      <c r="H34" s="21"/>
      <c r="I34" s="16">
        <f t="shared" si="0"/>
        <v>0</v>
      </c>
    </row>
    <row r="35" spans="1:9" ht="85.6" customHeight="1" x14ac:dyDescent="0.25">
      <c r="A35" s="12">
        <v>30</v>
      </c>
      <c r="B35" s="1" t="s">
        <v>30</v>
      </c>
      <c r="C35" s="1" t="s">
        <v>68</v>
      </c>
      <c r="D35" s="2"/>
      <c r="E35" s="14"/>
      <c r="F35" s="3" t="s">
        <v>46</v>
      </c>
      <c r="G35" s="15">
        <v>26</v>
      </c>
      <c r="H35" s="21"/>
      <c r="I35" s="16">
        <f t="shared" si="0"/>
        <v>0</v>
      </c>
    </row>
    <row r="36" spans="1:9" ht="85.6" customHeight="1" x14ac:dyDescent="0.25">
      <c r="A36" s="12">
        <v>31</v>
      </c>
      <c r="B36" s="1" t="s">
        <v>31</v>
      </c>
      <c r="C36" s="1" t="s">
        <v>68</v>
      </c>
      <c r="D36" s="2"/>
      <c r="E36" s="14"/>
      <c r="F36" s="3" t="s">
        <v>46</v>
      </c>
      <c r="G36" s="15">
        <v>30</v>
      </c>
      <c r="H36" s="21"/>
      <c r="I36" s="16">
        <f t="shared" si="0"/>
        <v>0</v>
      </c>
    </row>
    <row r="37" spans="1:9" ht="79.5" customHeight="1" x14ac:dyDescent="0.25">
      <c r="A37" s="12">
        <v>32</v>
      </c>
      <c r="B37" s="1" t="s">
        <v>55</v>
      </c>
      <c r="C37" s="1" t="s">
        <v>69</v>
      </c>
      <c r="D37" s="2"/>
      <c r="E37" s="14"/>
      <c r="F37" s="3" t="s">
        <v>46</v>
      </c>
      <c r="G37" s="15">
        <v>6</v>
      </c>
      <c r="H37" s="21"/>
      <c r="I37" s="16">
        <f t="shared" si="0"/>
        <v>0</v>
      </c>
    </row>
    <row r="38" spans="1:9" ht="91.55" customHeight="1" x14ac:dyDescent="0.25">
      <c r="A38" s="12">
        <v>33</v>
      </c>
      <c r="B38" s="1" t="s">
        <v>56</v>
      </c>
      <c r="C38" s="1" t="s">
        <v>69</v>
      </c>
      <c r="D38" s="2"/>
      <c r="E38" s="14"/>
      <c r="F38" s="3" t="s">
        <v>46</v>
      </c>
      <c r="G38" s="15">
        <v>6</v>
      </c>
      <c r="H38" s="21"/>
      <c r="I38" s="16">
        <f t="shared" si="0"/>
        <v>0</v>
      </c>
    </row>
    <row r="39" spans="1:9" ht="91.55" customHeight="1" x14ac:dyDescent="0.25">
      <c r="A39" s="12">
        <v>34</v>
      </c>
      <c r="B39" s="1" t="s">
        <v>57</v>
      </c>
      <c r="C39" s="1" t="s">
        <v>69</v>
      </c>
      <c r="D39" s="2"/>
      <c r="E39" s="14"/>
      <c r="F39" s="3" t="s">
        <v>46</v>
      </c>
      <c r="G39" s="15">
        <v>9</v>
      </c>
      <c r="H39" s="21"/>
      <c r="I39" s="16">
        <f t="shared" si="0"/>
        <v>0</v>
      </c>
    </row>
    <row r="40" spans="1:9" ht="57.75" customHeight="1" x14ac:dyDescent="0.25">
      <c r="A40" s="12">
        <v>35</v>
      </c>
      <c r="B40" s="1" t="s">
        <v>58</v>
      </c>
      <c r="C40" s="1" t="s">
        <v>70</v>
      </c>
      <c r="D40" s="2"/>
      <c r="E40" s="14"/>
      <c r="F40" s="3" t="s">
        <v>46</v>
      </c>
      <c r="G40" s="15">
        <v>30</v>
      </c>
      <c r="H40" s="21"/>
      <c r="I40" s="16">
        <f t="shared" si="0"/>
        <v>0</v>
      </c>
    </row>
    <row r="41" spans="1:9" ht="57.75" customHeight="1" x14ac:dyDescent="0.25">
      <c r="A41" s="12">
        <v>36</v>
      </c>
      <c r="B41" s="1" t="s">
        <v>59</v>
      </c>
      <c r="C41" s="1" t="s">
        <v>70</v>
      </c>
      <c r="D41" s="2"/>
      <c r="E41" s="14"/>
      <c r="F41" s="3" t="s">
        <v>46</v>
      </c>
      <c r="G41" s="15">
        <v>30</v>
      </c>
      <c r="H41" s="21"/>
      <c r="I41" s="16">
        <f t="shared" si="0"/>
        <v>0</v>
      </c>
    </row>
    <row r="42" spans="1:9" ht="57.75" customHeight="1" x14ac:dyDescent="0.25">
      <c r="A42" s="12">
        <v>37</v>
      </c>
      <c r="B42" s="1" t="s">
        <v>60</v>
      </c>
      <c r="C42" s="1" t="s">
        <v>70</v>
      </c>
      <c r="D42" s="2"/>
      <c r="E42" s="14"/>
      <c r="F42" s="3" t="s">
        <v>46</v>
      </c>
      <c r="G42" s="15">
        <v>30</v>
      </c>
      <c r="H42" s="21"/>
      <c r="I42" s="16">
        <f t="shared" si="0"/>
        <v>0</v>
      </c>
    </row>
    <row r="43" spans="1:9" ht="57.75" customHeight="1" x14ac:dyDescent="0.25">
      <c r="A43" s="12">
        <v>38</v>
      </c>
      <c r="B43" s="1" t="s">
        <v>61</v>
      </c>
      <c r="C43" s="1" t="s">
        <v>70</v>
      </c>
      <c r="D43" s="2"/>
      <c r="E43" s="14"/>
      <c r="F43" s="3" t="s">
        <v>46</v>
      </c>
      <c r="G43" s="15">
        <v>30</v>
      </c>
      <c r="H43" s="21"/>
      <c r="I43" s="16">
        <f t="shared" si="0"/>
        <v>0</v>
      </c>
    </row>
    <row r="44" spans="1:9" ht="71.349999999999994" customHeight="1" x14ac:dyDescent="0.25">
      <c r="A44" s="12">
        <v>39</v>
      </c>
      <c r="B44" s="2" t="s">
        <v>32</v>
      </c>
      <c r="C44" s="2" t="s">
        <v>44</v>
      </c>
      <c r="D44" s="2"/>
      <c r="E44" s="14"/>
      <c r="F44" s="3" t="s">
        <v>47</v>
      </c>
      <c r="G44" s="15">
        <v>10</v>
      </c>
      <c r="H44" s="21"/>
      <c r="I44" s="16">
        <f t="shared" si="0"/>
        <v>0</v>
      </c>
    </row>
    <row r="45" spans="1:9" ht="71.349999999999994" customHeight="1" x14ac:dyDescent="0.25">
      <c r="A45" s="12">
        <v>40</v>
      </c>
      <c r="B45" s="2" t="s">
        <v>33</v>
      </c>
      <c r="C45" s="2" t="s">
        <v>44</v>
      </c>
      <c r="D45" s="2"/>
      <c r="E45" s="14"/>
      <c r="F45" s="3" t="s">
        <v>47</v>
      </c>
      <c r="G45" s="15">
        <v>10</v>
      </c>
      <c r="H45" s="21"/>
      <c r="I45" s="16">
        <f t="shared" si="0"/>
        <v>0</v>
      </c>
    </row>
    <row r="46" spans="1:9" ht="72" customHeight="1" x14ac:dyDescent="0.25">
      <c r="A46" s="12">
        <v>41</v>
      </c>
      <c r="B46" s="1" t="s">
        <v>80</v>
      </c>
      <c r="C46" s="2" t="s">
        <v>44</v>
      </c>
      <c r="D46" s="2"/>
      <c r="E46" s="14"/>
      <c r="F46" s="3" t="s">
        <v>47</v>
      </c>
      <c r="G46" s="15">
        <v>10</v>
      </c>
      <c r="H46" s="21"/>
      <c r="I46" s="16">
        <f t="shared" si="0"/>
        <v>0</v>
      </c>
    </row>
    <row r="47" spans="1:9" ht="72" customHeight="1" x14ac:dyDescent="0.25">
      <c r="A47" s="12">
        <v>42</v>
      </c>
      <c r="B47" s="2" t="s">
        <v>34</v>
      </c>
      <c r="C47" s="2" t="s">
        <v>44</v>
      </c>
      <c r="D47" s="2"/>
      <c r="E47" s="14"/>
      <c r="F47" s="3" t="s">
        <v>47</v>
      </c>
      <c r="G47" s="15">
        <v>10</v>
      </c>
      <c r="H47" s="21"/>
      <c r="I47" s="16">
        <f t="shared" si="0"/>
        <v>0</v>
      </c>
    </row>
    <row r="48" spans="1:9" ht="72" customHeight="1" x14ac:dyDescent="0.25">
      <c r="A48" s="12">
        <v>43</v>
      </c>
      <c r="B48" s="2" t="s">
        <v>35</v>
      </c>
      <c r="C48" s="2" t="s">
        <v>44</v>
      </c>
      <c r="D48" s="2"/>
      <c r="E48" s="14"/>
      <c r="F48" s="3" t="s">
        <v>47</v>
      </c>
      <c r="G48" s="15">
        <v>10</v>
      </c>
      <c r="H48" s="21"/>
      <c r="I48" s="16">
        <f t="shared" si="0"/>
        <v>0</v>
      </c>
    </row>
    <row r="49" spans="1:9" ht="68.95" customHeight="1" x14ac:dyDescent="0.25">
      <c r="A49" s="12">
        <v>44</v>
      </c>
      <c r="B49" s="2" t="s">
        <v>36</v>
      </c>
      <c r="C49" s="2" t="s">
        <v>44</v>
      </c>
      <c r="D49" s="2"/>
      <c r="E49" s="14"/>
      <c r="F49" s="3" t="s">
        <v>47</v>
      </c>
      <c r="G49" s="15">
        <v>10</v>
      </c>
      <c r="H49" s="21"/>
      <c r="I49" s="16">
        <f t="shared" si="0"/>
        <v>0</v>
      </c>
    </row>
    <row r="50" spans="1:9" ht="68.95" customHeight="1" x14ac:dyDescent="0.25">
      <c r="A50" s="12">
        <v>45</v>
      </c>
      <c r="B50" s="1" t="s">
        <v>81</v>
      </c>
      <c r="C50" s="2" t="s">
        <v>44</v>
      </c>
      <c r="D50" s="2"/>
      <c r="E50" s="14"/>
      <c r="F50" s="3" t="s">
        <v>47</v>
      </c>
      <c r="G50" s="15">
        <v>10</v>
      </c>
      <c r="H50" s="21"/>
      <c r="I50" s="16">
        <f t="shared" si="0"/>
        <v>0</v>
      </c>
    </row>
    <row r="51" spans="1:9" ht="66.099999999999994" customHeight="1" x14ac:dyDescent="0.25">
      <c r="A51" s="12">
        <v>46</v>
      </c>
      <c r="B51" s="1" t="s">
        <v>82</v>
      </c>
      <c r="C51" s="2" t="s">
        <v>44</v>
      </c>
      <c r="D51" s="2"/>
      <c r="E51" s="14"/>
      <c r="F51" s="3" t="s">
        <v>47</v>
      </c>
      <c r="G51" s="15">
        <v>10</v>
      </c>
      <c r="H51" s="21"/>
      <c r="I51" s="16">
        <f t="shared" si="0"/>
        <v>0</v>
      </c>
    </row>
    <row r="52" spans="1:9" ht="56.25" customHeight="1" x14ac:dyDescent="0.25">
      <c r="A52" s="12">
        <v>47</v>
      </c>
      <c r="B52" s="1" t="s">
        <v>37</v>
      </c>
      <c r="C52" s="1" t="s">
        <v>37</v>
      </c>
      <c r="D52" s="2"/>
      <c r="E52" s="14"/>
      <c r="F52" s="3" t="s">
        <v>47</v>
      </c>
      <c r="G52" s="15">
        <v>20</v>
      </c>
      <c r="H52" s="21"/>
      <c r="I52" s="16">
        <f t="shared" si="0"/>
        <v>0</v>
      </c>
    </row>
    <row r="53" spans="1:9" ht="77.3" customHeight="1" x14ac:dyDescent="0.25">
      <c r="A53" s="12">
        <v>48</v>
      </c>
      <c r="B53" s="1" t="s">
        <v>83</v>
      </c>
      <c r="C53" s="2" t="s">
        <v>45</v>
      </c>
      <c r="D53" s="2"/>
      <c r="E53" s="14"/>
      <c r="F53" s="3" t="s">
        <v>47</v>
      </c>
      <c r="G53" s="15">
        <v>10</v>
      </c>
      <c r="H53" s="21"/>
      <c r="I53" s="16">
        <f t="shared" si="0"/>
        <v>0</v>
      </c>
    </row>
    <row r="54" spans="1:9" ht="81.7" customHeight="1" x14ac:dyDescent="0.25">
      <c r="A54" s="12">
        <v>49</v>
      </c>
      <c r="B54" s="1" t="s">
        <v>84</v>
      </c>
      <c r="C54" s="2" t="s">
        <v>45</v>
      </c>
      <c r="D54" s="2"/>
      <c r="E54" s="14"/>
      <c r="F54" s="3" t="s">
        <v>47</v>
      </c>
      <c r="G54" s="15">
        <v>10</v>
      </c>
      <c r="H54" s="21"/>
      <c r="I54" s="16">
        <f t="shared" si="0"/>
        <v>0</v>
      </c>
    </row>
    <row r="55" spans="1:9" ht="66.099999999999994" customHeight="1" x14ac:dyDescent="0.25">
      <c r="A55" s="12">
        <v>50</v>
      </c>
      <c r="B55" s="1" t="s">
        <v>85</v>
      </c>
      <c r="C55" s="1" t="s">
        <v>71</v>
      </c>
      <c r="D55" s="2"/>
      <c r="E55" s="14"/>
      <c r="F55" s="3" t="s">
        <v>47</v>
      </c>
      <c r="G55" s="15">
        <v>10</v>
      </c>
      <c r="H55" s="21"/>
      <c r="I55" s="16">
        <f t="shared" si="0"/>
        <v>0</v>
      </c>
    </row>
    <row r="56" spans="1:9" ht="49.6" customHeight="1" x14ac:dyDescent="0.25">
      <c r="A56" s="12">
        <v>51</v>
      </c>
      <c r="B56" s="1" t="s">
        <v>38</v>
      </c>
      <c r="C56" s="1" t="s">
        <v>38</v>
      </c>
      <c r="D56" s="2"/>
      <c r="E56" s="14"/>
      <c r="F56" s="3" t="s">
        <v>47</v>
      </c>
      <c r="G56" s="15">
        <v>10</v>
      </c>
      <c r="H56" s="21"/>
      <c r="I56" s="16">
        <f t="shared" si="0"/>
        <v>0</v>
      </c>
    </row>
    <row r="57" spans="1:9" ht="57.1" customHeight="1" x14ac:dyDescent="0.25">
      <c r="A57" s="12">
        <v>52</v>
      </c>
      <c r="B57" s="1" t="s">
        <v>86</v>
      </c>
      <c r="C57" s="1" t="s">
        <v>98</v>
      </c>
      <c r="D57" s="2"/>
      <c r="E57" s="14"/>
      <c r="F57" s="3" t="s">
        <v>47</v>
      </c>
      <c r="G57" s="15">
        <v>10</v>
      </c>
      <c r="H57" s="21"/>
      <c r="I57" s="16">
        <f t="shared" si="0"/>
        <v>0</v>
      </c>
    </row>
    <row r="58" spans="1:9" ht="161.69999999999999" customHeight="1" x14ac:dyDescent="0.25">
      <c r="A58" s="12">
        <v>53</v>
      </c>
      <c r="B58" s="1" t="s">
        <v>126</v>
      </c>
      <c r="C58" s="1" t="s">
        <v>72</v>
      </c>
      <c r="D58" s="2"/>
      <c r="E58" s="14"/>
      <c r="F58" s="3" t="s">
        <v>48</v>
      </c>
      <c r="G58" s="15">
        <v>1.042</v>
      </c>
      <c r="H58" s="21"/>
      <c r="I58" s="16">
        <f t="shared" si="0"/>
        <v>0</v>
      </c>
    </row>
    <row r="59" spans="1:9" ht="175.95" customHeight="1" x14ac:dyDescent="0.25">
      <c r="A59" s="12">
        <v>54</v>
      </c>
      <c r="B59" s="1" t="s">
        <v>127</v>
      </c>
      <c r="C59" s="1" t="s">
        <v>73</v>
      </c>
      <c r="D59" s="2"/>
      <c r="E59" s="14"/>
      <c r="F59" s="3" t="s">
        <v>48</v>
      </c>
      <c r="G59" s="15">
        <v>1.7849999999999999</v>
      </c>
      <c r="H59" s="21"/>
      <c r="I59" s="16">
        <f t="shared" si="0"/>
        <v>0</v>
      </c>
    </row>
    <row r="60" spans="1:9" ht="100.55" customHeight="1" x14ac:dyDescent="0.25">
      <c r="A60" s="12">
        <v>55</v>
      </c>
      <c r="B60" s="1" t="s">
        <v>136</v>
      </c>
      <c r="C60" s="1" t="s">
        <v>99</v>
      </c>
      <c r="D60" s="2"/>
      <c r="E60" s="14"/>
      <c r="F60" s="3" t="s">
        <v>48</v>
      </c>
      <c r="G60" s="15">
        <v>0.6</v>
      </c>
      <c r="H60" s="21"/>
      <c r="I60" s="16">
        <f t="shared" si="0"/>
        <v>0</v>
      </c>
    </row>
    <row r="61" spans="1:9" ht="108" customHeight="1" x14ac:dyDescent="0.25">
      <c r="A61" s="12">
        <v>56</v>
      </c>
      <c r="B61" s="1" t="s">
        <v>135</v>
      </c>
      <c r="C61" s="1" t="s">
        <v>100</v>
      </c>
      <c r="D61" s="2"/>
      <c r="E61" s="14"/>
      <c r="F61" s="3" t="s">
        <v>48</v>
      </c>
      <c r="G61" s="15">
        <v>0.6</v>
      </c>
      <c r="H61" s="21"/>
      <c r="I61" s="16">
        <f t="shared" si="0"/>
        <v>0</v>
      </c>
    </row>
    <row r="62" spans="1:9" ht="101.25" customHeight="1" x14ac:dyDescent="0.25">
      <c r="A62" s="12">
        <v>57</v>
      </c>
      <c r="B62" s="1" t="s">
        <v>134</v>
      </c>
      <c r="C62" s="1" t="s">
        <v>101</v>
      </c>
      <c r="D62" s="2"/>
      <c r="E62" s="14"/>
      <c r="F62" s="3" t="s">
        <v>48</v>
      </c>
      <c r="G62" s="15">
        <v>0.6</v>
      </c>
      <c r="H62" s="21"/>
      <c r="I62" s="16">
        <f t="shared" si="0"/>
        <v>0</v>
      </c>
    </row>
    <row r="63" spans="1:9" ht="101.25" customHeight="1" x14ac:dyDescent="0.25">
      <c r="A63" s="12">
        <v>58</v>
      </c>
      <c r="B63" s="1" t="s">
        <v>133</v>
      </c>
      <c r="C63" s="1" t="s">
        <v>99</v>
      </c>
      <c r="D63" s="2"/>
      <c r="E63" s="14"/>
      <c r="F63" s="3" t="s">
        <v>48</v>
      </c>
      <c r="G63" s="15">
        <v>0.3</v>
      </c>
      <c r="H63" s="21"/>
      <c r="I63" s="16">
        <f t="shared" si="0"/>
        <v>0</v>
      </c>
    </row>
    <row r="64" spans="1:9" ht="108" customHeight="1" x14ac:dyDescent="0.25">
      <c r="A64" s="12">
        <v>59</v>
      </c>
      <c r="B64" s="1" t="s">
        <v>132</v>
      </c>
      <c r="C64" s="1" t="s">
        <v>100</v>
      </c>
      <c r="D64" s="2"/>
      <c r="E64" s="14"/>
      <c r="F64" s="3" t="s">
        <v>48</v>
      </c>
      <c r="G64" s="15">
        <v>0.6</v>
      </c>
      <c r="H64" s="21"/>
      <c r="I64" s="16">
        <f t="shared" si="0"/>
        <v>0</v>
      </c>
    </row>
    <row r="65" spans="1:9" ht="100.55" customHeight="1" x14ac:dyDescent="0.25">
      <c r="A65" s="12">
        <v>60</v>
      </c>
      <c r="B65" s="1" t="s">
        <v>131</v>
      </c>
      <c r="C65" s="1" t="s">
        <v>99</v>
      </c>
      <c r="D65" s="2"/>
      <c r="E65" s="14"/>
      <c r="F65" s="3" t="s">
        <v>48</v>
      </c>
      <c r="G65" s="15">
        <v>1.2</v>
      </c>
      <c r="H65" s="21"/>
      <c r="I65" s="16">
        <f t="shared" si="0"/>
        <v>0</v>
      </c>
    </row>
    <row r="66" spans="1:9" ht="100.55" customHeight="1" x14ac:dyDescent="0.25">
      <c r="A66" s="12">
        <v>61</v>
      </c>
      <c r="B66" s="1" t="s">
        <v>130</v>
      </c>
      <c r="C66" s="1" t="s">
        <v>101</v>
      </c>
      <c r="D66" s="2"/>
      <c r="E66" s="14"/>
      <c r="F66" s="3" t="s">
        <v>48</v>
      </c>
      <c r="G66" s="15">
        <v>3</v>
      </c>
      <c r="H66" s="21"/>
      <c r="I66" s="16">
        <f t="shared" si="0"/>
        <v>0</v>
      </c>
    </row>
    <row r="67" spans="1:9" ht="100.55" customHeight="1" x14ac:dyDescent="0.25">
      <c r="A67" s="12">
        <v>62</v>
      </c>
      <c r="B67" s="1" t="s">
        <v>129</v>
      </c>
      <c r="C67" s="1" t="s">
        <v>102</v>
      </c>
      <c r="D67" s="2"/>
      <c r="E67" s="14"/>
      <c r="F67" s="3" t="s">
        <v>48</v>
      </c>
      <c r="G67" s="15">
        <v>3</v>
      </c>
      <c r="H67" s="21"/>
      <c r="I67" s="16">
        <f t="shared" si="0"/>
        <v>0</v>
      </c>
    </row>
    <row r="68" spans="1:9" ht="100.55" customHeight="1" x14ac:dyDescent="0.25">
      <c r="A68" s="12">
        <v>63</v>
      </c>
      <c r="B68" s="1" t="s">
        <v>128</v>
      </c>
      <c r="C68" s="1" t="s">
        <v>102</v>
      </c>
      <c r="D68" s="2"/>
      <c r="E68" s="14"/>
      <c r="F68" s="3" t="s">
        <v>48</v>
      </c>
      <c r="G68" s="15">
        <v>3</v>
      </c>
      <c r="H68" s="21"/>
      <c r="I68" s="16">
        <f t="shared" si="0"/>
        <v>0</v>
      </c>
    </row>
    <row r="69" spans="1:9" ht="149.44999999999999" customHeight="1" x14ac:dyDescent="0.25">
      <c r="A69" s="12">
        <v>64</v>
      </c>
      <c r="B69" s="1" t="s">
        <v>62</v>
      </c>
      <c r="C69" s="1" t="s">
        <v>74</v>
      </c>
      <c r="D69" s="2"/>
      <c r="E69" s="14"/>
      <c r="F69" s="3" t="s">
        <v>115</v>
      </c>
      <c r="G69" s="15">
        <v>50</v>
      </c>
      <c r="H69" s="21"/>
      <c r="I69" s="16">
        <f t="shared" si="0"/>
        <v>0</v>
      </c>
    </row>
    <row r="70" spans="1:9" ht="155.55000000000001" customHeight="1" x14ac:dyDescent="0.25">
      <c r="A70" s="12">
        <v>65</v>
      </c>
      <c r="B70" s="1" t="s">
        <v>63</v>
      </c>
      <c r="C70" s="1" t="s">
        <v>75</v>
      </c>
      <c r="D70" s="2"/>
      <c r="E70" s="14"/>
      <c r="F70" s="3" t="s">
        <v>64</v>
      </c>
      <c r="G70" s="15">
        <v>50</v>
      </c>
      <c r="H70" s="21"/>
      <c r="I70" s="16">
        <f t="shared" si="0"/>
        <v>0</v>
      </c>
    </row>
    <row r="71" spans="1:9" ht="123.8" customHeight="1" x14ac:dyDescent="0.25">
      <c r="A71" s="12">
        <v>66</v>
      </c>
      <c r="B71" s="1" t="s">
        <v>87</v>
      </c>
      <c r="C71" s="1" t="s">
        <v>148</v>
      </c>
      <c r="D71" s="2"/>
      <c r="E71" s="14"/>
      <c r="F71" s="3" t="s">
        <v>49</v>
      </c>
      <c r="G71" s="15">
        <v>10</v>
      </c>
      <c r="H71" s="21"/>
      <c r="I71" s="16">
        <f t="shared" si="0"/>
        <v>0</v>
      </c>
    </row>
    <row r="72" spans="1:9" ht="106" customHeight="1" x14ac:dyDescent="0.25">
      <c r="A72" s="12">
        <v>67</v>
      </c>
      <c r="B72" s="1" t="s">
        <v>88</v>
      </c>
      <c r="C72" s="1" t="s">
        <v>103</v>
      </c>
      <c r="D72" s="2"/>
      <c r="E72" s="14"/>
      <c r="F72" s="3" t="s">
        <v>47</v>
      </c>
      <c r="G72" s="15">
        <v>2</v>
      </c>
      <c r="H72" s="21"/>
      <c r="I72" s="16">
        <f t="shared" si="0"/>
        <v>0</v>
      </c>
    </row>
    <row r="73" spans="1:9" ht="101.25" customHeight="1" x14ac:dyDescent="0.25">
      <c r="A73" s="12">
        <v>68</v>
      </c>
      <c r="B73" s="1" t="s">
        <v>89</v>
      </c>
      <c r="C73" s="1" t="s">
        <v>116</v>
      </c>
      <c r="D73" s="2"/>
      <c r="E73" s="14"/>
      <c r="F73" s="3" t="s">
        <v>47</v>
      </c>
      <c r="G73" s="15">
        <v>2</v>
      </c>
      <c r="H73" s="21"/>
      <c r="I73" s="16">
        <f t="shared" si="0"/>
        <v>0</v>
      </c>
    </row>
    <row r="74" spans="1:9" ht="181.55" customHeight="1" x14ac:dyDescent="0.25">
      <c r="A74" s="12">
        <v>69</v>
      </c>
      <c r="B74" s="1" t="s">
        <v>104</v>
      </c>
      <c r="C74" s="1" t="s">
        <v>76</v>
      </c>
      <c r="D74" s="2"/>
      <c r="E74" s="14"/>
      <c r="F74" s="3" t="s">
        <v>115</v>
      </c>
      <c r="G74" s="15">
        <v>90</v>
      </c>
      <c r="H74" s="21"/>
      <c r="I74" s="16">
        <f t="shared" ref="I74:I85" si="1">G74*H74</f>
        <v>0</v>
      </c>
    </row>
    <row r="75" spans="1:9" ht="92.4" customHeight="1" x14ac:dyDescent="0.25">
      <c r="A75" s="12">
        <v>70</v>
      </c>
      <c r="B75" s="1" t="s">
        <v>90</v>
      </c>
      <c r="C75" s="1" t="s">
        <v>77</v>
      </c>
      <c r="D75" s="2"/>
      <c r="E75" s="14"/>
      <c r="F75" s="3" t="s">
        <v>115</v>
      </c>
      <c r="G75" s="15">
        <v>90</v>
      </c>
      <c r="H75" s="21"/>
      <c r="I75" s="16">
        <f t="shared" si="1"/>
        <v>0</v>
      </c>
    </row>
    <row r="76" spans="1:9" ht="155.55000000000001" customHeight="1" x14ac:dyDescent="0.25">
      <c r="A76" s="12">
        <v>71</v>
      </c>
      <c r="B76" s="1" t="s">
        <v>105</v>
      </c>
      <c r="C76" s="1" t="s">
        <v>106</v>
      </c>
      <c r="D76" s="2"/>
      <c r="E76" s="14"/>
      <c r="F76" s="3" t="s">
        <v>115</v>
      </c>
      <c r="G76" s="15">
        <v>21.6</v>
      </c>
      <c r="H76" s="21"/>
      <c r="I76" s="16">
        <f t="shared" si="1"/>
        <v>0</v>
      </c>
    </row>
    <row r="77" spans="1:9" ht="113.95" customHeight="1" x14ac:dyDescent="0.25">
      <c r="A77" s="12">
        <v>72</v>
      </c>
      <c r="B77" s="1" t="s">
        <v>90</v>
      </c>
      <c r="C77" s="1" t="s">
        <v>125</v>
      </c>
      <c r="D77" s="2"/>
      <c r="E77" s="14"/>
      <c r="F77" s="3" t="s">
        <v>115</v>
      </c>
      <c r="G77" s="15">
        <v>21.6</v>
      </c>
      <c r="H77" s="21"/>
      <c r="I77" s="16">
        <f t="shared" si="1"/>
        <v>0</v>
      </c>
    </row>
    <row r="78" spans="1:9" ht="111.1" customHeight="1" x14ac:dyDescent="0.25">
      <c r="A78" s="12">
        <v>73</v>
      </c>
      <c r="B78" s="1" t="s">
        <v>107</v>
      </c>
      <c r="C78" s="1" t="s">
        <v>108</v>
      </c>
      <c r="D78" s="2"/>
      <c r="E78" s="14"/>
      <c r="F78" s="3" t="s">
        <v>115</v>
      </c>
      <c r="G78" s="15">
        <v>18</v>
      </c>
      <c r="H78" s="21"/>
      <c r="I78" s="16">
        <f t="shared" si="1"/>
        <v>0</v>
      </c>
    </row>
    <row r="79" spans="1:9" ht="97.5" customHeight="1" x14ac:dyDescent="0.25">
      <c r="A79" s="12">
        <v>74</v>
      </c>
      <c r="B79" s="1" t="s">
        <v>91</v>
      </c>
      <c r="C79" s="1" t="s">
        <v>109</v>
      </c>
      <c r="D79" s="2"/>
      <c r="E79" s="14"/>
      <c r="F79" s="3" t="s">
        <v>115</v>
      </c>
      <c r="G79" s="15">
        <v>18</v>
      </c>
      <c r="H79" s="21"/>
      <c r="I79" s="16">
        <f t="shared" si="1"/>
        <v>0</v>
      </c>
    </row>
    <row r="80" spans="1:9" ht="97.5" customHeight="1" x14ac:dyDescent="0.25">
      <c r="A80" s="12">
        <v>75</v>
      </c>
      <c r="B80" s="1" t="s">
        <v>92</v>
      </c>
      <c r="C80" s="1" t="s">
        <v>110</v>
      </c>
      <c r="D80" s="2"/>
      <c r="E80" s="14"/>
      <c r="F80" s="3" t="s">
        <v>47</v>
      </c>
      <c r="G80" s="15">
        <v>20</v>
      </c>
      <c r="H80" s="21"/>
      <c r="I80" s="16">
        <f t="shared" si="1"/>
        <v>0</v>
      </c>
    </row>
    <row r="81" spans="1:9" ht="92.4" customHeight="1" x14ac:dyDescent="0.25">
      <c r="A81" s="12">
        <v>76</v>
      </c>
      <c r="B81" s="1" t="s">
        <v>93</v>
      </c>
      <c r="C81" s="1" t="s">
        <v>78</v>
      </c>
      <c r="D81" s="2"/>
      <c r="E81" s="14"/>
      <c r="F81" s="3" t="s">
        <v>47</v>
      </c>
      <c r="G81" s="15">
        <v>20</v>
      </c>
      <c r="H81" s="21"/>
      <c r="I81" s="16">
        <f t="shared" si="1"/>
        <v>0</v>
      </c>
    </row>
    <row r="82" spans="1:9" ht="80.150000000000006" customHeight="1" x14ac:dyDescent="0.25">
      <c r="A82" s="12">
        <v>77</v>
      </c>
      <c r="B82" s="1" t="s">
        <v>39</v>
      </c>
      <c r="C82" s="1" t="s">
        <v>111</v>
      </c>
      <c r="D82" s="2"/>
      <c r="E82" s="14"/>
      <c r="F82" s="3" t="s">
        <v>47</v>
      </c>
      <c r="G82" s="15">
        <v>330</v>
      </c>
      <c r="H82" s="21"/>
      <c r="I82" s="16">
        <f t="shared" si="1"/>
        <v>0</v>
      </c>
    </row>
    <row r="83" spans="1:9" ht="56.25" customHeight="1" x14ac:dyDescent="0.25">
      <c r="A83" s="12">
        <v>78</v>
      </c>
      <c r="B83" s="1" t="s">
        <v>40</v>
      </c>
      <c r="C83" s="1" t="s">
        <v>112</v>
      </c>
      <c r="D83" s="2"/>
      <c r="E83" s="14"/>
      <c r="F83" s="3" t="s">
        <v>47</v>
      </c>
      <c r="G83" s="15">
        <v>120</v>
      </c>
      <c r="H83" s="21"/>
      <c r="I83" s="16">
        <f t="shared" si="1"/>
        <v>0</v>
      </c>
    </row>
    <row r="84" spans="1:9" ht="55.55" customHeight="1" x14ac:dyDescent="0.25">
      <c r="A84" s="12">
        <v>79</v>
      </c>
      <c r="B84" s="1" t="s">
        <v>41</v>
      </c>
      <c r="C84" s="1" t="s">
        <v>79</v>
      </c>
      <c r="D84" s="2"/>
      <c r="E84" s="14"/>
      <c r="F84" s="3" t="s">
        <v>47</v>
      </c>
      <c r="G84" s="15">
        <v>330</v>
      </c>
      <c r="H84" s="21"/>
      <c r="I84" s="16">
        <f t="shared" si="1"/>
        <v>0</v>
      </c>
    </row>
    <row r="85" spans="1:9" ht="55.55" customHeight="1" x14ac:dyDescent="0.25">
      <c r="A85" s="12">
        <v>80</v>
      </c>
      <c r="B85" s="1" t="s">
        <v>146</v>
      </c>
      <c r="C85" s="1" t="s">
        <v>113</v>
      </c>
      <c r="D85" s="2"/>
      <c r="E85" s="14"/>
      <c r="F85" s="3" t="s">
        <v>47</v>
      </c>
      <c r="G85" s="15">
        <v>6</v>
      </c>
      <c r="H85" s="21"/>
      <c r="I85" s="16">
        <f t="shared" si="1"/>
        <v>0</v>
      </c>
    </row>
    <row r="86" spans="1:9" ht="28.55" customHeight="1" x14ac:dyDescent="0.25">
      <c r="A86" s="26" t="s">
        <v>50</v>
      </c>
      <c r="B86" s="27"/>
      <c r="C86" s="26"/>
      <c r="D86" s="26"/>
      <c r="E86" s="26"/>
      <c r="F86" s="26"/>
      <c r="G86" s="26"/>
      <c r="H86" s="26"/>
      <c r="I86" s="16"/>
    </row>
    <row r="87" spans="1:9" ht="28.55" customHeight="1" x14ac:dyDescent="0.25">
      <c r="A87" s="26" t="s">
        <v>51</v>
      </c>
      <c r="B87" s="26"/>
      <c r="C87" s="26"/>
      <c r="D87" s="26"/>
      <c r="E87" s="26"/>
      <c r="F87" s="26"/>
      <c r="G87" s="26"/>
      <c r="H87" s="26"/>
      <c r="I87" s="16"/>
    </row>
    <row r="88" spans="1:9" ht="28.55" customHeight="1" x14ac:dyDescent="0.25">
      <c r="A88" s="26" t="s">
        <v>52</v>
      </c>
      <c r="B88" s="26"/>
      <c r="C88" s="26"/>
      <c r="D88" s="26"/>
      <c r="E88" s="26"/>
      <c r="F88" s="26"/>
      <c r="G88" s="26"/>
      <c r="H88" s="26"/>
      <c r="I88" s="16"/>
    </row>
    <row r="89" spans="1:9" x14ac:dyDescent="0.25">
      <c r="F89" s="4"/>
    </row>
    <row r="90" spans="1:9" ht="96.8" customHeight="1" x14ac:dyDescent="0.25">
      <c r="A90" s="28" t="s">
        <v>137</v>
      </c>
      <c r="B90" s="29"/>
      <c r="C90" s="29"/>
      <c r="D90" s="29"/>
      <c r="E90" s="29"/>
      <c r="F90" s="29"/>
      <c r="G90" s="29"/>
      <c r="H90" s="29"/>
      <c r="I90" s="29"/>
    </row>
    <row r="91" spans="1:9" ht="27.2" customHeight="1" x14ac:dyDescent="0.25">
      <c r="A91" s="28" t="s">
        <v>147</v>
      </c>
      <c r="B91" s="28"/>
      <c r="C91" s="28"/>
      <c r="D91" s="28"/>
      <c r="E91" s="28"/>
      <c r="F91" s="28"/>
      <c r="G91" s="28"/>
      <c r="H91" s="28"/>
      <c r="I91" s="28"/>
    </row>
    <row r="92" spans="1:9" ht="194.3" customHeight="1" x14ac:dyDescent="0.25">
      <c r="A92" s="22" t="s">
        <v>114</v>
      </c>
      <c r="B92" s="23"/>
      <c r="C92" s="23"/>
      <c r="D92" s="23"/>
      <c r="E92" s="23"/>
      <c r="F92" s="23"/>
      <c r="G92" s="23"/>
      <c r="H92" s="23"/>
      <c r="I92" s="23"/>
    </row>
    <row r="93" spans="1:9" x14ac:dyDescent="0.25">
      <c r="F93" s="4"/>
    </row>
    <row r="94" spans="1:9" x14ac:dyDescent="0.25">
      <c r="F94" s="4"/>
    </row>
    <row r="95" spans="1:9" x14ac:dyDescent="0.25">
      <c r="F95" s="4"/>
    </row>
    <row r="96" spans="1:9" x14ac:dyDescent="0.25">
      <c r="F96" s="4"/>
    </row>
    <row r="97" spans="6:6" x14ac:dyDescent="0.25">
      <c r="F97" s="4"/>
    </row>
    <row r="98" spans="6:6" x14ac:dyDescent="0.25">
      <c r="F98" s="4"/>
    </row>
    <row r="99" spans="6:6" x14ac:dyDescent="0.25">
      <c r="F99" s="4"/>
    </row>
    <row r="100" spans="6:6" x14ac:dyDescent="0.25">
      <c r="F100" s="4"/>
    </row>
    <row r="101" spans="6:6" x14ac:dyDescent="0.25">
      <c r="F101" s="4"/>
    </row>
    <row r="102" spans="6:6" x14ac:dyDescent="0.25">
      <c r="F102" s="4"/>
    </row>
    <row r="103" spans="6:6" x14ac:dyDescent="0.25">
      <c r="F103" s="4"/>
    </row>
    <row r="104" spans="6:6" x14ac:dyDescent="0.25">
      <c r="F104" s="4"/>
    </row>
    <row r="105" spans="6:6" x14ac:dyDescent="0.25">
      <c r="F105" s="4"/>
    </row>
    <row r="106" spans="6:6" x14ac:dyDescent="0.25">
      <c r="F106" s="4"/>
    </row>
    <row r="107" spans="6:6" x14ac:dyDescent="0.25">
      <c r="F107" s="4"/>
    </row>
    <row r="108" spans="6:6" x14ac:dyDescent="0.25">
      <c r="F108" s="4"/>
    </row>
    <row r="109" spans="6:6" x14ac:dyDescent="0.25">
      <c r="F109" s="4"/>
    </row>
    <row r="110" spans="6:6" x14ac:dyDescent="0.25">
      <c r="F110" s="4"/>
    </row>
    <row r="111" spans="6:6" x14ac:dyDescent="0.25">
      <c r="F111" s="4"/>
    </row>
    <row r="112" spans="6:6" x14ac:dyDescent="0.25">
      <c r="F112" s="4"/>
    </row>
    <row r="113" spans="6:6" x14ac:dyDescent="0.25">
      <c r="F113" s="4"/>
    </row>
    <row r="114" spans="6:6" x14ac:dyDescent="0.25">
      <c r="F114" s="4"/>
    </row>
    <row r="115" spans="6:6" x14ac:dyDescent="0.25">
      <c r="F115" s="4"/>
    </row>
    <row r="116" spans="6:6" x14ac:dyDescent="0.25">
      <c r="F116" s="4"/>
    </row>
    <row r="117" spans="6:6" x14ac:dyDescent="0.25">
      <c r="F117" s="4"/>
    </row>
    <row r="118" spans="6:6" x14ac:dyDescent="0.25">
      <c r="F118" s="4"/>
    </row>
    <row r="119" spans="6:6" x14ac:dyDescent="0.25">
      <c r="F119" s="4"/>
    </row>
    <row r="120" spans="6:6" x14ac:dyDescent="0.25">
      <c r="F120" s="4"/>
    </row>
    <row r="121" spans="6:6" x14ac:dyDescent="0.25">
      <c r="F121" s="4"/>
    </row>
    <row r="122" spans="6:6" x14ac:dyDescent="0.25">
      <c r="F122" s="4"/>
    </row>
    <row r="123" spans="6:6" x14ac:dyDescent="0.25">
      <c r="F123" s="4"/>
    </row>
    <row r="124" spans="6:6" x14ac:dyDescent="0.25">
      <c r="F124" s="4"/>
    </row>
    <row r="125" spans="6:6" x14ac:dyDescent="0.25">
      <c r="F125" s="4"/>
    </row>
    <row r="126" spans="6:6" x14ac:dyDescent="0.25">
      <c r="F126" s="4"/>
    </row>
    <row r="127" spans="6:6" x14ac:dyDescent="0.25">
      <c r="F127" s="4"/>
    </row>
    <row r="128" spans="6:6" x14ac:dyDescent="0.25">
      <c r="F128" s="4"/>
    </row>
    <row r="129" spans="6:6" x14ac:dyDescent="0.25">
      <c r="F129" s="4"/>
    </row>
    <row r="130" spans="6:6" x14ac:dyDescent="0.25">
      <c r="F130" s="4"/>
    </row>
    <row r="131" spans="6:6" x14ac:dyDescent="0.25">
      <c r="F131" s="4"/>
    </row>
    <row r="132" spans="6:6" x14ac:dyDescent="0.25">
      <c r="F132" s="4"/>
    </row>
    <row r="133" spans="6:6" x14ac:dyDescent="0.25">
      <c r="F133" s="4"/>
    </row>
    <row r="134" spans="6:6" x14ac:dyDescent="0.25">
      <c r="F134" s="4"/>
    </row>
    <row r="135" spans="6:6" x14ac:dyDescent="0.25">
      <c r="F135" s="4"/>
    </row>
    <row r="136" spans="6:6" x14ac:dyDescent="0.25">
      <c r="F136" s="4"/>
    </row>
    <row r="137" spans="6:6" x14ac:dyDescent="0.25">
      <c r="F137" s="4"/>
    </row>
    <row r="138" spans="6:6" x14ac:dyDescent="0.25">
      <c r="F138" s="4"/>
    </row>
    <row r="139" spans="6:6" x14ac:dyDescent="0.25">
      <c r="F139" s="4"/>
    </row>
    <row r="140" spans="6:6" x14ac:dyDescent="0.25">
      <c r="F140" s="4"/>
    </row>
    <row r="141" spans="6:6" x14ac:dyDescent="0.25">
      <c r="F141" s="4"/>
    </row>
    <row r="142" spans="6:6" x14ac:dyDescent="0.25">
      <c r="F142" s="4"/>
    </row>
    <row r="143" spans="6:6" x14ac:dyDescent="0.25">
      <c r="F143" s="4"/>
    </row>
    <row r="144" spans="6:6" x14ac:dyDescent="0.25">
      <c r="F144" s="4"/>
    </row>
    <row r="145" spans="6:6" x14ac:dyDescent="0.25">
      <c r="F145" s="4"/>
    </row>
    <row r="146" spans="6:6" x14ac:dyDescent="0.25">
      <c r="F146" s="4"/>
    </row>
    <row r="147" spans="6:6" x14ac:dyDescent="0.25">
      <c r="F147" s="4"/>
    </row>
    <row r="148" spans="6:6" x14ac:dyDescent="0.25">
      <c r="F148" s="4"/>
    </row>
    <row r="149" spans="6:6" x14ac:dyDescent="0.25">
      <c r="F149" s="4"/>
    </row>
    <row r="150" spans="6:6" x14ac:dyDescent="0.25">
      <c r="F150" s="4"/>
    </row>
    <row r="151" spans="6:6" x14ac:dyDescent="0.25">
      <c r="F151" s="4"/>
    </row>
    <row r="152" spans="6:6" x14ac:dyDescent="0.25">
      <c r="F152" s="4"/>
    </row>
    <row r="153" spans="6:6" x14ac:dyDescent="0.25">
      <c r="F153" s="4"/>
    </row>
    <row r="154" spans="6:6" x14ac:dyDescent="0.25">
      <c r="F154" s="4"/>
    </row>
    <row r="155" spans="6:6" x14ac:dyDescent="0.25">
      <c r="F155" s="4"/>
    </row>
    <row r="156" spans="6:6" x14ac:dyDescent="0.25">
      <c r="F156" s="4"/>
    </row>
    <row r="157" spans="6:6" x14ac:dyDescent="0.25">
      <c r="F157" s="4"/>
    </row>
    <row r="158" spans="6:6" x14ac:dyDescent="0.25">
      <c r="F158" s="4"/>
    </row>
    <row r="159" spans="6:6" x14ac:dyDescent="0.25">
      <c r="F159" s="4"/>
    </row>
    <row r="160" spans="6:6" x14ac:dyDescent="0.25">
      <c r="F160" s="4"/>
    </row>
  </sheetData>
  <autoFilter ref="A5:I88" xr:uid="{441DDFF8-8569-401E-8133-FDF96C191FB9}"/>
  <mergeCells count="8">
    <mergeCell ref="A92:I92"/>
    <mergeCell ref="G1:I1"/>
    <mergeCell ref="B3:H3"/>
    <mergeCell ref="A86:H86"/>
    <mergeCell ref="A87:H87"/>
    <mergeCell ref="A88:H88"/>
    <mergeCell ref="A90:I90"/>
    <mergeCell ref="A91:I91"/>
  </mergeCells>
  <pageMargins left="0.2" right="0.2" top="0.5" bottom="0.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Rima Apolianskaitė</dc:creator>
  <cp:lastModifiedBy>Virginija Lapaitytė</cp:lastModifiedBy>
  <cp:lastPrinted>2024-05-16T10:32:47Z</cp:lastPrinted>
  <dcterms:created xsi:type="dcterms:W3CDTF">2023-12-08T11:08:57Z</dcterms:created>
  <dcterms:modified xsi:type="dcterms:W3CDTF">2026-03-24T07:47:39Z</dcterms:modified>
</cp:coreProperties>
</file>