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diavis\Desktop\Documents\2025 pirkimai\504 Telemetrinių požeminio vandens lygio matavimo stočių pirkimas\paskelbimui\"/>
    </mc:Choice>
  </mc:AlternateContent>
  <xr:revisionPtr revIDLastSave="17" documentId="8_{12781115-B49E-4A76-827F-BC3722244830}" xr6:coauthVersionLast="47" xr6:coauthVersionMax="47" xr10:uidLastSave="{B3ACD05A-BF72-41F7-A1F7-43A227528E14}"/>
  <bookViews>
    <workbookView xWindow="-110" yWindow="-110" windowWidth="19420" windowHeight="10300" xr2:uid="{F457923F-983E-4C0C-AC0F-87827FC3A683}"/>
  </bookViews>
  <sheets>
    <sheet name="Sheet1" sheetId="1" r:id="rId1"/>
  </sheets>
  <definedNames>
    <definedName name="_xlnm._FilterDatabase" localSheetId="0" hidden="1">Sheet1!$A$1:$F$41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tc={6567F65B-CB58-4591-B966-5B1E7583535C}</author>
  </authors>
  <commentList>
    <comment ref="B1" authorId="0" shapeId="0" xr:uid="{6567F65B-CB58-4591-B966-5B1E7583535C}">
      <text>
        <t>[Threaded comment]
Your version of Excel allows you to read this threaded comment; however, any edits to it will get removed if the file is opened in a newer version of Excel. Learn more: https://go.microsoft.com/fwlink/?linkid=870924
Comment:
    Prašome nevartoti trumpinių, kadangi neišku, ką reiškia "Gr.".</t>
      </text>
    </comment>
  </commentList>
</comments>
</file>

<file path=xl/sharedStrings.xml><?xml version="1.0" encoding="utf-8"?>
<sst xmlns="http://schemas.openxmlformats.org/spreadsheetml/2006/main" count="263" uniqueCount="163">
  <si>
    <t>Postas</t>
  </si>
  <si>
    <t>Gr. Nr.</t>
  </si>
  <si>
    <t>Adresas</t>
  </si>
  <si>
    <t>X</t>
  </si>
  <si>
    <t>Y</t>
  </si>
  <si>
    <t>Būklė</t>
  </si>
  <si>
    <t>Žemės sklypo Nr. NTR</t>
  </si>
  <si>
    <t>Žemės sklypo savininkas/ patikėtinis</t>
  </si>
  <si>
    <t>Lygis minimalus, m nuo ž. pav.</t>
  </si>
  <si>
    <t>Lygis maksimalus, m nuo ž. pav.</t>
  </si>
  <si>
    <t>Lygių svyravimo amplitudė,  m</t>
  </si>
  <si>
    <t>Gręžinio gylis, m</t>
  </si>
  <si>
    <t>Gręžinio diametras, mm</t>
  </si>
  <si>
    <t>Pastabos</t>
  </si>
  <si>
    <t>Aukselių (Aunuvėnų)</t>
  </si>
  <si>
    <t xml:space="preserve">Šiaulių apskr., Kelmės r. sav., Šaukėnų sen., Aukselių k. </t>
  </si>
  <si>
    <t>veikianti telemetrinė stotis</t>
  </si>
  <si>
    <t>5486/5:170</t>
  </si>
  <si>
    <t>Fiziniai asmenys</t>
  </si>
  <si>
    <t>LHMT vandens matavimo stotis</t>
  </si>
  <si>
    <t>Balsių</t>
  </si>
  <si>
    <t>Tauragės apskr., Šilalės r. sav., Šilalės kaimiškoji sen., Balsių k.</t>
  </si>
  <si>
    <t>planuojama nauja  telemetrinė stotis</t>
  </si>
  <si>
    <t>Duomenų nėra</t>
  </si>
  <si>
    <t> </t>
  </si>
  <si>
    <t>Prie pat neprivažiuojama, griovys, nuo griovio 5 m.</t>
  </si>
  <si>
    <t>Birštono</t>
  </si>
  <si>
    <t xml:space="preserve">Kauno apskr., Birštono sav., Birštono sen., Škėvonių k.                            </t>
  </si>
  <si>
    <t>6908/1:222</t>
  </si>
  <si>
    <t>Valstybės įmonė Valstybinių miškų urėdija (PS)</t>
  </si>
  <si>
    <t>Gręžinys tarp medžių</t>
  </si>
  <si>
    <t>Biržų</t>
  </si>
  <si>
    <t xml:space="preserve">Panevėžio apskr., Biržų r. sav., Biržų miesto sen., Biržų m., Lietaus g. </t>
  </si>
  <si>
    <t>3604/15:124</t>
  </si>
  <si>
    <t>Lietuvos hidrometeorologijos tarnyba prie Aplinkos ministerijos (PS)</t>
  </si>
  <si>
    <t>125/90</t>
  </si>
  <si>
    <t>LHMT meteoroliginė stotis</t>
  </si>
  <si>
    <t>Bobėnų</t>
  </si>
  <si>
    <t xml:space="preserve">Utenos apskr., Ignalinos r. sav., Didžiasalio sen., Bobėnų k. </t>
  </si>
  <si>
    <t>4513/10:3</t>
  </si>
  <si>
    <t>Fizinis asmuo</t>
  </si>
  <si>
    <t>Buivydžių</t>
  </si>
  <si>
    <t xml:space="preserve">Vilniaus apskr., Vilniaus r. sav., Buivydžių sen., Buivydžių I k. </t>
  </si>
  <si>
    <t>4112/700:6</t>
  </si>
  <si>
    <t>Dotnuvos</t>
  </si>
  <si>
    <t xml:space="preserve">Kauno apskr., Kėdainių r. sav., Dotnuvos sen., Akademijos mstl. </t>
  </si>
  <si>
    <t>5301/15:8</t>
  </si>
  <si>
    <t>Lietuvos agrarinių ir miškų mokslų centras (PS)</t>
  </si>
  <si>
    <t>Dūkšto</t>
  </si>
  <si>
    <t>Utenos apskr., Ignalinos r. sav., Dūkšto sen., Dūkšto m.</t>
  </si>
  <si>
    <t>Nėra duomenų</t>
  </si>
  <si>
    <t>LHMT meteoroliginė stotis, spūdinis vandeningas sluoksnis, "pjūkliški" lygio svyravimai, reikia paaukštinti vamzdį</t>
  </si>
  <si>
    <t>Dusetų</t>
  </si>
  <si>
    <t xml:space="preserve">Utenos apskr., Zarasų r. sav., Dusetų sen., Dusetų m. </t>
  </si>
  <si>
    <t>4324/2:119</t>
  </si>
  <si>
    <t xml:space="preserve"> UAB "KURANA" (PS)</t>
  </si>
  <si>
    <t>Iciūnų</t>
  </si>
  <si>
    <t xml:space="preserve">Panevėžio apskr., Pasvalio r. sav., Vaškų sen., Iciūnų k. </t>
  </si>
  <si>
    <t>6780/7:247</t>
  </si>
  <si>
    <t>NŽT</t>
  </si>
  <si>
    <t>Juodkrantės</t>
  </si>
  <si>
    <t xml:space="preserve">Klaipėdos apskr., Neringos sav., Neringos m. </t>
  </si>
  <si>
    <t>Jusių</t>
  </si>
  <si>
    <t>Vilniaus apskr., Švenčionių r. sav., Švenčionėlių sen., Jusių k.</t>
  </si>
  <si>
    <t>8617/4:75</t>
  </si>
  <si>
    <t>Kybartų</t>
  </si>
  <si>
    <t xml:space="preserve">Marijampolės apskr., Vilkaviškio r. sav., Kybartų sen., Kybartų m., Brigados g. </t>
  </si>
  <si>
    <t>3933/5:56</t>
  </si>
  <si>
    <t>Kyburių</t>
  </si>
  <si>
    <t xml:space="preserve">Šiaulių apskr., Joniškio r. sav., Skaistgirio sen., Kyburių k. </t>
  </si>
  <si>
    <t>4701/7:15</t>
  </si>
  <si>
    <t>Kinderių</t>
  </si>
  <si>
    <t xml:space="preserve">Panevėžio apskr., Kupiškio r. sav., Kupiškio sen., Kinderių k. </t>
  </si>
  <si>
    <t>5753/9:18</t>
  </si>
  <si>
    <t>Kurklių</t>
  </si>
  <si>
    <t xml:space="preserve">Utenos apskr., Anykščių r. sav., Kurklių sen., Pavirinčių k. </t>
  </si>
  <si>
    <t>3434/3:31</t>
  </si>
  <si>
    <t>Fizinis asmuo (NS)</t>
  </si>
  <si>
    <t>Laukuvos</t>
  </si>
  <si>
    <t xml:space="preserve">Tauragės apskr., Šilalės r. sav., Laukuvos sen., Dvarviečių k. </t>
  </si>
  <si>
    <t>8740/5:81</t>
  </si>
  <si>
    <t>Leckavos</t>
  </si>
  <si>
    <t xml:space="preserve">Telšių apskr., Mažeikių r. sav., Reivyčių sen., Leckavos mstl. </t>
  </si>
  <si>
    <t>6127/5:117</t>
  </si>
  <si>
    <t>Margių</t>
  </si>
  <si>
    <t xml:space="preserve">Alytaus apskr., Varėnos r. sav., Kaniavos sen., Margių k. </t>
  </si>
  <si>
    <t>3855/4:156</t>
  </si>
  <si>
    <t>Gręžinys miške</t>
  </si>
  <si>
    <t>Mickūnų I</t>
  </si>
  <si>
    <t xml:space="preserve">Vilniaus apskr., Vilniaus r. sav., Mickūnų sen., Gaidūnų k. </t>
  </si>
  <si>
    <t>4152/800:849</t>
  </si>
  <si>
    <t>Mikužių III</t>
  </si>
  <si>
    <t xml:space="preserve">Klaipėdos apskr., Klaipėdos r. sav., Veiviržėnų sen., Šiuraičių k. </t>
  </si>
  <si>
    <t>5550/3:361</t>
  </si>
  <si>
    <t>100 m iki gręžinio arimai, reikia derinti su šeimininku</t>
  </si>
  <si>
    <t>Mikužių I</t>
  </si>
  <si>
    <t>Klaipėdos r. sav., Veiviržėnų sen., Mockaičių k.</t>
  </si>
  <si>
    <t>Panevėžio</t>
  </si>
  <si>
    <t xml:space="preserve">Panevėžio apskr., Panevėžio r. sav., Velžio sen., Pajuosčio k. </t>
  </si>
  <si>
    <t>6613/2:373</t>
  </si>
  <si>
    <t>Papilės</t>
  </si>
  <si>
    <t xml:space="preserve">Šiaulių apskr., Akmenės r. sav., Papilės sen., Papilės mstl. </t>
  </si>
  <si>
    <t>3205/1:407</t>
  </si>
  <si>
    <t>Uždaroji akcinė bendrovė "Akmenės vandenys" (NS)</t>
  </si>
  <si>
    <t>Vandenvietės bokšto apsauginė zona</t>
  </si>
  <si>
    <t>Politiškių</t>
  </si>
  <si>
    <t xml:space="preserve">Utenos apskr., Utenos r. sav., Tauragnų sen., Politiškių k. </t>
  </si>
  <si>
    <t>8267/2:231</t>
  </si>
  <si>
    <t>Pryšmančių</t>
  </si>
  <si>
    <t xml:space="preserve">Klaipėdos apskr., Kretingos r. sav., Vydmantų sen., Pryšmančių k. </t>
  </si>
  <si>
    <t>5670/1:706</t>
  </si>
  <si>
    <t>Kretingos rajono savivaldybė (PS)</t>
  </si>
  <si>
    <t>Puvočių</t>
  </si>
  <si>
    <t xml:space="preserve">Alytaus apskr., Varėnos r. sav., Marcinkonių sen., Puvočių k. </t>
  </si>
  <si>
    <t>3828/1:475</t>
  </si>
  <si>
    <t>Radviliškio (Kutiškių)</t>
  </si>
  <si>
    <t>7105/1:180</t>
  </si>
  <si>
    <t>Uždaroji akcinė bendrovė "Radviliškio vanduo" (NS)</t>
  </si>
  <si>
    <t>Vandenvietės teritorija</t>
  </si>
  <si>
    <t>Raseinių</t>
  </si>
  <si>
    <t>7215/7:37</t>
  </si>
  <si>
    <t>Rykantų I</t>
  </si>
  <si>
    <t xml:space="preserve">Vilniaus apskr., Trakų r. sav., Lentvario sen., Aukštųjų Semeniukų k. </t>
  </si>
  <si>
    <t>7940/3:1976</t>
  </si>
  <si>
    <t>Lietuvos geologijos tarnyba prie Aplinkos ministerijos (PS)</t>
  </si>
  <si>
    <t>Buvusi LGT stotis</t>
  </si>
  <si>
    <t>Semeliškių</t>
  </si>
  <si>
    <t xml:space="preserve">Vilniaus apskr., Elektrėnų sav., Semeliškių sen., Aleksandravos k. </t>
  </si>
  <si>
    <t>7967/1:78</t>
  </si>
  <si>
    <t>Gęžinys krūmuose priešais Semeliškių užrašą. Vandeningas sluoksnis - pusiau spūdinis</t>
  </si>
  <si>
    <t>Senosios Varėnos</t>
  </si>
  <si>
    <t xml:space="preserve">Alytaus apskr., Varėnos r. sav., Varėnos sen., Senosios Varėnos k. </t>
  </si>
  <si>
    <t>3863/12:26</t>
  </si>
  <si>
    <t>Šelmentos</t>
  </si>
  <si>
    <t xml:space="preserve">Marijampolės apskr., Kalvarijos sav., Kalvarijos sen., Santakos k. </t>
  </si>
  <si>
    <t>5170/1:434</t>
  </si>
  <si>
    <t>Švenčionių</t>
  </si>
  <si>
    <t xml:space="preserve">Vilniaus apskr., Švenčionių r. sav., Švenčionių sen., Švenčionių m., Kelininkų g. </t>
  </si>
  <si>
    <t>Tauragės</t>
  </si>
  <si>
    <t>7755/3:21</t>
  </si>
  <si>
    <t>Ukmergės</t>
  </si>
  <si>
    <t>Vilniaus apskr., Ukmergės r. sav., Ukmergės miesto sen., Ukmergės m., Gedimino g. 94</t>
  </si>
  <si>
    <t>8170/3:316</t>
  </si>
  <si>
    <t>Utenos</t>
  </si>
  <si>
    <t xml:space="preserve">Utenos apskr., Utenos r. sav., Utenos miesto sen., Utenos m., Palijoniškio g. </t>
  </si>
  <si>
    <t>8270/2:24</t>
  </si>
  <si>
    <t>Vėžaičių</t>
  </si>
  <si>
    <t xml:space="preserve">Klaipėdos apskr., Klaipėdos r. sav., Vėžaičių sen., Vėžaičių mstl. </t>
  </si>
  <si>
    <t>5568/1:23</t>
  </si>
  <si>
    <t>Vilkaičių</t>
  </si>
  <si>
    <t xml:space="preserve">Telšių apskr., Plungės r. sav., Žlibinų sen., Vilkaičių k. </t>
  </si>
  <si>
    <t>6830/1:163</t>
  </si>
  <si>
    <t>Žuvinto</t>
  </si>
  <si>
    <t>Alytaus r. sav., Simno sen., Liepakojų k.</t>
  </si>
  <si>
    <t>3375/1:120</t>
  </si>
  <si>
    <t>LHMT</t>
  </si>
  <si>
    <t>Lietuvos hidrometeorologijos tarnyba</t>
  </si>
  <si>
    <t>LGT</t>
  </si>
  <si>
    <t>Lietuvos geologijos tarnyba</t>
  </si>
  <si>
    <t>PS</t>
  </si>
  <si>
    <t>panaudos sutartis</t>
  </si>
  <si>
    <t>NS</t>
  </si>
  <si>
    <t>nuomos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</si>
</sst>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  <charset val="186"/>
    </font>
    <font>
      <sz val="11"/>
      <color rgb="FF000000"/>
      <name val="Aptos Narrow"/>
      <family val="2"/>
      <charset val="186"/>
    </font>
    <font>
      <sz val="9"/>
      <color rgb="FF000000"/>
      <name val="Arial"/>
      <family val="2"/>
      <charset val="186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3" fillId="0" borderId="2" xfId="1" applyFill="1" applyBorder="1" applyAlignment="1"/>
    <xf numFmtId="0" fontId="9" fillId="0" borderId="2" xfId="0" applyFont="1" applyFill="1" applyBorder="1" applyAlignment="1"/>
    <xf numFmtId="0" fontId="9" fillId="0" borderId="0" xfId="0" applyFont="1" applyFill="1" applyBorder="1" applyAlignment="1"/>
    <xf numFmtId="0" fontId="8" fillId="0" borderId="1" xfId="0" applyFont="1" applyFill="1" applyBorder="1" applyAlignment="1">
      <alignment wrapText="1"/>
    </xf>
    <xf numFmtId="0" fontId="10" fillId="0" borderId="2" xfId="0" applyFont="1" applyFill="1" applyBorder="1" applyAlignment="1"/>
    <xf numFmtId="0" fontId="11" fillId="0" borderId="2" xfId="0" applyFont="1" applyFill="1" applyBorder="1" applyAlignment="1"/>
    <xf numFmtId="0" fontId="9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1" fillId="0" borderId="2" xfId="0" applyFont="1" applyFill="1" applyBorder="1" applyAlignment="1">
      <alignment wrapText="1"/>
    </xf>
    <xf numFmtId="0" fontId="13" fillId="0" borderId="1" xfId="0" applyFont="1" applyBorder="1"/>
    <xf numFmtId="0" fontId="9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a Artisiuk" id="{02D0FCE4-B9FA-4B6D-BC16-7E8F1F0F81FE}" userId="S::a.artisiuk@cpva.lt::12f5513e-170b-426a-a1e7-0ad6eb573e6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10-09T12:25:01.31" personId="{02D0FCE4-B9FA-4B6D-BC16-7E8F1F0F81FE}" id="{6567F65B-CB58-4591-B966-5B1E7583535C}">
    <text>Prašome nevartoti trumpinių, kadangi neišku, ką reiškia "Gr.".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egistrucentras.lt/rcmap4/map/ntrIsrasas?kadNr=343400030031" TargetMode="External"/><Relationship Id="rId18" Type="http://schemas.openxmlformats.org/officeDocument/2006/relationships/hyperlink" Target="https://www.registrucentras.lt/rcmap4/map/ntrIsrasas?kadNr=555000030361" TargetMode="External"/><Relationship Id="rId26" Type="http://schemas.openxmlformats.org/officeDocument/2006/relationships/hyperlink" Target="https://www.registrucentras.lt/rcmap4/map/ntrIsrasas?kadNr=794000031976" TargetMode="External"/><Relationship Id="rId39" Type="http://schemas.microsoft.com/office/2017/10/relationships/threadedComment" Target="../threadedComments/threadedComment1.xml"/><Relationship Id="rId21" Type="http://schemas.openxmlformats.org/officeDocument/2006/relationships/hyperlink" Target="https://www.registrucentras.lt/rcmap4/map/ntrIsrasas?kadNr=826700020231" TargetMode="External"/><Relationship Id="rId34" Type="http://schemas.openxmlformats.org/officeDocument/2006/relationships/hyperlink" Target="https://www.registrucentras.lt/rcmap4/map/ntrIsrasas?kadNr=683000010163" TargetMode="External"/><Relationship Id="rId7" Type="http://schemas.openxmlformats.org/officeDocument/2006/relationships/hyperlink" Target="https://www.registrucentras.lt/rcmap4/map/ntrIsrasas?kadNr=432400020119" TargetMode="External"/><Relationship Id="rId12" Type="http://schemas.openxmlformats.org/officeDocument/2006/relationships/hyperlink" Target="https://www.registrucentras.lt/rcmap4/map/ntrIsrasas?kadNr=575300090018" TargetMode="External"/><Relationship Id="rId17" Type="http://schemas.openxmlformats.org/officeDocument/2006/relationships/hyperlink" Target="https://www.registrucentras.lt/rcmap4/map/ntrIsrasas?kadNr=415208000849" TargetMode="External"/><Relationship Id="rId25" Type="http://schemas.openxmlformats.org/officeDocument/2006/relationships/hyperlink" Target="https://www.registrucentras.lt/rcmap4/map/ntrIsrasas?kadNr=721500070037" TargetMode="External"/><Relationship Id="rId33" Type="http://schemas.openxmlformats.org/officeDocument/2006/relationships/hyperlink" Target="https://www.registrucentras.lt/rcmap4/map/ntrIsrasas?kadNr=556800010023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s://www.registrucentras.lt/rcmap4/map/ntrIsrasas?kadNr=690800010222" TargetMode="External"/><Relationship Id="rId16" Type="http://schemas.openxmlformats.org/officeDocument/2006/relationships/hyperlink" Target="https://www.registrucentras.lt/rcmap4/map/ntrIsrasas?kadNr=385500040156" TargetMode="External"/><Relationship Id="rId20" Type="http://schemas.openxmlformats.org/officeDocument/2006/relationships/hyperlink" Target="https://www.registrucentras.lt/rcmap4/map/ntrIsrasas?kadNr=320500010407" TargetMode="External"/><Relationship Id="rId29" Type="http://schemas.openxmlformats.org/officeDocument/2006/relationships/hyperlink" Target="https://www.registrucentras.lt/rcmap4/map/ntrIsrasas?kadNr=517000010434" TargetMode="External"/><Relationship Id="rId1" Type="http://schemas.openxmlformats.org/officeDocument/2006/relationships/hyperlink" Target="https://www.registrucentras.lt/rcmap4/map/ntrIsrasas?kadNr=548600050170" TargetMode="External"/><Relationship Id="rId6" Type="http://schemas.openxmlformats.org/officeDocument/2006/relationships/hyperlink" Target="https://www.registrucentras.lt/rcmap4/map/ntrIsrasas?kadNr=530100150008" TargetMode="External"/><Relationship Id="rId11" Type="http://schemas.openxmlformats.org/officeDocument/2006/relationships/hyperlink" Target="https://www.registrucentras.lt/rcmap4/map/ntrIsrasas?kadNr=470100070015" TargetMode="External"/><Relationship Id="rId24" Type="http://schemas.openxmlformats.org/officeDocument/2006/relationships/hyperlink" Target="https://www.registrucentras.lt/rcmap4/map/ntrIsrasas?kadNr=710500010180" TargetMode="External"/><Relationship Id="rId32" Type="http://schemas.openxmlformats.org/officeDocument/2006/relationships/hyperlink" Target="https://www.registrucentras.lt/rcmap4/map/ntrIsrasas?kadNr=827000020024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www.registrucentras.lt/rcmap4/map/ntrIsrasas?kadNr=411207000006" TargetMode="External"/><Relationship Id="rId15" Type="http://schemas.openxmlformats.org/officeDocument/2006/relationships/hyperlink" Target="https://www.registrucentras.lt/rcmap4/map/ntrIsrasas?kadNr=612700050117" TargetMode="External"/><Relationship Id="rId23" Type="http://schemas.openxmlformats.org/officeDocument/2006/relationships/hyperlink" Target="https://www.registrucentras.lt/rcmap4/map/ntrIsrasas?kadNr=382800010475" TargetMode="External"/><Relationship Id="rId28" Type="http://schemas.openxmlformats.org/officeDocument/2006/relationships/hyperlink" Target="https://www.registrucentras.lt/rcmap4/map/ntrIsrasas?kadNr=386300120026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registrucentras.lt/rcmap4/map/ntrIsrasas?kadNr=393300050055" TargetMode="External"/><Relationship Id="rId19" Type="http://schemas.openxmlformats.org/officeDocument/2006/relationships/hyperlink" Target="https://www.registrucentras.lt/rcmap4/map/ntrIsrasas?kadNr=661300020373" TargetMode="External"/><Relationship Id="rId31" Type="http://schemas.openxmlformats.org/officeDocument/2006/relationships/hyperlink" Target="https://www.registrucentras.lt/rcmap4/map/ntrIsrasas?kadNr=817000030316" TargetMode="External"/><Relationship Id="rId4" Type="http://schemas.openxmlformats.org/officeDocument/2006/relationships/hyperlink" Target="https://www.registrucentras.lt/rcmap4/map/ntrIsrasas?kadNr=451300100003" TargetMode="External"/><Relationship Id="rId9" Type="http://schemas.openxmlformats.org/officeDocument/2006/relationships/hyperlink" Target="https://www.registrucentras.lt/rcmap4/map/ntrIsrasas?kadNr=861700040075" TargetMode="External"/><Relationship Id="rId14" Type="http://schemas.openxmlformats.org/officeDocument/2006/relationships/hyperlink" Target="https://www.registrucentras.lt/rcmap4/map/ntrIsrasas?kadNr=874000050081" TargetMode="External"/><Relationship Id="rId22" Type="http://schemas.openxmlformats.org/officeDocument/2006/relationships/hyperlink" Target="https://www.registrucentras.lt/rcmap4/map/ntrIsrasas?kadNr=567000010706" TargetMode="External"/><Relationship Id="rId27" Type="http://schemas.openxmlformats.org/officeDocument/2006/relationships/hyperlink" Target="https://www.registrucentras.lt/rcmap4/map/ntrIsrasas?kadNr=796700010078" TargetMode="External"/><Relationship Id="rId30" Type="http://schemas.openxmlformats.org/officeDocument/2006/relationships/hyperlink" Target="https://www.registrucentras.lt/rcmap4/map/ntrIsrasas?kadNr=775500030021" TargetMode="External"/><Relationship Id="rId35" Type="http://schemas.openxmlformats.org/officeDocument/2006/relationships/hyperlink" Target="https://www.registrucentras.lt/rcmap4/map/ntrIsrasas?kadNr=337500010120" TargetMode="External"/><Relationship Id="rId8" Type="http://schemas.openxmlformats.org/officeDocument/2006/relationships/hyperlink" Target="https://www.registrucentras.lt/rcmap4/map/ntrIsrasas?kadNr=678000070247" TargetMode="External"/><Relationship Id="rId3" Type="http://schemas.openxmlformats.org/officeDocument/2006/relationships/hyperlink" Target="https://www.registrucentras.lt/rcmap4/map/ntrIsrasas?kadNr=360400150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DDA9-A965-4D5C-812A-860903D47967}">
  <dimension ref="A1:N46"/>
  <sheetViews>
    <sheetView tabSelected="1" topLeftCell="A18" workbookViewId="0">
      <selection activeCell="C46" sqref="C46"/>
    </sheetView>
  </sheetViews>
  <sheetFormatPr defaultColWidth="8.7109375" defaultRowHeight="15" customHeight="1"/>
  <cols>
    <col min="1" max="1" width="18" style="6" customWidth="1"/>
    <col min="2" max="2" width="10.5703125" style="10" customWidth="1"/>
    <col min="3" max="3" width="62" style="6" customWidth="1"/>
    <col min="4" max="4" width="13.28515625" style="8" customWidth="1"/>
    <col min="5" max="5" width="9.28515625" style="8" customWidth="1"/>
    <col min="6" max="6" width="31.42578125" style="6" customWidth="1"/>
    <col min="7" max="8" width="21.42578125" style="6" customWidth="1"/>
    <col min="9" max="10" width="14.7109375" style="16" customWidth="1"/>
    <col min="11" max="11" width="13.42578125" style="6" customWidth="1"/>
    <col min="12" max="12" width="12.28515625" style="8" customWidth="1"/>
    <col min="13" max="13" width="11.7109375" style="10" customWidth="1"/>
    <col min="14" max="14" width="45.5703125" style="6" customWidth="1"/>
    <col min="15" max="16384" width="8.7109375" style="6"/>
  </cols>
  <sheetData>
    <row r="1" spans="1:14" s="3" customFormat="1" ht="52.15" customHeight="1">
      <c r="A1" s="1" t="s">
        <v>0</v>
      </c>
      <c r="B1" s="20" t="s">
        <v>1</v>
      </c>
      <c r="C1" s="1" t="s">
        <v>2</v>
      </c>
      <c r="D1" s="13" t="s">
        <v>3</v>
      </c>
      <c r="E1" s="13" t="s">
        <v>4</v>
      </c>
      <c r="F1" s="18" t="s">
        <v>5</v>
      </c>
      <c r="G1" s="21" t="s">
        <v>6</v>
      </c>
      <c r="H1" s="25" t="s">
        <v>7</v>
      </c>
      <c r="I1" s="19" t="s">
        <v>8</v>
      </c>
      <c r="J1" s="19" t="s">
        <v>9</v>
      </c>
      <c r="K1" s="2" t="s">
        <v>10</v>
      </c>
      <c r="L1" s="2" t="s">
        <v>11</v>
      </c>
      <c r="M1" s="2" t="s">
        <v>12</v>
      </c>
      <c r="N1" s="25" t="s">
        <v>13</v>
      </c>
    </row>
    <row r="2" spans="1:14" ht="14.65" customHeight="1">
      <c r="A2" s="4" t="s">
        <v>14</v>
      </c>
      <c r="B2" s="9">
        <v>35982</v>
      </c>
      <c r="C2" s="4" t="s">
        <v>15</v>
      </c>
      <c r="D2" s="5">
        <v>6190792</v>
      </c>
      <c r="E2" s="5">
        <v>422824</v>
      </c>
      <c r="F2" s="4" t="s">
        <v>16</v>
      </c>
      <c r="G2" s="22" t="s">
        <v>17</v>
      </c>
      <c r="H2" s="26" t="s">
        <v>18</v>
      </c>
      <c r="I2" s="17">
        <v>0.12</v>
      </c>
      <c r="J2" s="17">
        <v>3.25</v>
      </c>
      <c r="K2" s="14">
        <f>J2-I2</f>
        <v>3.13</v>
      </c>
      <c r="L2" s="5">
        <v>9</v>
      </c>
      <c r="M2" s="9">
        <v>110</v>
      </c>
      <c r="N2" s="23" t="s">
        <v>19</v>
      </c>
    </row>
    <row r="3" spans="1:14" ht="14.65" customHeight="1">
      <c r="A3" s="4" t="s">
        <v>20</v>
      </c>
      <c r="B3" s="9">
        <v>35945</v>
      </c>
      <c r="C3" s="4" t="s">
        <v>21</v>
      </c>
      <c r="D3" s="5">
        <v>6154357</v>
      </c>
      <c r="E3" s="5">
        <v>387873</v>
      </c>
      <c r="F3" s="4" t="s">
        <v>22</v>
      </c>
      <c r="G3" s="23" t="s">
        <v>23</v>
      </c>
      <c r="H3" s="23" t="s">
        <v>24</v>
      </c>
      <c r="I3" s="15">
        <v>0.33</v>
      </c>
      <c r="J3" s="15">
        <v>4.3</v>
      </c>
      <c r="K3" s="14">
        <f>J3-I3</f>
        <v>3.9699999999999998</v>
      </c>
      <c r="L3" s="12">
        <v>5.05</v>
      </c>
      <c r="M3" s="11">
        <v>147</v>
      </c>
      <c r="N3" s="27" t="s">
        <v>25</v>
      </c>
    </row>
    <row r="4" spans="1:14" ht="14.65" customHeight="1">
      <c r="A4" s="4" t="s">
        <v>26</v>
      </c>
      <c r="B4" s="9">
        <v>35998</v>
      </c>
      <c r="C4" s="4" t="s">
        <v>27</v>
      </c>
      <c r="D4" s="5">
        <v>6054830</v>
      </c>
      <c r="E4" s="5">
        <v>499141</v>
      </c>
      <c r="F4" s="4" t="s">
        <v>22</v>
      </c>
      <c r="G4" s="22" t="s">
        <v>28</v>
      </c>
      <c r="H4" s="26" t="s">
        <v>29</v>
      </c>
      <c r="I4" s="17">
        <v>1.1100000000000001</v>
      </c>
      <c r="J4" s="17">
        <v>2.65</v>
      </c>
      <c r="K4" s="14">
        <f>J4-I4</f>
        <v>1.5399999999999998</v>
      </c>
      <c r="L4" s="12">
        <v>5.12</v>
      </c>
      <c r="M4" s="11">
        <v>147</v>
      </c>
      <c r="N4" s="23" t="s">
        <v>30</v>
      </c>
    </row>
    <row r="5" spans="1:14" ht="14.65" customHeight="1">
      <c r="A5" s="4" t="s">
        <v>31</v>
      </c>
      <c r="B5" s="9">
        <v>35994</v>
      </c>
      <c r="C5" s="4" t="s">
        <v>32</v>
      </c>
      <c r="D5" s="5">
        <v>6229086</v>
      </c>
      <c r="E5" s="5">
        <v>548059</v>
      </c>
      <c r="F5" s="4" t="s">
        <v>16</v>
      </c>
      <c r="G5" s="22" t="s">
        <v>33</v>
      </c>
      <c r="H5" s="26" t="s">
        <v>34</v>
      </c>
      <c r="I5" s="17">
        <v>4</v>
      </c>
      <c r="J5" s="17">
        <v>7.39</v>
      </c>
      <c r="K5" s="14">
        <f>J5-I5</f>
        <v>3.3899999999999997</v>
      </c>
      <c r="L5" s="5">
        <v>11</v>
      </c>
      <c r="M5" s="9" t="s">
        <v>35</v>
      </c>
      <c r="N5" s="23" t="s">
        <v>36</v>
      </c>
    </row>
    <row r="6" spans="1:14" ht="14.65" customHeight="1">
      <c r="A6" s="4" t="s">
        <v>37</v>
      </c>
      <c r="B6" s="9">
        <v>25367</v>
      </c>
      <c r="C6" s="4" t="s">
        <v>38</v>
      </c>
      <c r="D6" s="5">
        <v>6131527</v>
      </c>
      <c r="E6" s="5">
        <v>668583</v>
      </c>
      <c r="F6" s="4" t="s">
        <v>22</v>
      </c>
      <c r="G6" s="22" t="s">
        <v>39</v>
      </c>
      <c r="H6" s="26" t="s">
        <v>40</v>
      </c>
      <c r="I6" s="17">
        <v>0.5</v>
      </c>
      <c r="J6" s="17">
        <v>2.42</v>
      </c>
      <c r="K6" s="14">
        <f>J6-I6</f>
        <v>1.92</v>
      </c>
      <c r="L6" s="12">
        <v>3.6</v>
      </c>
      <c r="M6" s="11">
        <v>127</v>
      </c>
      <c r="N6" s="23" t="s">
        <v>24</v>
      </c>
    </row>
    <row r="7" spans="1:14" ht="14.65" customHeight="1">
      <c r="A7" s="4" t="s">
        <v>41</v>
      </c>
      <c r="B7" s="9">
        <v>36004</v>
      </c>
      <c r="C7" s="4" t="s">
        <v>42</v>
      </c>
      <c r="D7" s="5">
        <v>6079244</v>
      </c>
      <c r="E7" s="5">
        <v>611863</v>
      </c>
      <c r="F7" s="4" t="s">
        <v>16</v>
      </c>
      <c r="G7" s="22" t="s">
        <v>43</v>
      </c>
      <c r="H7" s="26" t="s">
        <v>18</v>
      </c>
      <c r="I7" s="17">
        <v>0.73</v>
      </c>
      <c r="J7" s="17">
        <v>2.62</v>
      </c>
      <c r="K7" s="14">
        <f>J7-I7</f>
        <v>1.8900000000000001</v>
      </c>
      <c r="L7" s="5">
        <v>6.5</v>
      </c>
      <c r="M7" s="9">
        <v>110</v>
      </c>
      <c r="N7" s="23" t="s">
        <v>19</v>
      </c>
    </row>
    <row r="8" spans="1:14" ht="14.65" customHeight="1">
      <c r="A8" s="4" t="s">
        <v>44</v>
      </c>
      <c r="B8" s="9">
        <v>35988</v>
      </c>
      <c r="C8" s="4" t="s">
        <v>45</v>
      </c>
      <c r="D8" s="5">
        <v>6140083</v>
      </c>
      <c r="E8" s="5">
        <v>491499</v>
      </c>
      <c r="F8" s="4" t="s">
        <v>16</v>
      </c>
      <c r="G8" s="22" t="s">
        <v>46</v>
      </c>
      <c r="H8" s="26" t="s">
        <v>47</v>
      </c>
      <c r="I8" s="17">
        <v>0.48</v>
      </c>
      <c r="J8" s="17">
        <v>3.19</v>
      </c>
      <c r="K8" s="14">
        <f>J8-I8</f>
        <v>2.71</v>
      </c>
      <c r="L8" s="5">
        <v>7.5</v>
      </c>
      <c r="M8" s="9">
        <v>110</v>
      </c>
      <c r="N8" s="23" t="s">
        <v>36</v>
      </c>
    </row>
    <row r="9" spans="1:14" ht="46.5" customHeight="1">
      <c r="A9" s="4" t="s">
        <v>48</v>
      </c>
      <c r="B9" s="9">
        <v>35953</v>
      </c>
      <c r="C9" s="7" t="s">
        <v>49</v>
      </c>
      <c r="D9" s="5">
        <v>6156108</v>
      </c>
      <c r="E9" s="5">
        <v>646236</v>
      </c>
      <c r="F9" s="4" t="s">
        <v>16</v>
      </c>
      <c r="G9" s="23" t="s">
        <v>50</v>
      </c>
      <c r="H9" s="23" t="s">
        <v>24</v>
      </c>
      <c r="I9" s="15">
        <v>-0.45</v>
      </c>
      <c r="J9" s="15">
        <v>5.79</v>
      </c>
      <c r="K9" s="14">
        <f>J9-I9</f>
        <v>6.24</v>
      </c>
      <c r="L9" s="5">
        <v>13.5</v>
      </c>
      <c r="M9" s="9">
        <v>110</v>
      </c>
      <c r="N9" s="28" t="s">
        <v>51</v>
      </c>
    </row>
    <row r="10" spans="1:14" ht="14.65" customHeight="1">
      <c r="A10" s="4" t="s">
        <v>52</v>
      </c>
      <c r="B10" s="9">
        <v>35951</v>
      </c>
      <c r="C10" s="4" t="s">
        <v>53</v>
      </c>
      <c r="D10" s="5">
        <v>6180503</v>
      </c>
      <c r="E10" s="5">
        <v>615806</v>
      </c>
      <c r="F10" s="4" t="s">
        <v>22</v>
      </c>
      <c r="G10" s="22" t="s">
        <v>54</v>
      </c>
      <c r="H10" s="26" t="s">
        <v>55</v>
      </c>
      <c r="I10" s="17">
        <v>0.27</v>
      </c>
      <c r="J10" s="17">
        <v>1.88</v>
      </c>
      <c r="K10" s="14">
        <f>J10-I10</f>
        <v>1.6099999999999999</v>
      </c>
      <c r="L10" s="12">
        <v>5.6</v>
      </c>
      <c r="M10" s="11">
        <v>147</v>
      </c>
      <c r="N10" s="23" t="s">
        <v>24</v>
      </c>
    </row>
    <row r="11" spans="1:14" ht="14.65" customHeight="1">
      <c r="A11" s="4" t="s">
        <v>56</v>
      </c>
      <c r="B11" s="9">
        <v>35996</v>
      </c>
      <c r="C11" s="4" t="s">
        <v>57</v>
      </c>
      <c r="D11" s="5">
        <v>6225064</v>
      </c>
      <c r="E11" s="5">
        <v>514788</v>
      </c>
      <c r="F11" s="4" t="s">
        <v>22</v>
      </c>
      <c r="G11" s="22" t="s">
        <v>58</v>
      </c>
      <c r="H11" s="26" t="s">
        <v>59</v>
      </c>
      <c r="I11" s="17">
        <v>2.0299999999999998</v>
      </c>
      <c r="J11" s="17">
        <v>7.8</v>
      </c>
      <c r="K11" s="14">
        <f>J11-I11</f>
        <v>5.77</v>
      </c>
      <c r="L11" s="5">
        <v>35</v>
      </c>
      <c r="M11" s="9">
        <v>90</v>
      </c>
      <c r="N11" s="23" t="s">
        <v>24</v>
      </c>
    </row>
    <row r="12" spans="1:14" ht="14.65" customHeight="1">
      <c r="A12" s="4" t="s">
        <v>60</v>
      </c>
      <c r="B12" s="9">
        <v>178</v>
      </c>
      <c r="C12" s="4" t="s">
        <v>61</v>
      </c>
      <c r="D12" s="5">
        <v>6159959</v>
      </c>
      <c r="E12" s="5">
        <v>318249</v>
      </c>
      <c r="F12" s="4" t="s">
        <v>16</v>
      </c>
      <c r="G12" s="23" t="s">
        <v>50</v>
      </c>
      <c r="H12" s="23" t="s">
        <v>24</v>
      </c>
      <c r="I12" s="15">
        <v>0.2</v>
      </c>
      <c r="J12" s="15">
        <v>1.99</v>
      </c>
      <c r="K12" s="14">
        <f>J12-I12</f>
        <v>1.79</v>
      </c>
      <c r="L12" s="5">
        <v>5.0999999999999996</v>
      </c>
      <c r="M12" s="9">
        <v>147</v>
      </c>
      <c r="N12" s="23" t="s">
        <v>24</v>
      </c>
    </row>
    <row r="13" spans="1:14" ht="14.65" customHeight="1">
      <c r="A13" s="4" t="s">
        <v>62</v>
      </c>
      <c r="B13" s="9">
        <v>25387</v>
      </c>
      <c r="C13" s="4" t="s">
        <v>63</v>
      </c>
      <c r="D13" s="5">
        <v>6119730</v>
      </c>
      <c r="E13" s="5">
        <v>625060</v>
      </c>
      <c r="F13" s="4" t="s">
        <v>22</v>
      </c>
      <c r="G13" s="22" t="s">
        <v>64</v>
      </c>
      <c r="H13" s="26" t="s">
        <v>40</v>
      </c>
      <c r="I13" s="17">
        <v>1.3</v>
      </c>
      <c r="J13" s="17">
        <v>2.67</v>
      </c>
      <c r="K13" s="14">
        <f>J13-I13</f>
        <v>1.3699999999999999</v>
      </c>
      <c r="L13" s="12">
        <v>6.49</v>
      </c>
      <c r="M13" s="11">
        <v>127</v>
      </c>
      <c r="N13" s="23" t="s">
        <v>24</v>
      </c>
    </row>
    <row r="14" spans="1:14" ht="14.65" customHeight="1">
      <c r="A14" s="4" t="s">
        <v>65</v>
      </c>
      <c r="B14" s="9">
        <v>35977</v>
      </c>
      <c r="C14" s="4" t="s">
        <v>66</v>
      </c>
      <c r="D14" s="5">
        <v>6055845</v>
      </c>
      <c r="E14" s="5">
        <v>421452</v>
      </c>
      <c r="F14" s="4" t="s">
        <v>16</v>
      </c>
      <c r="G14" s="22" t="s">
        <v>67</v>
      </c>
      <c r="H14" s="26" t="s">
        <v>34</v>
      </c>
      <c r="I14" s="17">
        <v>0.03</v>
      </c>
      <c r="J14" s="17">
        <v>3.86</v>
      </c>
      <c r="K14" s="14">
        <f>J14-I14</f>
        <v>3.83</v>
      </c>
      <c r="L14" s="5">
        <v>5.5</v>
      </c>
      <c r="M14" s="9">
        <v>110</v>
      </c>
      <c r="N14" s="23" t="s">
        <v>36</v>
      </c>
    </row>
    <row r="15" spans="1:14" ht="14.65" customHeight="1">
      <c r="A15" s="4" t="s">
        <v>68</v>
      </c>
      <c r="B15" s="9">
        <v>35979</v>
      </c>
      <c r="C15" s="4" t="s">
        <v>69</v>
      </c>
      <c r="D15" s="5">
        <v>6232797</v>
      </c>
      <c r="E15" s="5">
        <v>461585</v>
      </c>
      <c r="F15" s="4" t="s">
        <v>22</v>
      </c>
      <c r="G15" s="22" t="s">
        <v>70</v>
      </c>
      <c r="H15" s="26" t="s">
        <v>40</v>
      </c>
      <c r="I15" s="17">
        <v>0.25</v>
      </c>
      <c r="J15" s="17">
        <v>4.4000000000000004</v>
      </c>
      <c r="K15" s="14">
        <f>J15-I15</f>
        <v>4.1500000000000004</v>
      </c>
      <c r="L15" s="12">
        <v>7.94</v>
      </c>
      <c r="M15" s="11">
        <v>147</v>
      </c>
      <c r="N15" s="23" t="s">
        <v>19</v>
      </c>
    </row>
    <row r="16" spans="1:14" ht="14.65" customHeight="1">
      <c r="A16" s="4" t="s">
        <v>71</v>
      </c>
      <c r="B16" s="9">
        <v>35993</v>
      </c>
      <c r="C16" s="4" t="s">
        <v>72</v>
      </c>
      <c r="D16" s="5">
        <v>6183462</v>
      </c>
      <c r="E16" s="5">
        <v>568720</v>
      </c>
      <c r="F16" s="4" t="s">
        <v>22</v>
      </c>
      <c r="G16" s="22" t="s">
        <v>73</v>
      </c>
      <c r="H16" s="26" t="s">
        <v>40</v>
      </c>
      <c r="I16" s="17">
        <v>1</v>
      </c>
      <c r="J16" s="17">
        <v>6.72</v>
      </c>
      <c r="K16" s="14">
        <f>J16-I16</f>
        <v>5.72</v>
      </c>
      <c r="L16" s="12">
        <v>8.14</v>
      </c>
      <c r="M16" s="11">
        <v>147</v>
      </c>
      <c r="N16" s="23" t="s">
        <v>24</v>
      </c>
    </row>
    <row r="17" spans="1:14" ht="14.65" customHeight="1">
      <c r="A17" s="4" t="s">
        <v>74</v>
      </c>
      <c r="B17" s="9">
        <v>35950</v>
      </c>
      <c r="C17" s="4" t="s">
        <v>75</v>
      </c>
      <c r="D17" s="5">
        <v>6144385</v>
      </c>
      <c r="E17" s="5">
        <v>567517</v>
      </c>
      <c r="F17" s="4" t="s">
        <v>22</v>
      </c>
      <c r="G17" s="22" t="s">
        <v>76</v>
      </c>
      <c r="H17" s="26" t="s">
        <v>77</v>
      </c>
      <c r="I17" s="17">
        <v>7.72</v>
      </c>
      <c r="J17" s="17">
        <v>9.19</v>
      </c>
      <c r="K17" s="14">
        <f>J17-I17</f>
        <v>1.4699999999999998</v>
      </c>
      <c r="L17" s="12">
        <v>12.53</v>
      </c>
      <c r="M17" s="11">
        <v>147</v>
      </c>
      <c r="N17" s="23" t="s">
        <v>24</v>
      </c>
    </row>
    <row r="18" spans="1:14" ht="14.65" customHeight="1">
      <c r="A18" s="4" t="s">
        <v>78</v>
      </c>
      <c r="B18" s="9">
        <v>35983</v>
      </c>
      <c r="C18" s="4" t="s">
        <v>79</v>
      </c>
      <c r="D18" s="5">
        <v>6165118</v>
      </c>
      <c r="E18" s="5">
        <v>389029</v>
      </c>
      <c r="F18" s="4" t="s">
        <v>16</v>
      </c>
      <c r="G18" s="22" t="s">
        <v>80</v>
      </c>
      <c r="H18" s="26" t="s">
        <v>40</v>
      </c>
      <c r="I18" s="17">
        <v>0.44</v>
      </c>
      <c r="J18" s="17">
        <v>4.88</v>
      </c>
      <c r="K18" s="14">
        <f>J18-I18</f>
        <v>4.4399999999999995</v>
      </c>
      <c r="L18" s="5">
        <v>10</v>
      </c>
      <c r="M18" s="9">
        <v>110</v>
      </c>
      <c r="N18" s="23" t="s">
        <v>36</v>
      </c>
    </row>
    <row r="19" spans="1:14" ht="14.65" customHeight="1">
      <c r="A19" s="4" t="s">
        <v>81</v>
      </c>
      <c r="B19" s="9">
        <v>35980</v>
      </c>
      <c r="C19" s="4" t="s">
        <v>82</v>
      </c>
      <c r="D19" s="5">
        <v>6252078</v>
      </c>
      <c r="E19" s="5">
        <v>393898</v>
      </c>
      <c r="F19" s="4" t="s">
        <v>22</v>
      </c>
      <c r="G19" s="22" t="s">
        <v>83</v>
      </c>
      <c r="H19" s="26" t="s">
        <v>40</v>
      </c>
      <c r="I19" s="17">
        <v>1.17</v>
      </c>
      <c r="J19" s="17">
        <v>2.92</v>
      </c>
      <c r="K19" s="14">
        <f>J19-I19</f>
        <v>1.75</v>
      </c>
      <c r="L19" s="12">
        <v>7.8</v>
      </c>
      <c r="M19" s="11">
        <v>147</v>
      </c>
      <c r="N19" s="23" t="s">
        <v>24</v>
      </c>
    </row>
    <row r="20" spans="1:14" ht="14.65" customHeight="1">
      <c r="A20" s="4" t="s">
        <v>84</v>
      </c>
      <c r="B20" s="9">
        <v>35973</v>
      </c>
      <c r="C20" s="4" t="s">
        <v>85</v>
      </c>
      <c r="D20" s="5">
        <v>5989130</v>
      </c>
      <c r="E20" s="5">
        <v>545116</v>
      </c>
      <c r="F20" s="4" t="s">
        <v>22</v>
      </c>
      <c r="G20" s="22" t="s">
        <v>86</v>
      </c>
      <c r="H20" s="26" t="s">
        <v>40</v>
      </c>
      <c r="I20" s="17">
        <v>2.1</v>
      </c>
      <c r="J20" s="17">
        <v>3.4</v>
      </c>
      <c r="K20" s="14">
        <f>J20-I20</f>
        <v>1.2999999999999998</v>
      </c>
      <c r="L20" s="12">
        <v>8.06</v>
      </c>
      <c r="M20" s="11">
        <v>147</v>
      </c>
      <c r="N20" s="23" t="s">
        <v>87</v>
      </c>
    </row>
    <row r="21" spans="1:14" ht="14.65" customHeight="1">
      <c r="A21" s="4" t="s">
        <v>88</v>
      </c>
      <c r="B21" s="9">
        <v>35961</v>
      </c>
      <c r="C21" s="4" t="s">
        <v>89</v>
      </c>
      <c r="D21" s="5">
        <v>6065252</v>
      </c>
      <c r="E21" s="5">
        <v>597127</v>
      </c>
      <c r="F21" s="4" t="s">
        <v>16</v>
      </c>
      <c r="G21" s="22" t="s">
        <v>90</v>
      </c>
      <c r="H21" s="26" t="s">
        <v>40</v>
      </c>
      <c r="I21" s="17">
        <v>1.3</v>
      </c>
      <c r="J21" s="17">
        <v>3.4</v>
      </c>
      <c r="K21" s="14">
        <f>J21-I21</f>
        <v>2.0999999999999996</v>
      </c>
      <c r="L21" s="5">
        <v>9</v>
      </c>
      <c r="M21" s="9">
        <v>110</v>
      </c>
      <c r="N21" s="23" t="s">
        <v>24</v>
      </c>
    </row>
    <row r="22" spans="1:14" ht="14.65" customHeight="1">
      <c r="A22" s="4" t="s">
        <v>91</v>
      </c>
      <c r="B22" s="9">
        <v>35938</v>
      </c>
      <c r="C22" s="4" t="s">
        <v>92</v>
      </c>
      <c r="D22" s="5">
        <v>6161300</v>
      </c>
      <c r="E22" s="5">
        <v>345299</v>
      </c>
      <c r="F22" s="4" t="s">
        <v>22</v>
      </c>
      <c r="G22" s="22" t="s">
        <v>93</v>
      </c>
      <c r="H22" s="26" t="s">
        <v>18</v>
      </c>
      <c r="I22" s="17">
        <v>1.1499999999999999</v>
      </c>
      <c r="J22" s="17">
        <v>6.29</v>
      </c>
      <c r="K22" s="14">
        <f>J22-I22</f>
        <v>5.1400000000000006</v>
      </c>
      <c r="L22" s="12">
        <v>9.3000000000000007</v>
      </c>
      <c r="M22" s="11">
        <v>147</v>
      </c>
      <c r="N22" s="27" t="s">
        <v>94</v>
      </c>
    </row>
    <row r="23" spans="1:14" ht="14.65" customHeight="1">
      <c r="A23" s="4" t="s">
        <v>95</v>
      </c>
      <c r="B23" s="9">
        <v>25355</v>
      </c>
      <c r="C23" s="4" t="s">
        <v>96</v>
      </c>
      <c r="D23" s="5">
        <v>6162292</v>
      </c>
      <c r="E23" s="5">
        <v>345128</v>
      </c>
      <c r="F23" s="4" t="s">
        <v>22</v>
      </c>
      <c r="G23" s="23" t="s">
        <v>50</v>
      </c>
      <c r="H23" s="23" t="s">
        <v>59</v>
      </c>
      <c r="I23" s="15">
        <v>0.39</v>
      </c>
      <c r="J23" s="15">
        <v>4.66</v>
      </c>
      <c r="K23" s="14">
        <f>J23-I23</f>
        <v>4.2700000000000005</v>
      </c>
      <c r="L23" s="12">
        <v>7.58</v>
      </c>
      <c r="M23" s="11">
        <v>170</v>
      </c>
      <c r="N23" s="23" t="s">
        <v>24</v>
      </c>
    </row>
    <row r="24" spans="1:14" ht="14.65" customHeight="1">
      <c r="A24" s="4" t="s">
        <v>97</v>
      </c>
      <c r="B24" s="9">
        <v>35992</v>
      </c>
      <c r="C24" s="4" t="s">
        <v>98</v>
      </c>
      <c r="D24" s="5">
        <v>6177915</v>
      </c>
      <c r="E24" s="5">
        <v>526221</v>
      </c>
      <c r="F24" s="4" t="s">
        <v>16</v>
      </c>
      <c r="G24" s="22" t="s">
        <v>99</v>
      </c>
      <c r="H24" s="26" t="s">
        <v>34</v>
      </c>
      <c r="I24" s="17">
        <v>0.13</v>
      </c>
      <c r="J24" s="17">
        <v>2.92</v>
      </c>
      <c r="K24" s="14">
        <f>J24-I24</f>
        <v>2.79</v>
      </c>
      <c r="L24" s="5">
        <v>7.5</v>
      </c>
      <c r="M24" s="9">
        <v>110</v>
      </c>
      <c r="N24" s="23" t="s">
        <v>36</v>
      </c>
    </row>
    <row r="25" spans="1:14" ht="14.65" customHeight="1">
      <c r="A25" s="4" t="s">
        <v>100</v>
      </c>
      <c r="B25" s="9">
        <v>35981</v>
      </c>
      <c r="C25" s="4" t="s">
        <v>101</v>
      </c>
      <c r="D25" s="5">
        <v>6225315</v>
      </c>
      <c r="E25" s="5">
        <v>424559</v>
      </c>
      <c r="F25" s="4" t="s">
        <v>16</v>
      </c>
      <c r="G25" s="22" t="s">
        <v>102</v>
      </c>
      <c r="H25" s="26" t="s">
        <v>103</v>
      </c>
      <c r="I25" s="17">
        <v>4.6399999999999997</v>
      </c>
      <c r="J25" s="17">
        <v>8.11</v>
      </c>
      <c r="K25" s="14">
        <f>J25-I25</f>
        <v>3.4699999999999998</v>
      </c>
      <c r="L25" s="5">
        <v>12.7</v>
      </c>
      <c r="M25" s="9">
        <v>110</v>
      </c>
      <c r="N25" s="23" t="s">
        <v>104</v>
      </c>
    </row>
    <row r="26" spans="1:14" ht="14.65" customHeight="1">
      <c r="A26" s="4" t="s">
        <v>105</v>
      </c>
      <c r="B26" s="9">
        <v>35956</v>
      </c>
      <c r="C26" s="4" t="s">
        <v>106</v>
      </c>
      <c r="D26" s="5">
        <v>6148498</v>
      </c>
      <c r="E26" s="5">
        <v>613446</v>
      </c>
      <c r="F26" s="4" t="s">
        <v>22</v>
      </c>
      <c r="G26" s="22" t="s">
        <v>107</v>
      </c>
      <c r="H26" s="26" t="s">
        <v>18</v>
      </c>
      <c r="I26" s="17">
        <v>2.87</v>
      </c>
      <c r="J26" s="17">
        <v>7.23</v>
      </c>
      <c r="K26" s="14">
        <f>J26-I26</f>
        <v>4.3600000000000003</v>
      </c>
      <c r="L26" s="12">
        <v>8.4</v>
      </c>
      <c r="M26" s="11">
        <v>147</v>
      </c>
      <c r="N26" s="23" t="s">
        <v>24</v>
      </c>
    </row>
    <row r="27" spans="1:14" ht="14.65" customHeight="1">
      <c r="A27" s="4" t="s">
        <v>108</v>
      </c>
      <c r="B27" s="9">
        <v>35941</v>
      </c>
      <c r="C27" s="4" t="s">
        <v>109</v>
      </c>
      <c r="D27" s="5">
        <v>6198366</v>
      </c>
      <c r="E27" s="5">
        <v>323500</v>
      </c>
      <c r="F27" s="4" t="s">
        <v>22</v>
      </c>
      <c r="G27" s="22" t="s">
        <v>110</v>
      </c>
      <c r="H27" s="26" t="s">
        <v>111</v>
      </c>
      <c r="I27" s="17">
        <v>2.21</v>
      </c>
      <c r="J27" s="17">
        <v>6.07</v>
      </c>
      <c r="K27" s="14">
        <f>J27-I27</f>
        <v>3.8600000000000003</v>
      </c>
      <c r="L27" s="12">
        <v>8.8800000000000008</v>
      </c>
      <c r="M27" s="11">
        <v>145</v>
      </c>
      <c r="N27" s="23" t="s">
        <v>24</v>
      </c>
    </row>
    <row r="28" spans="1:14" ht="14.65" customHeight="1">
      <c r="A28" s="4" t="s">
        <v>112</v>
      </c>
      <c r="B28" s="9">
        <v>36000</v>
      </c>
      <c r="C28" s="4" t="s">
        <v>113</v>
      </c>
      <c r="D28" s="5">
        <v>5997880</v>
      </c>
      <c r="E28" s="5">
        <v>519842</v>
      </c>
      <c r="F28" s="4" t="s">
        <v>22</v>
      </c>
      <c r="G28" s="22" t="s">
        <v>114</v>
      </c>
      <c r="H28" s="26" t="s">
        <v>34</v>
      </c>
      <c r="I28" s="17">
        <v>1.06</v>
      </c>
      <c r="J28" s="17">
        <v>2.37</v>
      </c>
      <c r="K28" s="14">
        <f>J28-I28</f>
        <v>1.31</v>
      </c>
      <c r="L28" s="12">
        <v>5.45</v>
      </c>
      <c r="M28" s="11">
        <v>147</v>
      </c>
      <c r="N28" s="23" t="s">
        <v>24</v>
      </c>
    </row>
    <row r="29" spans="1:14" ht="14.65" customHeight="1">
      <c r="A29" s="4" t="s">
        <v>115</v>
      </c>
      <c r="B29" s="9">
        <v>35978</v>
      </c>
      <c r="C29" s="4" t="s">
        <v>106</v>
      </c>
      <c r="D29" s="5">
        <v>6189015</v>
      </c>
      <c r="E29" s="5">
        <v>469779</v>
      </c>
      <c r="F29" s="4" t="s">
        <v>16</v>
      </c>
      <c r="G29" s="22" t="s">
        <v>116</v>
      </c>
      <c r="H29" s="26" t="s">
        <v>117</v>
      </c>
      <c r="I29" s="17">
        <v>0.34</v>
      </c>
      <c r="J29" s="17">
        <v>2.41</v>
      </c>
      <c r="K29" s="14">
        <f>J29-I29</f>
        <v>2.0700000000000003</v>
      </c>
      <c r="L29" s="5">
        <v>5</v>
      </c>
      <c r="M29" s="9">
        <v>110</v>
      </c>
      <c r="N29" s="29" t="s">
        <v>118</v>
      </c>
    </row>
    <row r="30" spans="1:14" ht="14.65" customHeight="1">
      <c r="A30" s="4" t="s">
        <v>119</v>
      </c>
      <c r="B30" s="9">
        <v>35987</v>
      </c>
      <c r="C30" s="4" t="s">
        <v>109</v>
      </c>
      <c r="D30" s="5">
        <v>6140206</v>
      </c>
      <c r="E30" s="5">
        <v>445069</v>
      </c>
      <c r="F30" s="4" t="s">
        <v>16</v>
      </c>
      <c r="G30" s="22" t="s">
        <v>120</v>
      </c>
      <c r="H30" s="26" t="s">
        <v>34</v>
      </c>
      <c r="I30" s="17">
        <v>0.13</v>
      </c>
      <c r="J30" s="17">
        <v>4.9000000000000004</v>
      </c>
      <c r="K30" s="14">
        <f>J30-I30</f>
        <v>4.7700000000000005</v>
      </c>
      <c r="L30" s="5">
        <v>9</v>
      </c>
      <c r="M30" s="9">
        <v>110</v>
      </c>
      <c r="N30" s="23" t="s">
        <v>36</v>
      </c>
    </row>
    <row r="31" spans="1:14" ht="14.65" customHeight="1">
      <c r="A31" s="4" t="s">
        <v>121</v>
      </c>
      <c r="B31" s="9">
        <v>35958</v>
      </c>
      <c r="C31" s="4" t="s">
        <v>122</v>
      </c>
      <c r="D31" s="5">
        <v>6063777</v>
      </c>
      <c r="E31" s="5">
        <v>565000</v>
      </c>
      <c r="F31" s="4" t="s">
        <v>16</v>
      </c>
      <c r="G31" s="22" t="s">
        <v>123</v>
      </c>
      <c r="H31" s="26" t="s">
        <v>124</v>
      </c>
      <c r="I31" s="17">
        <v>6.93</v>
      </c>
      <c r="J31" s="17">
        <v>7.79</v>
      </c>
      <c r="K31" s="14">
        <f>J31-I31</f>
        <v>0.86000000000000032</v>
      </c>
      <c r="L31" s="5">
        <v>10.5</v>
      </c>
      <c r="M31" s="9">
        <v>110</v>
      </c>
      <c r="N31" s="23" t="s">
        <v>125</v>
      </c>
    </row>
    <row r="32" spans="1:14" ht="36" customHeight="1">
      <c r="A32" s="4" t="s">
        <v>126</v>
      </c>
      <c r="B32" s="9">
        <v>35997</v>
      </c>
      <c r="C32" s="4" t="s">
        <v>127</v>
      </c>
      <c r="D32" s="5">
        <v>6059363</v>
      </c>
      <c r="E32" s="5">
        <v>542072</v>
      </c>
      <c r="F32" s="4" t="s">
        <v>22</v>
      </c>
      <c r="G32" s="22" t="s">
        <v>128</v>
      </c>
      <c r="H32" s="26" t="s">
        <v>40</v>
      </c>
      <c r="I32" s="17">
        <v>-0.15</v>
      </c>
      <c r="J32" s="17">
        <v>0.77</v>
      </c>
      <c r="K32" s="14">
        <f>J32-I32</f>
        <v>0.92</v>
      </c>
      <c r="L32" s="12">
        <v>7.87</v>
      </c>
      <c r="M32" s="11">
        <v>147</v>
      </c>
      <c r="N32" s="30" t="s">
        <v>129</v>
      </c>
    </row>
    <row r="33" spans="1:14" ht="14.65" customHeight="1">
      <c r="A33" s="4" t="s">
        <v>130</v>
      </c>
      <c r="B33" s="9">
        <v>35971</v>
      </c>
      <c r="C33" s="4" t="s">
        <v>131</v>
      </c>
      <c r="D33" s="5">
        <v>6012496</v>
      </c>
      <c r="E33" s="5">
        <v>535941</v>
      </c>
      <c r="F33" s="4" t="s">
        <v>16</v>
      </c>
      <c r="G33" s="22" t="s">
        <v>132</v>
      </c>
      <c r="H33" s="26" t="s">
        <v>34</v>
      </c>
      <c r="I33" s="17">
        <v>6.84</v>
      </c>
      <c r="J33" s="17">
        <v>7.86</v>
      </c>
      <c r="K33" s="14">
        <f>J33-I33</f>
        <v>1.0200000000000005</v>
      </c>
      <c r="L33" s="5">
        <v>11.3</v>
      </c>
      <c r="M33" s="9">
        <v>110</v>
      </c>
      <c r="N33" s="23" t="s">
        <v>36</v>
      </c>
    </row>
    <row r="34" spans="1:14" ht="14.65" customHeight="1">
      <c r="A34" s="4" t="s">
        <v>133</v>
      </c>
      <c r="B34" s="9">
        <v>25234</v>
      </c>
      <c r="C34" s="4" t="s">
        <v>134</v>
      </c>
      <c r="D34" s="5">
        <v>6024191</v>
      </c>
      <c r="E34" s="5">
        <v>439517</v>
      </c>
      <c r="F34" s="4" t="s">
        <v>22</v>
      </c>
      <c r="G34" s="22" t="s">
        <v>135</v>
      </c>
      <c r="H34" s="26" t="s">
        <v>40</v>
      </c>
      <c r="I34" s="17">
        <v>2.36</v>
      </c>
      <c r="J34" s="17">
        <v>3.18</v>
      </c>
      <c r="K34" s="14">
        <f>J34-I34</f>
        <v>0.82000000000000028</v>
      </c>
      <c r="L34" s="12">
        <v>8.6999999999999993</v>
      </c>
      <c r="M34" s="11">
        <v>147</v>
      </c>
      <c r="N34" s="23" t="s">
        <v>24</v>
      </c>
    </row>
    <row r="35" spans="1:14" ht="14.65" customHeight="1">
      <c r="A35" s="4" t="s">
        <v>136</v>
      </c>
      <c r="B35" s="9">
        <v>35963</v>
      </c>
      <c r="C35" s="4" t="s">
        <v>137</v>
      </c>
      <c r="D35" s="5">
        <v>6112954</v>
      </c>
      <c r="E35" s="5">
        <v>638531</v>
      </c>
      <c r="F35" s="4" t="s">
        <v>16</v>
      </c>
      <c r="G35" s="23" t="s">
        <v>50</v>
      </c>
      <c r="H35" s="23" t="s">
        <v>24</v>
      </c>
      <c r="I35" s="15">
        <v>9.25</v>
      </c>
      <c r="J35" s="15">
        <v>10.01</v>
      </c>
      <c r="K35" s="14">
        <f>J35-I35</f>
        <v>0.75999999999999979</v>
      </c>
      <c r="L35" s="5">
        <v>15</v>
      </c>
      <c r="M35" s="9">
        <v>110</v>
      </c>
      <c r="N35" s="23" t="s">
        <v>36</v>
      </c>
    </row>
    <row r="36" spans="1:14" ht="14.65" customHeight="1">
      <c r="A36" s="4" t="s">
        <v>138</v>
      </c>
      <c r="B36" s="9">
        <v>35985</v>
      </c>
      <c r="C36" s="4" t="s">
        <v>134</v>
      </c>
      <c r="D36" s="5">
        <v>6125984</v>
      </c>
      <c r="E36" s="5">
        <v>390520</v>
      </c>
      <c r="F36" s="4" t="s">
        <v>16</v>
      </c>
      <c r="G36" s="22" t="s">
        <v>139</v>
      </c>
      <c r="H36" s="26" t="s">
        <v>34</v>
      </c>
      <c r="I36" s="17">
        <v>0.43</v>
      </c>
      <c r="J36" s="17">
        <v>3</v>
      </c>
      <c r="K36" s="14">
        <f>J36-I36</f>
        <v>2.57</v>
      </c>
      <c r="L36" s="5">
        <v>4.5999999999999996</v>
      </c>
      <c r="M36" s="9">
        <v>110</v>
      </c>
      <c r="N36" s="23" t="s">
        <v>36</v>
      </c>
    </row>
    <row r="37" spans="1:14" ht="14.65" customHeight="1">
      <c r="A37" s="4" t="s">
        <v>140</v>
      </c>
      <c r="B37" s="9">
        <v>35965</v>
      </c>
      <c r="C37" s="4" t="s">
        <v>141</v>
      </c>
      <c r="D37" s="5">
        <v>6125680</v>
      </c>
      <c r="E37" s="5">
        <v>548352</v>
      </c>
      <c r="F37" s="4" t="s">
        <v>16</v>
      </c>
      <c r="G37" s="22" t="s">
        <v>142</v>
      </c>
      <c r="H37" s="26" t="s">
        <v>34</v>
      </c>
      <c r="I37" s="17">
        <v>7.01</v>
      </c>
      <c r="J37" s="17">
        <v>9.2100000000000009</v>
      </c>
      <c r="K37" s="14">
        <f>J37-I37</f>
        <v>2.2000000000000011</v>
      </c>
      <c r="L37" s="5">
        <v>12.1</v>
      </c>
      <c r="M37" s="9">
        <v>110</v>
      </c>
      <c r="N37" s="23" t="s">
        <v>36</v>
      </c>
    </row>
    <row r="38" spans="1:14" ht="14.65" customHeight="1">
      <c r="A38" s="4" t="s">
        <v>143</v>
      </c>
      <c r="B38" s="9">
        <v>35964</v>
      </c>
      <c r="C38" s="4" t="s">
        <v>144</v>
      </c>
      <c r="D38" s="5">
        <v>6154537</v>
      </c>
      <c r="E38" s="5">
        <v>600414</v>
      </c>
      <c r="F38" s="4" t="s">
        <v>16</v>
      </c>
      <c r="G38" s="22" t="s">
        <v>145</v>
      </c>
      <c r="H38" s="26" t="s">
        <v>34</v>
      </c>
      <c r="I38" s="17">
        <v>0.66</v>
      </c>
      <c r="J38" s="17">
        <v>4.34</v>
      </c>
      <c r="K38" s="14">
        <f>J38-I38</f>
        <v>3.6799999999999997</v>
      </c>
      <c r="L38" s="5">
        <v>9.5</v>
      </c>
      <c r="M38" s="9">
        <v>110</v>
      </c>
      <c r="N38" s="23" t="s">
        <v>36</v>
      </c>
    </row>
    <row r="39" spans="1:14" ht="14.65" customHeight="1">
      <c r="A39" s="4" t="s">
        <v>146</v>
      </c>
      <c r="B39" s="9">
        <v>35984</v>
      </c>
      <c r="C39" s="4" t="s">
        <v>147</v>
      </c>
      <c r="D39" s="5">
        <v>6179131</v>
      </c>
      <c r="E39" s="5">
        <v>341343</v>
      </c>
      <c r="F39" s="4" t="s">
        <v>16</v>
      </c>
      <c r="G39" s="22" t="s">
        <v>148</v>
      </c>
      <c r="H39" s="26" t="s">
        <v>34</v>
      </c>
      <c r="I39" s="17">
        <v>0.01</v>
      </c>
      <c r="J39" s="17">
        <v>3.96</v>
      </c>
      <c r="K39" s="14">
        <f>J39-I39</f>
        <v>3.95</v>
      </c>
      <c r="L39" s="5">
        <v>5.2</v>
      </c>
      <c r="M39" s="9">
        <v>110</v>
      </c>
      <c r="N39" s="23" t="s">
        <v>19</v>
      </c>
    </row>
    <row r="40" spans="1:14" ht="14.65" customHeight="1">
      <c r="A40" s="4" t="s">
        <v>149</v>
      </c>
      <c r="B40" s="9">
        <v>191</v>
      </c>
      <c r="C40" s="4" t="s">
        <v>150</v>
      </c>
      <c r="D40" s="5">
        <v>6199808</v>
      </c>
      <c r="E40" s="5">
        <v>381741</v>
      </c>
      <c r="F40" s="4" t="s">
        <v>22</v>
      </c>
      <c r="G40" s="22" t="s">
        <v>151</v>
      </c>
      <c r="H40" s="26" t="s">
        <v>40</v>
      </c>
      <c r="I40" s="17">
        <v>0.93</v>
      </c>
      <c r="J40" s="17">
        <v>3.86</v>
      </c>
      <c r="K40" s="14">
        <f>J40-I40</f>
        <v>2.9299999999999997</v>
      </c>
      <c r="L40" s="12">
        <v>9.52</v>
      </c>
      <c r="M40" s="11">
        <v>127</v>
      </c>
      <c r="N40" s="27" t="s">
        <v>24</v>
      </c>
    </row>
    <row r="41" spans="1:14" ht="14.65" customHeight="1">
      <c r="A41" s="4" t="s">
        <v>152</v>
      </c>
      <c r="B41" s="9">
        <v>35976</v>
      </c>
      <c r="C41" s="31" t="s">
        <v>153</v>
      </c>
      <c r="D41" s="5">
        <v>6037088</v>
      </c>
      <c r="E41" s="5">
        <v>479414</v>
      </c>
      <c r="F41" s="4" t="s">
        <v>22</v>
      </c>
      <c r="G41" s="22" t="s">
        <v>154</v>
      </c>
      <c r="H41" s="26" t="s">
        <v>40</v>
      </c>
      <c r="I41" s="17">
        <v>0.37</v>
      </c>
      <c r="J41" s="17">
        <v>2.8</v>
      </c>
      <c r="K41" s="14">
        <f>J41-I41</f>
        <v>2.4299999999999997</v>
      </c>
      <c r="L41" s="12">
        <v>5.48</v>
      </c>
      <c r="M41" s="11">
        <v>147</v>
      </c>
      <c r="N41" s="23" t="s">
        <v>24</v>
      </c>
    </row>
    <row r="42" spans="1:14" ht="15" customHeight="1">
      <c r="G42" s="24"/>
      <c r="H42" s="24"/>
      <c r="N42" s="24"/>
    </row>
    <row r="43" spans="1:14">
      <c r="A43" s="8" t="s">
        <v>155</v>
      </c>
      <c r="B43" s="10" t="s">
        <v>156</v>
      </c>
      <c r="G43" s="24"/>
      <c r="H43" s="24"/>
      <c r="N43" s="24"/>
    </row>
    <row r="44" spans="1:14">
      <c r="A44" s="8" t="s">
        <v>157</v>
      </c>
      <c r="B44" s="10" t="s">
        <v>158</v>
      </c>
      <c r="G44" s="24"/>
      <c r="H44" s="24"/>
      <c r="N44" s="24"/>
    </row>
    <row r="45" spans="1:14" ht="15" customHeight="1">
      <c r="A45" s="32" t="s">
        <v>159</v>
      </c>
      <c r="B45" s="24" t="s">
        <v>160</v>
      </c>
      <c r="G45" s="24"/>
      <c r="H45" s="24"/>
      <c r="N45" s="24"/>
    </row>
    <row r="46" spans="1:14" ht="15" customHeight="1">
      <c r="A46" s="32" t="s">
        <v>161</v>
      </c>
      <c r="B46" s="24" t="s">
        <v>162</v>
      </c>
      <c r="G46" s="24"/>
      <c r="H46" s="24"/>
      <c r="N46" s="24"/>
    </row>
  </sheetData>
  <phoneticPr fontId="4" type="noConversion"/>
  <hyperlinks>
    <hyperlink ref="G2" r:id="rId1" xr:uid="{203E7CEF-1B76-4E79-B54F-CD0D91E29E00}"/>
    <hyperlink ref="G4" r:id="rId2" xr:uid="{21F08ECA-5E9D-4655-983B-0A7290186D2B}"/>
    <hyperlink ref="G5" r:id="rId3" xr:uid="{7FC98D45-5B12-495B-993E-259D6A861DF5}"/>
    <hyperlink ref="G6" r:id="rId4" xr:uid="{537D67B8-4AF5-44AC-A089-1596FAE8B470}"/>
    <hyperlink ref="G7" r:id="rId5" xr:uid="{C08A6A0C-F183-4269-AEE0-B84455A169B5}"/>
    <hyperlink ref="G8" r:id="rId6" xr:uid="{86C09BC9-7B5D-425E-AA04-783A3362A357}"/>
    <hyperlink ref="G10" r:id="rId7" xr:uid="{8896092E-B903-452A-9E60-20DB8D44629E}"/>
    <hyperlink ref="G11" r:id="rId8" xr:uid="{C6BBC336-CBA3-441E-8AC2-12AA492FC2AD}"/>
    <hyperlink ref="G13" r:id="rId9" xr:uid="{6F869D46-37D2-4151-BAF7-1B63A1E042C7}"/>
    <hyperlink ref="G14" r:id="rId10" xr:uid="{E0ECB586-B6A1-4E5E-B44F-22CCA4ED6D1D}"/>
    <hyperlink ref="G15" r:id="rId11" xr:uid="{CDC400D4-6230-4A30-9A3C-66CE064D5E93}"/>
    <hyperlink ref="G16" r:id="rId12" xr:uid="{045EDC10-4B14-41E6-B1ED-87E0A36C3682}"/>
    <hyperlink ref="G17" r:id="rId13" xr:uid="{C761904E-4E97-46FA-8FE8-07777D7DFE53}"/>
    <hyperlink ref="G18" r:id="rId14" xr:uid="{BDBACB06-A4F1-40EA-A490-D72CE8764E2D}"/>
    <hyperlink ref="G19" r:id="rId15" xr:uid="{4B5B88E9-4859-4CBF-9F6B-4FDFDDC731BB}"/>
    <hyperlink ref="G20" r:id="rId16" xr:uid="{182C9296-BE0F-4DEF-8B62-4BAA410EC3E6}"/>
    <hyperlink ref="G21" r:id="rId17" xr:uid="{0383484F-0AFF-4A38-925E-659E76213CF7}"/>
    <hyperlink ref="G22" r:id="rId18" xr:uid="{9CFBD573-C537-4A07-A5A2-F67FDA2A2681}"/>
    <hyperlink ref="G24" r:id="rId19" xr:uid="{86EA9288-27A8-4D37-8210-DBB069D018BA}"/>
    <hyperlink ref="G25" r:id="rId20" xr:uid="{86E3DF2F-F879-44CE-AC35-720DBA0AEF13}"/>
    <hyperlink ref="G26" r:id="rId21" xr:uid="{41816015-39D4-4964-BFEE-58E5E295E3D5}"/>
    <hyperlink ref="G27" r:id="rId22" xr:uid="{68B11338-6341-4782-AD31-24ACDBA12F8D}"/>
    <hyperlink ref="G28" r:id="rId23" xr:uid="{5EDF321A-C717-4925-9846-93948A61C825}"/>
    <hyperlink ref="G29" r:id="rId24" xr:uid="{3FF80D42-3619-41FC-AC07-8349BC4BD3A5}"/>
    <hyperlink ref="G30" r:id="rId25" xr:uid="{2AC84A5F-E90E-458F-8902-7F49E19952A2}"/>
    <hyperlink ref="G31" r:id="rId26" xr:uid="{F13EAFFD-4CAC-4AA7-AEC9-0A5463E10DC3}"/>
    <hyperlink ref="G32" r:id="rId27" xr:uid="{2C58673A-02DF-461F-809F-DBA30E89C5E3}"/>
    <hyperlink ref="G33" r:id="rId28" xr:uid="{11FBFE49-EF49-419B-BE09-66FB0058D5C1}"/>
    <hyperlink ref="G34" r:id="rId29" xr:uid="{F3F5AB77-22E2-4D13-974C-FA32FD3942B5}"/>
    <hyperlink ref="G36" r:id="rId30" xr:uid="{487C5A99-9B12-44D1-8EAE-E9AE53BE61FF}"/>
    <hyperlink ref="G37" r:id="rId31" xr:uid="{A8B40960-CF2C-463B-A0B8-90E1F478A269}"/>
    <hyperlink ref="G38" r:id="rId32" xr:uid="{01FF1CFB-B72E-499A-A85F-45437F20F7AF}"/>
    <hyperlink ref="G39" r:id="rId33" xr:uid="{52569603-79B1-4FA3-9807-81DCE80F6B55}"/>
    <hyperlink ref="G40" r:id="rId34" xr:uid="{E7F9C815-8256-4C15-86D9-071FFABEC3C7}"/>
    <hyperlink ref="G41" r:id="rId35" xr:uid="{9EF09D09-7DFB-4D9B-BF54-F48BF1DD94A0}"/>
  </hyperlinks>
  <pageMargins left="0.7" right="0.7" top="0.75" bottom="0.75" header="0.3" footer="0.3"/>
  <pageSetup paperSize="9" orientation="portrait" r:id="rId36"/>
  <legacyDrawing r:id="rId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80ad72-65f6-4129-a167-f197b0f6416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d4ac38c5-5175-41e8-90b5-cc192a4b5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2771E92992A9D4EA49ED8EBA7CC8323" ma:contentTypeVersion="17" ma:contentTypeDescription="Kurkite naują dokumentą." ma:contentTypeScope="" ma:versionID="03a8ec8df9d76c78b1d4140fbb9685fa">
  <xsd:schema xmlns:xsd="http://www.w3.org/2001/XMLSchema" xmlns:xs="http://www.w3.org/2001/XMLSchema" xmlns:p="http://schemas.microsoft.com/office/2006/metadata/properties" xmlns:ns1="http://schemas.microsoft.com/sharepoint/v3" xmlns:ns2="4f80ad72-65f6-4129-a167-f197b0f6416d" xmlns:ns3="d4ac38c5-5175-41e8-90b5-cc192a4b5f25" targetNamespace="http://schemas.microsoft.com/office/2006/metadata/properties" ma:root="true" ma:fieldsID="637e4ed3878421495bc0a5bb788a7266" ns1:_="" ns2:_="" ns3:_="">
    <xsd:import namespace="http://schemas.microsoft.com/sharepoint/v3"/>
    <xsd:import namespace="4f80ad72-65f6-4129-a167-f197b0f6416d"/>
    <xsd:import namespace="d4ac38c5-5175-41e8-90b5-cc192a4b5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ad72-65f6-4129-a167-f197b0f64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32ca7f26-e336-4b30-882d-a88d14cc7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c38c5-5175-41e8-90b5-cc192a4b5f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5f642a8-5b36-4f7e-8af8-c9796a0b46c9}" ma:internalName="TaxCatchAll" ma:showField="CatchAllData" ma:web="d4ac38c5-5175-41e8-90b5-cc192a4b5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FBDB2-4E78-41EA-9F5F-CD527B9D4EEE}"/>
</file>

<file path=customXml/itemProps2.xml><?xml version="1.0" encoding="utf-8"?>
<ds:datastoreItem xmlns:ds="http://schemas.openxmlformats.org/officeDocument/2006/customXml" ds:itemID="{AD277C1D-4056-4F79-868B-0268F759B7B9}"/>
</file>

<file path=customXml/itemProps3.xml><?xml version="1.0" encoding="utf-8"?>
<ds:datastoreItem xmlns:ds="http://schemas.openxmlformats.org/officeDocument/2006/customXml" ds:itemID="{43A67F3F-6AB5-4B67-A68D-1A95891F5A13}"/>
</file>

<file path=docMetadata/LabelInfo.xml><?xml version="1.0" encoding="utf-8"?>
<clbl:labelList xmlns:clbl="http://schemas.microsoft.com/office/2020/mipLabelMetadata">
  <clbl:label id="{9df55435-53b1-437a-8ee5-e6f247d37c36}" enabled="0" method="" siteId="{9df55435-53b1-437a-8ee5-e6f247d37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Jurga Arustienė</dc:creator>
  <cp:keywords/>
  <dc:description/>
  <cp:lastModifiedBy>jurga.arustiene@lgt.lt</cp:lastModifiedBy>
  <cp:revision/>
  <dcterms:created xsi:type="dcterms:W3CDTF">2024-09-19T08:52:46Z</dcterms:created>
  <dcterms:modified xsi:type="dcterms:W3CDTF">2026-04-09T07:00:55Z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0x010100F2771E92992A9D4EA49ED8EBA7CC8323</vt:lpwstr>
  </property>
  <property fmtid="{D5CDD505-2E9C-101B-9397-08002B2CF9AE}" pid="3" name="MediaServiceImageTags">
    <vt:lpwstr/>
  </property>
</Properties>
</file>