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Mano darbas\Keliai 2026\7 Ezero g. II etapas\"/>
    </mc:Choice>
  </mc:AlternateContent>
  <xr:revisionPtr revIDLastSave="0" documentId="8_{44484FF4-C979-4118-85AF-DBC0A273AD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MAT" sheetId="1" r:id="rId1"/>
  </sheets>
  <definedNames>
    <definedName name="M_P1">SAMAT!$B$8</definedName>
    <definedName name="_xlnm.Print_Titles" localSheetId="0">SAMAT!$6:$8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F46" i="1"/>
</calcChain>
</file>

<file path=xl/sharedStrings.xml><?xml version="1.0" encoding="utf-8"?>
<sst xmlns="http://schemas.openxmlformats.org/spreadsheetml/2006/main" count="97" uniqueCount="68">
  <si>
    <t>Kompleksas:</t>
  </si>
  <si>
    <t>Objektas: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</si>
  <si>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</si>
  <si>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</si>
  <si>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</si>
  <si>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</si>
  <si>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</si>
  <si>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</si>
  <si>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</si>
  <si>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</si>
  <si>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</si>
  <si>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</si>
  <si>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Tiesioginės išlaidos su prisk.</t>
  </si>
  <si>
    <t>DARBŲ KIEKIŲ ŽINIARAŠTIS</t>
  </si>
  <si>
    <t>Žemės darbai</t>
  </si>
  <si>
    <t>Žiniaraštis:</t>
  </si>
  <si>
    <t>m3</t>
  </si>
  <si>
    <t>km</t>
  </si>
  <si>
    <t>m2</t>
  </si>
  <si>
    <t>Važiuojamosios dalies įrengimas</t>
  </si>
  <si>
    <t xml:space="preserve">Asfalto pagrindo dangos sluoksnis AC 16 PD h-10 cm. </t>
  </si>
  <si>
    <t xml:space="preserve">Skaldos pagrindo sluoksnis iš nesurištųjų mineralinių medž. Mišinio fr. 0/45, h=20cm </t>
  </si>
  <si>
    <t>Nuovažų įrengimas</t>
  </si>
  <si>
    <t xml:space="preserve">Skaldos pagrindo sluoksnis iš nesurištųjų mineralinių medž. mišinio fr. 0/45, h=20cm </t>
  </si>
  <si>
    <t>m</t>
  </si>
  <si>
    <t>Dangų konstrukcijų įrengimas</t>
  </si>
  <si>
    <t>Paruošiamieji ir ardymo darbai</t>
  </si>
  <si>
    <t>m2/t</t>
  </si>
  <si>
    <t xml:space="preserve">Statybinių atliekų išvežimas </t>
  </si>
  <si>
    <t>t</t>
  </si>
  <si>
    <t>Grunto sutankinimas, kai tankinamo sluoksnio storis 30 cm (Sankasos tankinimas)</t>
  </si>
  <si>
    <t>Sankasos planiravimas mechanizuotai, kai gruntas II grupės</t>
  </si>
  <si>
    <t>Plotų tvirtinimas 10 cm storio dirvožemio sluoksniu rankiniu būdu, užsėjant žole</t>
  </si>
  <si>
    <t>Ežero g., Plutiškių k., Kazlų Rūdos sav.</t>
  </si>
  <si>
    <t xml:space="preserve">Ežero g., Plutiškių k., Kazlų Rūdos sav., kapitalinis remontas </t>
  </si>
  <si>
    <t>Kelio ašinės linijos ir kelio juostos nužymėjimas</t>
  </si>
  <si>
    <t>Betoninių plytelių  dangos išardymas</t>
  </si>
  <si>
    <t>Statybinių laužo pakrovimas mechanizuotai į savivarčius ir išvežimas iki 10km atstumu</t>
  </si>
  <si>
    <t xml:space="preserve">Esamo dirvožemio sluoksnio kasimas 0,40 m3 k.t. ekskavatoriais,sustumiant buldozeriu į krūvas iki 20 m atstumu,  kai hvid=0,10m </t>
  </si>
  <si>
    <t>Esamo dirvožemio sluoksnio kasimas 0,40 m3 k.t. ekskavatoriais,sustumiant į krūvas iki 20 m atstumu į užsakovo nurodytą vietą ir darbas sąvartoje,  kai hvid=0,10m</t>
  </si>
  <si>
    <t>Žvyro dangos konstrukcijos kasimas, pakrovimas į autosavivarčius ir išvežimas iki 10 km atstumu (įskaitant nuovažas)</t>
  </si>
  <si>
    <t>II grunto kasimas ekskavatoriais su 0.4 m3 kaušu, pakrovimas į autosavivarčius, išvežimas iki 10 km ir darbas sąvartoje(grunto išvezimas) (įskaičiuota drenažo tranšėjos kasimas nuovažoje)</t>
  </si>
  <si>
    <t>Sankasai netinkamo grunto nukasimas, pakrovimas į autosavivarčius ir išvežimas 10 km hvid=20cm.</t>
  </si>
  <si>
    <t>Sankasos viršaus pagerinimas atvežtiniu gruntu (ŽB, ŽG, ŽP, ŽD, ŽM, SB, SG, SP, SD, SM) h=20cm</t>
  </si>
  <si>
    <t>Sankasos planiravimas rankiniu būdu,kai gruntas II grupės</t>
  </si>
  <si>
    <t>Kelio griovio kasimas, pakrovimas į autosavivarčius ir vežiojimas iki 10 km atstumu</t>
  </si>
  <si>
    <t>Kelio griovio šlaito ir dugno planiravimas mechanizuotai</t>
  </si>
  <si>
    <t>Kelio griovio šlaito ir dugno planiravimas rankiniu būdu</t>
  </si>
  <si>
    <t>Kelio griovio šlaitų bei dugno tvirtinimas 10 cm storio dirvožemio sluoksniu mechanizuotai, užsėjant žole (dirvožemis naudojamas iš nukasto augalinio sluoksnio)</t>
  </si>
  <si>
    <t>Kelio griovio šlaitų bei dugno tvirtinimas 10 cm storio dirvožemio sluoksniu rankiniu būdu, užsėjant žole</t>
  </si>
  <si>
    <t xml:space="preserve">Plotų tvirtinimas 10 cm storio dirvožemio sluoksniu
mechanizuotai, užsėjant žole  (dirvožemis naudojamas iš nukasto augalinio grunto)
</t>
  </si>
  <si>
    <t>Apsauginis šalčiui atsparus sluoksnis h= 0,30 m</t>
  </si>
  <si>
    <t>Projektuojami kelkraščiai iš nesurištųjų mineralinių medž. 0/22 (85%) ir dirvožemio (15%) mišinio, h=5,5 cm</t>
  </si>
  <si>
    <t xml:space="preserve">Asfalto pagrindo dangos sluoksnis AC 16 PD h-6 cm. </t>
  </si>
  <si>
    <t>Pokonstrukcinis drenažas, vandens nuvedimo sistemos</t>
  </si>
  <si>
    <t>Projektuojamas paviršinio vandens nuleistuvas PN - 45</t>
  </si>
  <si>
    <t>PVC savitakinių movinių vamzdžių „N“ klasės d110 mm su sujungimo detalėmis įrengimas, įskaitant žemės darbus, kai tranšėjos gylis iki 1,50m.</t>
  </si>
  <si>
    <t>Vamzdynų ir kitų įrenginių pirminis (apsauginis) užpylimas rankiniu būdu, sutankinant gruntą</t>
  </si>
  <si>
    <t>Melioracijos statinių pertvarkymas</t>
  </si>
  <si>
    <t>Projektuojamas požeminis drenažinis šulinys ŠP-40</t>
  </si>
  <si>
    <t>Susiekimo dalis A laida</t>
  </si>
  <si>
    <t>232/32.1</t>
  </si>
  <si>
    <t>Drenažo linijų ieškojimas</t>
  </si>
  <si>
    <t xml:space="preserve">Drenažo rinktuvų iš lygių neperforuotų PE 100RC vamzdžių, DN110  uždaru būdu, kai gylis iki 1,5m </t>
  </si>
  <si>
    <t>Drenažo rinktuvų iš PVC gofruotų perforuotų su geotekstilės filtru vamzdžių, kai DN128 (dy113 mm), įrengimas mineraliniuose gruntuose atviru būdu, kasant vienkaušiais ekskavatoriais, kai gylis iki 1,5m.</t>
  </si>
  <si>
    <t>Smėlio pagrindo sluoksnio įrengimas PVC vamzdžiams, kai sluoksnio storis 10 cm</t>
  </si>
  <si>
    <t>Esamų keramikinių DN100 drenažo rinktuvų prijungimas prie naujai projektuojamų požeminių šulinių</t>
  </si>
  <si>
    <t>Apsauginis šalčiui atsparus sluoksnis, h= 0,39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</si>
</sst>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\-#,##0.00\ [$€-1]"/>
    <numFmt numFmtId="165" formatCode="#,##0.00\ [$Lt-1];\-#,##0.00\ [$Lt-1]"/>
    <numFmt numFmtId="166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Continuous"/>
    </xf>
    <xf numFmtId="166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166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Continuous"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6" fontId="2" fillId="0" borderId="0" xfId="0" quotePrefix="1" applyNumberFormat="1" applyFont="1" applyAlignment="1">
      <alignment horizontal="center" vertical="top"/>
    </xf>
    <xf numFmtId="1" fontId="2" fillId="0" borderId="0" xfId="0" quotePrefix="1" applyNumberFormat="1" applyFont="1" applyAlignment="1">
      <alignment horizontal="center" vertical="top"/>
    </xf>
    <xf numFmtId="2" fontId="2" fillId="0" borderId="8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1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center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0" borderId="18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 vertical="top"/>
    </xf>
    <xf numFmtId="2" fontId="3" fillId="0" borderId="10" xfId="0" applyNumberFormat="1" applyFont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3" fillId="0" borderId="25" xfId="0" applyFont="1" applyBorder="1" applyAlignment="1">
      <alignment horizontal="left" vertical="top" wrapText="1"/>
    </xf>
    <xf numFmtId="2" fontId="3" fillId="0" borderId="26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0" fontId="0" fillId="0" borderId="14" xfId="0" applyBorder="1"/>
    <xf numFmtId="2" fontId="3" fillId="0" borderId="14" xfId="0" applyNumberFormat="1" applyFont="1" applyBorder="1"/>
    <xf numFmtId="166" fontId="3" fillId="0" borderId="0" xfId="0" applyNumberFormat="1" applyFont="1"/>
    <xf numFmtId="164" fontId="2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" fontId="2" fillId="0" borderId="3" xfId="0" applyNumberFormat="1" applyFont="1" applyBorder="1" applyAlignment="1">
      <alignment horizontal="left" vertical="top"/>
    </xf>
    <xf numFmtId="1" fontId="2" fillId="0" borderId="19" xfId="0" applyNumberFormat="1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51"/>
  <sheetViews>
    <sheetView showZeros="0" tabSelected="1" zoomScale="110" zoomScaleNormal="110" workbookViewId="0">
      <selection activeCell="B44" sqref="B44"/>
    </sheetView>
  </sheetViews>
  <sheetFormatPr defaultColWidth="9.33203125" defaultRowHeight="12.75"/>
  <cols>
    <col min="1" max="1" width="13" style="19" customWidth="1"/>
    <col min="2" max="2" width="51" style="20" customWidth="1"/>
    <col min="3" max="3" width="7.1640625" style="21" customWidth="1"/>
    <col min="4" max="4" width="8.33203125" style="21" customWidth="1"/>
    <col min="5" max="5" width="10" style="18" hidden="1" customWidth="1"/>
    <col min="6" max="6" width="10.83203125" style="18" hidden="1" customWidth="1"/>
    <col min="7" max="7" width="10.1640625" style="18" hidden="1" customWidth="1"/>
    <col min="8" max="8" width="10.1640625" style="17" customWidth="1"/>
    <col min="9" max="9" width="13.33203125" style="18" customWidth="1"/>
    <col min="10" max="16384" width="9.33203125" style="13"/>
  </cols>
  <sheetData>
    <row r="1" spans="1:11" s="7" customFormat="1" ht="15.75">
      <c r="A1" s="1"/>
      <c r="B1" s="2" t="s">
        <v>13</v>
      </c>
      <c r="C1" s="3"/>
      <c r="D1" s="3"/>
      <c r="E1" s="4"/>
      <c r="F1" s="4"/>
      <c r="G1" s="4"/>
      <c r="H1" s="5"/>
      <c r="I1" s="4"/>
      <c r="J1" s="6"/>
    </row>
    <row r="2" spans="1:11" s="7" customFormat="1" ht="12.6" customHeight="1">
      <c r="A2" s="8"/>
      <c r="B2" s="9"/>
      <c r="E2" s="10"/>
      <c r="F2" s="10"/>
      <c r="G2" s="10"/>
      <c r="H2" s="11"/>
      <c r="I2" s="10"/>
    </row>
    <row r="3" spans="1:11" s="7" customFormat="1">
      <c r="A3" s="22" t="s">
        <v>0</v>
      </c>
      <c r="B3" s="91" t="s">
        <v>33</v>
      </c>
      <c r="C3" s="92"/>
      <c r="D3" s="92"/>
      <c r="E3" s="92"/>
      <c r="F3" s="92"/>
      <c r="G3" s="92"/>
      <c r="H3" s="92"/>
      <c r="I3" s="92"/>
    </row>
    <row r="4" spans="1:11" s="7" customFormat="1" ht="18" customHeight="1">
      <c r="A4" s="22" t="s">
        <v>1</v>
      </c>
      <c r="B4" s="91" t="s">
        <v>34</v>
      </c>
      <c r="C4" s="92"/>
      <c r="D4" s="92"/>
      <c r="E4" s="92"/>
      <c r="F4" s="92"/>
      <c r="G4" s="10"/>
      <c r="H4" s="11"/>
      <c r="I4" s="10"/>
    </row>
    <row r="5" spans="1:11" s="7" customFormat="1">
      <c r="A5" s="22" t="s">
        <v>15</v>
      </c>
      <c r="B5" s="9" t="s">
        <v>60</v>
      </c>
      <c r="E5" s="10"/>
      <c r="F5" s="10"/>
      <c r="G5" s="10"/>
      <c r="H5" s="11"/>
      <c r="I5" s="23"/>
    </row>
    <row r="6" spans="1:11" s="12" customFormat="1">
      <c r="A6" s="24" t="s">
        <v>2</v>
      </c>
      <c r="B6" s="25" t="s">
        <v>3</v>
      </c>
      <c r="C6" s="26" t="s">
        <v>4</v>
      </c>
      <c r="D6" s="26" t="s">
        <v>8</v>
      </c>
      <c r="E6" s="27" t="s">
        <v>12</v>
      </c>
      <c r="F6" s="28"/>
      <c r="G6" s="28"/>
      <c r="H6" s="29"/>
      <c r="I6" s="30"/>
    </row>
    <row r="7" spans="1:11" ht="39" customHeight="1">
      <c r="A7" s="31" t="s">
        <v>5</v>
      </c>
      <c r="B7" s="32" t="s">
        <v>6</v>
      </c>
      <c r="C7" s="33" t="s">
        <v>7</v>
      </c>
      <c r="D7" s="34"/>
      <c r="E7" s="35" t="s">
        <v>9</v>
      </c>
      <c r="F7" s="35" t="s">
        <v>10</v>
      </c>
      <c r="G7" s="36" t="s">
        <v>11</v>
      </c>
      <c r="H7" s="37"/>
      <c r="I7" s="38"/>
    </row>
    <row r="8" spans="1:11">
      <c r="A8" s="39">
        <v>1</v>
      </c>
      <c r="B8" s="40">
        <v>3</v>
      </c>
      <c r="C8" s="41">
        <v>4</v>
      </c>
      <c r="D8" s="41">
        <v>5</v>
      </c>
      <c r="E8" s="41">
        <v>6</v>
      </c>
      <c r="F8" s="41">
        <v>7</v>
      </c>
      <c r="G8" s="42">
        <v>8</v>
      </c>
      <c r="H8" s="43"/>
      <c r="I8" s="44"/>
    </row>
    <row r="9" spans="1:11" ht="15" customHeight="1">
      <c r="A9" s="82" t="s">
        <v>26</v>
      </c>
      <c r="B9" s="83"/>
      <c r="C9" s="83"/>
      <c r="D9" s="84"/>
      <c r="E9" s="45"/>
      <c r="F9" s="45"/>
      <c r="G9" s="45"/>
      <c r="H9" s="46"/>
      <c r="I9" s="46"/>
    </row>
    <row r="10" spans="1:11" ht="18" customHeight="1">
      <c r="A10" s="47">
        <v>2</v>
      </c>
      <c r="B10" s="55" t="s">
        <v>62</v>
      </c>
      <c r="C10" s="49" t="s">
        <v>16</v>
      </c>
      <c r="D10" s="50">
        <v>30</v>
      </c>
      <c r="E10" s="54"/>
      <c r="F10" s="54"/>
      <c r="G10" s="54"/>
      <c r="H10" s="54"/>
      <c r="I10" s="54"/>
    </row>
    <row r="11" spans="1:11" ht="15.75" customHeight="1">
      <c r="A11" s="47">
        <v>3</v>
      </c>
      <c r="B11" s="48" t="s">
        <v>35</v>
      </c>
      <c r="C11" s="49" t="s">
        <v>17</v>
      </c>
      <c r="D11" s="50">
        <v>0.17100000000000001</v>
      </c>
      <c r="E11" s="51"/>
      <c r="F11" s="52"/>
      <c r="G11" s="53"/>
      <c r="H11" s="54"/>
      <c r="I11" s="54"/>
    </row>
    <row r="12" spans="1:11" ht="15.75" customHeight="1">
      <c r="A12" s="47">
        <v>4</v>
      </c>
      <c r="B12" s="55" t="s">
        <v>36</v>
      </c>
      <c r="C12" s="49" t="s">
        <v>27</v>
      </c>
      <c r="D12" s="50" t="s">
        <v>61</v>
      </c>
      <c r="E12" s="54"/>
      <c r="F12" s="54"/>
      <c r="G12" s="54"/>
      <c r="H12" s="54"/>
      <c r="I12" s="54"/>
    </row>
    <row r="13" spans="1:11" ht="15.75" customHeight="1">
      <c r="A13" s="90" t="s">
        <v>28</v>
      </c>
      <c r="B13" s="88"/>
      <c r="C13" s="88"/>
      <c r="D13" s="89"/>
      <c r="E13" s="54"/>
      <c r="F13" s="54"/>
      <c r="G13" s="54"/>
      <c r="H13" s="54"/>
      <c r="I13" s="54"/>
    </row>
    <row r="14" spans="1:11" ht="27.75" customHeight="1">
      <c r="A14" s="47">
        <v>6</v>
      </c>
      <c r="B14" s="55" t="s">
        <v>37</v>
      </c>
      <c r="C14" s="49" t="s">
        <v>29</v>
      </c>
      <c r="D14" s="49">
        <v>32.1</v>
      </c>
      <c r="E14" s="54"/>
      <c r="F14" s="54"/>
      <c r="G14" s="54"/>
      <c r="H14" s="54"/>
      <c r="I14" s="54"/>
    </row>
    <row r="15" spans="1:11" s="15" customFormat="1" ht="16.5" customHeight="1">
      <c r="A15" s="82" t="s">
        <v>14</v>
      </c>
      <c r="B15" s="83"/>
      <c r="C15" s="83"/>
      <c r="D15" s="84"/>
      <c r="E15" s="14"/>
      <c r="F15" s="14"/>
      <c r="G15" s="14"/>
      <c r="H15" s="14"/>
      <c r="I15" s="14"/>
      <c r="J15" s="14"/>
      <c r="K15" s="14"/>
    </row>
    <row r="16" spans="1:11" ht="41.25" customHeight="1">
      <c r="A16" s="47">
        <v>8</v>
      </c>
      <c r="B16" s="56" t="s">
        <v>38</v>
      </c>
      <c r="C16" s="49" t="s">
        <v>16</v>
      </c>
      <c r="D16" s="57">
        <v>33.799999999999997</v>
      </c>
      <c r="E16" s="51"/>
      <c r="F16" s="52"/>
      <c r="G16" s="53"/>
      <c r="H16" s="54"/>
      <c r="I16" s="54"/>
    </row>
    <row r="17" spans="1:9" ht="52.5" customHeight="1">
      <c r="A17" s="47">
        <v>9</v>
      </c>
      <c r="B17" s="56" t="s">
        <v>39</v>
      </c>
      <c r="C17" s="49" t="s">
        <v>16</v>
      </c>
      <c r="D17" s="57">
        <v>25.7</v>
      </c>
      <c r="E17" s="58"/>
      <c r="F17" s="59"/>
      <c r="G17" s="60"/>
      <c r="H17" s="54"/>
      <c r="I17" s="54"/>
    </row>
    <row r="18" spans="1:9" ht="39.75" customHeight="1">
      <c r="A18" s="47">
        <v>10</v>
      </c>
      <c r="B18" s="56" t="s">
        <v>40</v>
      </c>
      <c r="C18" s="49" t="s">
        <v>16</v>
      </c>
      <c r="D18" s="57">
        <v>733</v>
      </c>
      <c r="E18" s="51"/>
      <c r="F18" s="52"/>
      <c r="G18" s="53"/>
      <c r="H18" s="54"/>
      <c r="I18" s="54"/>
    </row>
    <row r="19" spans="1:9" ht="55.5" customHeight="1">
      <c r="A19" s="47">
        <v>11</v>
      </c>
      <c r="B19" s="56" t="s">
        <v>41</v>
      </c>
      <c r="C19" s="49" t="s">
        <v>16</v>
      </c>
      <c r="D19" s="57">
        <v>400</v>
      </c>
      <c r="E19" s="51"/>
      <c r="F19" s="52"/>
      <c r="G19" s="53"/>
      <c r="H19" s="54"/>
      <c r="I19" s="54"/>
    </row>
    <row r="20" spans="1:9" ht="27.75" customHeight="1">
      <c r="A20" s="47">
        <v>12</v>
      </c>
      <c r="B20" s="56" t="s">
        <v>30</v>
      </c>
      <c r="C20" s="49" t="s">
        <v>16</v>
      </c>
      <c r="D20" s="57">
        <v>360</v>
      </c>
      <c r="E20" s="51"/>
      <c r="F20" s="52"/>
      <c r="G20" s="53"/>
      <c r="H20" s="54"/>
      <c r="I20" s="54"/>
    </row>
    <row r="21" spans="1:9" ht="29.25" customHeight="1">
      <c r="A21" s="47">
        <v>13</v>
      </c>
      <c r="B21" s="56" t="s">
        <v>42</v>
      </c>
      <c r="C21" s="49" t="s">
        <v>16</v>
      </c>
      <c r="D21" s="57">
        <v>240</v>
      </c>
      <c r="E21" s="51"/>
      <c r="F21" s="52"/>
      <c r="G21" s="53"/>
      <c r="H21" s="54"/>
      <c r="I21" s="54"/>
    </row>
    <row r="22" spans="1:9" ht="29.25" customHeight="1">
      <c r="A22" s="47">
        <v>14</v>
      </c>
      <c r="B22" s="56" t="s">
        <v>43</v>
      </c>
      <c r="C22" s="49" t="s">
        <v>16</v>
      </c>
      <c r="D22" s="57">
        <v>240</v>
      </c>
      <c r="E22" s="51"/>
      <c r="F22" s="52"/>
      <c r="G22" s="53"/>
      <c r="H22" s="54"/>
      <c r="I22" s="54"/>
    </row>
    <row r="23" spans="1:9" ht="27.75" customHeight="1">
      <c r="A23" s="47">
        <v>15</v>
      </c>
      <c r="B23" s="56" t="s">
        <v>31</v>
      </c>
      <c r="C23" s="49" t="s">
        <v>18</v>
      </c>
      <c r="D23" s="57">
        <v>1190</v>
      </c>
      <c r="E23" s="61"/>
      <c r="F23" s="62"/>
      <c r="G23" s="63"/>
      <c r="H23" s="54"/>
      <c r="I23" s="54"/>
    </row>
    <row r="24" spans="1:9" ht="16.5" customHeight="1">
      <c r="A24" s="47">
        <v>16</v>
      </c>
      <c r="B24" s="56" t="s">
        <v>44</v>
      </c>
      <c r="C24" s="49" t="s">
        <v>18</v>
      </c>
      <c r="D24" s="57">
        <v>130</v>
      </c>
      <c r="E24" s="51"/>
      <c r="F24" s="52"/>
      <c r="G24" s="53"/>
      <c r="H24" s="54"/>
      <c r="I24" s="54"/>
    </row>
    <row r="25" spans="1:9" ht="26.25" customHeight="1">
      <c r="A25" s="47">
        <v>17</v>
      </c>
      <c r="B25" s="56" t="s">
        <v>45</v>
      </c>
      <c r="C25" s="49" t="s">
        <v>16</v>
      </c>
      <c r="D25" s="57">
        <v>5</v>
      </c>
      <c r="E25" s="64"/>
      <c r="F25" s="64"/>
      <c r="G25" s="64"/>
      <c r="H25" s="54"/>
      <c r="I25" s="54"/>
    </row>
    <row r="26" spans="1:9" ht="16.5" customHeight="1">
      <c r="A26" s="47">
        <v>18</v>
      </c>
      <c r="B26" s="56" t="s">
        <v>46</v>
      </c>
      <c r="C26" s="49" t="s">
        <v>18</v>
      </c>
      <c r="D26" s="57">
        <v>110</v>
      </c>
      <c r="E26" s="64"/>
      <c r="F26" s="64"/>
      <c r="G26" s="64"/>
      <c r="H26" s="54"/>
      <c r="I26" s="54"/>
    </row>
    <row r="27" spans="1:9" ht="15.75" customHeight="1">
      <c r="A27" s="47">
        <v>19</v>
      </c>
      <c r="B27" s="56" t="s">
        <v>47</v>
      </c>
      <c r="C27" s="49" t="s">
        <v>18</v>
      </c>
      <c r="D27" s="57">
        <v>10</v>
      </c>
      <c r="E27" s="64"/>
      <c r="F27" s="64"/>
      <c r="G27" s="64"/>
      <c r="H27" s="54"/>
      <c r="I27" s="54"/>
    </row>
    <row r="28" spans="1:9" ht="41.25" customHeight="1">
      <c r="A28" s="47">
        <v>20</v>
      </c>
      <c r="B28" s="56" t="s">
        <v>48</v>
      </c>
      <c r="C28" s="49" t="s">
        <v>18</v>
      </c>
      <c r="D28" s="57">
        <v>90</v>
      </c>
      <c r="E28" s="64"/>
      <c r="F28" s="64"/>
      <c r="G28" s="64"/>
      <c r="H28" s="54"/>
      <c r="I28" s="54"/>
    </row>
    <row r="29" spans="1:9" ht="27" customHeight="1">
      <c r="A29" s="47">
        <v>21</v>
      </c>
      <c r="B29" s="56" t="s">
        <v>49</v>
      </c>
      <c r="C29" s="49" t="s">
        <v>18</v>
      </c>
      <c r="D29" s="57">
        <v>10</v>
      </c>
      <c r="E29" s="64"/>
      <c r="F29" s="64"/>
      <c r="G29" s="64"/>
      <c r="H29" s="54"/>
      <c r="I29" s="54"/>
    </row>
    <row r="30" spans="1:9" ht="41.25" customHeight="1">
      <c r="A30" s="47">
        <v>22</v>
      </c>
      <c r="B30" s="56" t="s">
        <v>50</v>
      </c>
      <c r="C30" s="49" t="s">
        <v>18</v>
      </c>
      <c r="D30" s="57">
        <v>145</v>
      </c>
      <c r="E30" s="64"/>
      <c r="F30" s="64"/>
      <c r="G30" s="64"/>
      <c r="H30" s="54"/>
      <c r="I30" s="54"/>
    </row>
    <row r="31" spans="1:9" ht="26.25" customHeight="1">
      <c r="A31" s="47">
        <v>23</v>
      </c>
      <c r="B31" s="56" t="s">
        <v>32</v>
      </c>
      <c r="C31" s="49" t="s">
        <v>18</v>
      </c>
      <c r="D31" s="57">
        <v>15</v>
      </c>
      <c r="E31" s="64"/>
      <c r="F31" s="64"/>
      <c r="G31" s="64"/>
      <c r="H31" s="54"/>
      <c r="I31" s="54"/>
    </row>
    <row r="32" spans="1:9" s="16" customFormat="1" ht="18" customHeight="1">
      <c r="A32" s="82" t="s">
        <v>25</v>
      </c>
      <c r="B32" s="83"/>
      <c r="C32" s="83"/>
      <c r="D32" s="84"/>
      <c r="E32" s="65"/>
      <c r="F32" s="65"/>
      <c r="G32" s="65"/>
      <c r="H32" s="66"/>
      <c r="I32" s="66"/>
    </row>
    <row r="33" spans="1:9" s="16" customFormat="1" ht="18" customHeight="1">
      <c r="A33" s="82" t="s">
        <v>19</v>
      </c>
      <c r="B33" s="83"/>
      <c r="C33" s="83"/>
      <c r="D33" s="84"/>
      <c r="E33" s="65"/>
      <c r="F33" s="65"/>
      <c r="G33" s="65"/>
      <c r="H33" s="66"/>
      <c r="I33" s="66"/>
    </row>
    <row r="34" spans="1:9" ht="26.25" customHeight="1">
      <c r="A34" s="47">
        <v>26</v>
      </c>
      <c r="B34" s="56" t="s">
        <v>20</v>
      </c>
      <c r="C34" s="49" t="s">
        <v>18</v>
      </c>
      <c r="D34" s="57">
        <v>710</v>
      </c>
      <c r="E34" s="51"/>
      <c r="F34" s="52"/>
      <c r="G34" s="53"/>
      <c r="H34" s="54"/>
      <c r="I34" s="54"/>
    </row>
    <row r="35" spans="1:9" ht="26.25" customHeight="1">
      <c r="A35" s="47">
        <v>27</v>
      </c>
      <c r="B35" s="56" t="s">
        <v>21</v>
      </c>
      <c r="C35" s="49" t="s">
        <v>18</v>
      </c>
      <c r="D35" s="57">
        <v>1110</v>
      </c>
      <c r="E35" s="58"/>
      <c r="F35" s="59"/>
      <c r="G35" s="60"/>
      <c r="H35" s="54"/>
      <c r="I35" s="54"/>
    </row>
    <row r="36" spans="1:9" ht="15.75" customHeight="1">
      <c r="A36" s="47">
        <v>28</v>
      </c>
      <c r="B36" s="56" t="s">
        <v>51</v>
      </c>
      <c r="C36" s="49" t="s">
        <v>16</v>
      </c>
      <c r="D36" s="57">
        <v>385</v>
      </c>
      <c r="E36" s="51"/>
      <c r="F36" s="52"/>
      <c r="G36" s="53"/>
      <c r="H36" s="54"/>
      <c r="I36" s="54"/>
    </row>
    <row r="37" spans="1:9" ht="27" customHeight="1">
      <c r="A37" s="47">
        <v>29</v>
      </c>
      <c r="B37" s="67" t="s">
        <v>52</v>
      </c>
      <c r="C37" s="49" t="s">
        <v>18</v>
      </c>
      <c r="D37" s="68">
        <v>340</v>
      </c>
      <c r="E37" s="61"/>
      <c r="F37" s="62"/>
      <c r="G37" s="63"/>
      <c r="H37" s="54"/>
      <c r="I37" s="54"/>
    </row>
    <row r="38" spans="1:9" ht="14.25" customHeight="1">
      <c r="A38" s="85" t="s">
        <v>22</v>
      </c>
      <c r="B38" s="86"/>
      <c r="C38" s="86"/>
      <c r="D38" s="87"/>
      <c r="E38" s="69"/>
      <c r="F38" s="69"/>
      <c r="G38" s="69"/>
      <c r="H38" s="46"/>
      <c r="I38" s="70"/>
    </row>
    <row r="39" spans="1:9" ht="18" customHeight="1">
      <c r="A39" s="81">
        <v>31</v>
      </c>
      <c r="B39" s="56" t="s">
        <v>53</v>
      </c>
      <c r="C39" s="49" t="s">
        <v>18</v>
      </c>
      <c r="D39" s="57">
        <v>75</v>
      </c>
      <c r="E39" s="71"/>
      <c r="F39" s="72"/>
      <c r="G39" s="73"/>
      <c r="H39" s="54"/>
      <c r="I39" s="54"/>
    </row>
    <row r="40" spans="1:9" ht="26.25" customHeight="1">
      <c r="A40" s="81">
        <v>32</v>
      </c>
      <c r="B40" s="56" t="s">
        <v>23</v>
      </c>
      <c r="C40" s="49" t="s">
        <v>18</v>
      </c>
      <c r="D40" s="57">
        <v>60</v>
      </c>
      <c r="E40" s="71"/>
      <c r="F40" s="72"/>
      <c r="G40" s="73"/>
      <c r="H40" s="54"/>
      <c r="I40" s="54"/>
    </row>
    <row r="41" spans="1:9" ht="17.25" customHeight="1">
      <c r="A41" s="81">
        <v>33</v>
      </c>
      <c r="B41" s="56" t="s">
        <v>67</v>
      </c>
      <c r="C41" s="49" t="s">
        <v>16</v>
      </c>
      <c r="D41" s="57">
        <v>45</v>
      </c>
      <c r="E41" s="71"/>
      <c r="F41" s="72"/>
      <c r="G41" s="73"/>
      <c r="H41" s="54"/>
      <c r="I41" s="54"/>
    </row>
    <row r="42" spans="1:9" ht="15.75" customHeight="1">
      <c r="A42" s="82" t="s">
        <v>54</v>
      </c>
      <c r="B42" s="83"/>
      <c r="C42" s="83"/>
      <c r="D42" s="84"/>
      <c r="E42" s="45"/>
      <c r="F42" s="45"/>
      <c r="G42" s="45"/>
      <c r="H42" s="46"/>
      <c r="I42" s="46"/>
    </row>
    <row r="43" spans="1:9" ht="18" customHeight="1">
      <c r="A43" s="47">
        <v>35</v>
      </c>
      <c r="B43" s="56" t="s">
        <v>55</v>
      </c>
      <c r="C43" s="49" t="s">
        <v>7</v>
      </c>
      <c r="D43" s="57">
        <v>1</v>
      </c>
      <c r="E43" s="51"/>
      <c r="F43" s="52"/>
      <c r="G43" s="53"/>
      <c r="H43" s="54"/>
      <c r="I43" s="54"/>
    </row>
    <row r="44" spans="1:9" ht="42.75" customHeight="1">
      <c r="A44" s="47">
        <v>36</v>
      </c>
      <c r="B44" s="56" t="s">
        <v>56</v>
      </c>
      <c r="C44" s="49" t="s">
        <v>24</v>
      </c>
      <c r="D44" s="57">
        <v>9</v>
      </c>
      <c r="E44" s="71"/>
      <c r="F44" s="72"/>
      <c r="G44" s="73"/>
      <c r="H44" s="54"/>
      <c r="I44" s="54"/>
    </row>
    <row r="45" spans="1:9" ht="28.5" customHeight="1">
      <c r="A45" s="47">
        <v>37</v>
      </c>
      <c r="B45" s="56" t="s">
        <v>65</v>
      </c>
      <c r="C45" s="49" t="s">
        <v>16</v>
      </c>
      <c r="D45" s="57">
        <v>0.9</v>
      </c>
      <c r="E45" s="51"/>
      <c r="F45" s="52"/>
      <c r="G45" s="53"/>
      <c r="H45" s="54"/>
      <c r="I45" s="54"/>
    </row>
    <row r="46" spans="1:9" ht="28.5" customHeight="1">
      <c r="A46" s="47">
        <v>38</v>
      </c>
      <c r="B46" s="74" t="s">
        <v>57</v>
      </c>
      <c r="C46" s="75" t="s">
        <v>16</v>
      </c>
      <c r="D46" s="76">
        <v>2.7</v>
      </c>
      <c r="E46" s="77"/>
      <c r="F46" s="78">
        <f>SUM(F$9:F45)</f>
        <v>0</v>
      </c>
      <c r="G46" s="78">
        <f>SUM(G$9:G45)</f>
        <v>0</v>
      </c>
      <c r="H46" s="79"/>
      <c r="I46" s="80"/>
    </row>
    <row r="47" spans="1:9" ht="15" customHeight="1">
      <c r="A47" s="90" t="s">
        <v>58</v>
      </c>
      <c r="B47" s="89"/>
      <c r="C47" s="49"/>
      <c r="D47" s="57"/>
      <c r="E47" s="13"/>
      <c r="F47" s="13"/>
      <c r="G47" s="13"/>
    </row>
    <row r="48" spans="1:9" ht="16.5" customHeight="1">
      <c r="A48" s="47">
        <v>40</v>
      </c>
      <c r="B48" s="56" t="s">
        <v>59</v>
      </c>
      <c r="C48" s="49" t="s">
        <v>7</v>
      </c>
      <c r="D48" s="57">
        <v>3</v>
      </c>
      <c r="E48" s="13"/>
      <c r="F48" s="13"/>
      <c r="G48" s="13"/>
    </row>
    <row r="49" spans="1:7" ht="27.75" customHeight="1">
      <c r="A49" s="47">
        <v>41</v>
      </c>
      <c r="B49" s="56" t="s">
        <v>63</v>
      </c>
      <c r="C49" s="49" t="s">
        <v>24</v>
      </c>
      <c r="D49" s="57">
        <v>14.6</v>
      </c>
      <c r="E49" s="13"/>
      <c r="F49" s="13"/>
      <c r="G49" s="13"/>
    </row>
    <row r="50" spans="1:7" ht="52.5" customHeight="1">
      <c r="A50" s="47">
        <v>42</v>
      </c>
      <c r="B50" s="56" t="s">
        <v>64</v>
      </c>
      <c r="C50" s="49" t="s">
        <v>24</v>
      </c>
      <c r="D50" s="57">
        <v>48</v>
      </c>
      <c r="E50" s="13"/>
      <c r="F50" s="13"/>
      <c r="G50" s="13"/>
    </row>
    <row r="51" spans="1:7" ht="27.75" customHeight="1">
      <c r="A51" s="47">
        <v>43</v>
      </c>
      <c r="B51" s="56" t="s">
        <v>66</v>
      </c>
      <c r="C51" s="49" t="s">
        <v>7</v>
      </c>
      <c r="D51" s="57">
        <v>1</v>
      </c>
      <c r="E51" s="13"/>
      <c r="F51" s="13"/>
      <c r="G51" s="13"/>
    </row>
  </sheetData>
  <mergeCells count="10">
    <mergeCell ref="B3:I3"/>
    <mergeCell ref="B4:F4"/>
    <mergeCell ref="A32:D32"/>
    <mergeCell ref="A9:D9"/>
    <mergeCell ref="A33:D33"/>
    <mergeCell ref="A13:D13"/>
    <mergeCell ref="A15:D15"/>
    <mergeCell ref="A38:D38"/>
    <mergeCell ref="A42:D42"/>
    <mergeCell ref="A47:B4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Virginija Saldukaitienė</cp:lastModifiedBy>
  <cp:lastPrinted>2023-03-16T07:23:04Z</cp:lastPrinted>
  <dcterms:created xsi:type="dcterms:W3CDTF">2009-04-14T06:40:12Z</dcterms:created>
  <dcterms:modified xsi:type="dcterms:W3CDTF">2026-03-19T09:17:53Z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