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lenergijalt-my.sharepoint.com/personal/skaidra_tunaitiene_klenergija_lt/Documents/Dokumentai/VIEŠIEJI PIRKIMAI/2026/14 Darbo rūbai ir tekstilės gaminiai/"/>
    </mc:Choice>
  </mc:AlternateContent>
  <xr:revisionPtr revIDLastSave="115" documentId="8_{F36C032B-1AC5-4B56-B635-395675BACCC4}" xr6:coauthVersionLast="47" xr6:coauthVersionMax="47" xr10:uidLastSave="{5B521631-7653-46E1-8C16-6F536D496A75}"/>
  <bookViews>
    <workbookView xWindow="-120" yWindow="-120" windowWidth="29040" windowHeight="15720" xr2:uid="{A6EBF6F4-14B7-44B0-B22C-597A98B8176D}"/>
  </bookViews>
  <sheets>
    <sheet name="Darbo rūbai" sheetId="1" r:id="rId1"/>
    <sheet name="Tekstilės gamini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7" i="1" l="1"/>
  <c r="F184" i="1"/>
  <c r="F164" i="1"/>
  <c r="F136" i="1"/>
  <c r="F121" i="1"/>
  <c r="F103" i="1"/>
  <c r="F85" i="1"/>
  <c r="F63" i="1"/>
  <c r="F41" i="1"/>
  <c r="F21" i="1"/>
  <c r="F3" i="1"/>
  <c r="F148" i="2"/>
  <c r="F128" i="2"/>
  <c r="F103" i="2"/>
  <c r="F84" i="2"/>
  <c r="F68" i="2"/>
  <c r="F52" i="2"/>
  <c r="F35" i="2"/>
  <c r="F18" i="2"/>
  <c r="F3" i="2"/>
  <c r="F167" i="2" l="1"/>
  <c r="F216" i="1"/>
</calcChain>
</file>

<file path=xl/sharedStrings.xml><?xml version="1.0" encoding="utf-8"?>
<sst xmlns="http://schemas.openxmlformats.org/spreadsheetml/2006/main" count="790" uniqueCount="300">
  <si>
    <t>ŠVARKAS DARBININKAMS (NR.1)</t>
  </si>
  <si>
    <t>Audinio sudėtis: 35 % medvilnė, 65 % perdirbtas poliesteris, leistina paklaida ± 10 % arba lygiavertė</t>
  </si>
  <si>
    <t>Nurodyti</t>
  </si>
  <si>
    <t>Audinio tankis, g/m²: 300 g/m², leistina paklaida ± 10 %.</t>
  </si>
  <si>
    <t xml:space="preserve">Spalva ir dizainas: iš dviejų spalvų kombinacijos, dominuojanti tamsiai pilka spalva, intarpai juodos spalvos. </t>
  </si>
  <si>
    <t>Taip/ Turi</t>
  </si>
  <si>
    <t>Švarkas tiesaus silueto, stačia apykakle, nugaroje šiek prailgintas bei turi turėti klostes (judesių laisvumui).</t>
  </si>
  <si>
    <r>
      <t>Užsegimas: p</t>
    </r>
    <r>
      <rPr>
        <sz val="12"/>
        <color theme="1"/>
        <rFont val="Arial"/>
        <family val="2"/>
        <charset val="186"/>
      </rPr>
      <t xml:space="preserve">riekis užsegamas pilno ilgio plastikiniu užtrauktuku, paslėptu po atvartu. </t>
    </r>
  </si>
  <si>
    <t>Atvartas užsegamas kontaktine juosta (Velcro tipo) arba lygiaverčiu užsegimo sprendimu.</t>
  </si>
  <si>
    <t>Švarkas turi turėti ne mažiau kaip dvi vidines kišenes juosmens srityje.</t>
  </si>
  <si>
    <t>Nurodyti kišenių skaičių</t>
  </si>
  <si>
    <t>Švarko priekyje, krūtinės lygmenyje turi būti ne mažiau kaip dvi kišenės užsegamos kontaktine juosta arba lygiaverčiu užsegimu</t>
  </si>
  <si>
    <t>Švarko alkūnės sustiprintos dilimui atspariu Cordura® audiniu arba lygiaverte medžiaga</t>
  </si>
  <si>
    <t>Švarko priekyje ir nugaroje bei ant pečių juostos turi būti atšvaitiniai elementai</t>
  </si>
  <si>
    <t>Švarkas turi būti pritaikytas pramoniniam skalbimui 60 °C temperatūroje, nesitraukti ir neprarasti spalvos</t>
  </si>
  <si>
    <t>Turi būti galimybė tiekti XS–6XL dydžius</t>
  </si>
  <si>
    <t>Turi pramoninio skalbimo atsparumą</t>
  </si>
  <si>
    <t>Atitinka LST EN ISO 13688:2013 arba lygiavertį</t>
  </si>
  <si>
    <t>Taip/ atitinka (pateikti ES atitikties deklaraciją arba techninį duomenų lapą arba lygiavertį dokumentą)</t>
  </si>
  <si>
    <t>Švarkas turi derėti su Nr. 2, Nr. 3, Nr. 4, Nr. 10 ir Nr. 11 pozicijos gaminiais kaip bendras kostiumas</t>
  </si>
  <si>
    <t>Taip/ Dera</t>
  </si>
  <si>
    <t>Garantija ne mažiau kaip 24 mėn.</t>
  </si>
  <si>
    <t>Įkelti dokumentai</t>
  </si>
  <si>
    <t>KELNĖS DARBININKAMS (NR.2)</t>
  </si>
  <si>
    <t>Išorinio audinio sudėtis: 65 % poliesteris / 35 % medvilnė, leistina paklaida ± 10 %</t>
  </si>
  <si>
    <t>Audinio svoris 300 g/m², leistina paklaida ± 10 %</t>
  </si>
  <si>
    <t>Kelnės turi būti tiesaus silueto, juosmens plotis reguliuojamas</t>
  </si>
  <si>
    <t>Kelių sritis ir klešnių apatinis kraštas turi būti sustiprinti dilimui atspariu audiniu (pvz., Cordura® arba lygiaverčiu)</t>
  </si>
  <si>
    <t xml:space="preserve">Kelių srityje turi būti kišenės įkišamiems antkeliams </t>
  </si>
  <si>
    <t>Taip / Turi</t>
  </si>
  <si>
    <t xml:space="preserve">Ne mažiau kaip dvi įleistinės šoninės kišenės </t>
  </si>
  <si>
    <t xml:space="preserve">Ne mažiau kaip dvi kišenės nugarinėje dalyje </t>
  </si>
  <si>
    <t xml:space="preserve">Ne mažiau kaip dvi kišenės ant kojų klešnių </t>
  </si>
  <si>
    <t>Kelnių klešnių apačioje, priekyje ir nugaroje turi būti atšvaitiniai elementai</t>
  </si>
  <si>
    <t>Dydžių spektras 42–70; trumpintos 22–28; pailgintos 90–114</t>
  </si>
  <si>
    <t>Rūbas turi būti pritaikytas pramoniniam skalbimui 60 °C temperatūroje, nesitraukti ir neprarasti spalvos</t>
  </si>
  <si>
    <t>Tiekėjas, esant poreikiui, privalo patrumpinti ar prailginti kelnes</t>
  </si>
  <si>
    <t>Kelnės turi derėti su Nr. 1, Nr. 3, Nr. 4, Nr. 10 ir Nr. 11 pozicijos gaminiais kaip bendras kostiumas</t>
  </si>
  <si>
    <t>PUSKOMBINEZONIS DARBININKAMS (NR.3)</t>
  </si>
  <si>
    <t>Puskombinezonis turi būti tiesaus silueto, juosmens plotis reguliuojamas</t>
  </si>
  <si>
    <t>Priekyje, krūtinės lygmenyje, turi būti kišenė užsegama užtrauktuku, kontaktine juosta arba lygiaverčiais užsegimais</t>
  </si>
  <si>
    <t>Turi turėti ne mažiau kaip dvi įleistines kišenes</t>
  </si>
  <si>
    <t>Turi turėti ne mažiau kaip dvi kišenes nugarinėje dalyje</t>
  </si>
  <si>
    <t>Turi turėti dvi kišenes ant kojų klešnių</t>
  </si>
  <si>
    <t>Puskombinezonio klešnių apačioje, priekyje ir nugaroje turi būti atšvaitiniai elementai</t>
  </si>
  <si>
    <t>Petnešos elastingos, petnešų ilgis reguliuojamas</t>
  </si>
  <si>
    <t>Juosmens apimtis reguliuojama sagomis ar kitu lygiaverčiu būdu</t>
  </si>
  <si>
    <t>Klynas užsegamas tvirtu užtrauktuku, kurį turi dengti priekraščio detalė</t>
  </si>
  <si>
    <t>Dydžių spektras 42–70; trumpinti variantai 22–28; pailginti variantai 90–114</t>
  </si>
  <si>
    <t>Rūbas turi būti pritaikytas skalbimui 60 °C temperatūroje, nesitraukti ir neprarasti spalvos</t>
  </si>
  <si>
    <t>Atitinka LST EN ISO 13688:2013 ir EN 343:2019 arba lygiaverčius</t>
  </si>
  <si>
    <t>Taip/ atitinka (pateikti ES atitikties deklaraciją arba techninį duomenų lapą lygiavertį dokumentą)</t>
  </si>
  <si>
    <t>Puskombinezonis turi derėti su Nr. 1, Nr. 2, Nr. 4, Nr. 10 ir Nr. 11 pozicijos gaminiais kaip bendras kostiumas</t>
  </si>
  <si>
    <t>ŽIEMINĖ STRIUKĖ DARBININKAMS (NR.4)</t>
  </si>
  <si>
    <t>Viršutinio audinio sudėtis: 100 % poliamidas su PU danga arba lygiavertis</t>
  </si>
  <si>
    <t>Vidinės pusės sudėtis: 100 % poliesteris arba lygiavertė</t>
  </si>
  <si>
    <t>Audinio svoris 180 g/m², leistina paklaida ± 10 %</t>
  </si>
  <si>
    <t>Dviejų spalvų kombinacija: dominuojanti tamsiai pilka, intarpai juodi</t>
  </si>
  <si>
    <t>Striukė tiesaus silueto, su nusegamu gobtuvu; nugaros sritis prailginta</t>
  </si>
  <si>
    <t>Priekis užsegamas pilno ilgio plastikiniu arba lygiaverčiu tvirtu užtrauktuku, paslėptu po atvartu</t>
  </si>
  <si>
    <t>Atvartas tvirtinamas kontaktine juosta (Velcro tipo) arba lygiaverčiu sprendimu</t>
  </si>
  <si>
    <t>Atsparumas drėgmei iš išorės ne mažiau kaip 20 000 mm</t>
  </si>
  <si>
    <t>Atsparumas drėgmei iš vidaus 4 000 g/m² per 24 val.</t>
  </si>
  <si>
    <t>Vidinė flisinė, trikotažinė kaklo apsauga arba lygiavertė</t>
  </si>
  <si>
    <t>Gobtuvas reguliuojamas, nusegamas</t>
  </si>
  <si>
    <t>Ne mažiau kaip dvi kišenės juosmens srityje</t>
  </si>
  <si>
    <t>Ne mažiau kaip dvi kišenės krūtinės srityje</t>
  </si>
  <si>
    <t>Nemažiau kaip keturios vidinės kišenės</t>
  </si>
  <si>
    <t>Striukės priekyje ir nugaroje bei ant pečių juostos turi būti atšvaitiniai elementai</t>
  </si>
  <si>
    <t>Nugara pratęsta, apsauga nuo šalčio</t>
  </si>
  <si>
    <t>Dydžių spektras XS–6XL</t>
  </si>
  <si>
    <t>Žieminė striukė darbininkams turi derėti su Nr. 1, Nr. 2, Nr. 3, Nr. 10 ir Nr. 11 pozicijos gaminiais kaip bendras kostiumas</t>
  </si>
  <si>
    <t>SUVIRINTOJO KOSTIUMAS (NR.5)</t>
  </si>
  <si>
    <t>Išorinio audinio sudėtis: 97 % atspari ugniai medvilnė, 2 % elastanas, 1 % antistatinis pluoštas arba lygiavertis</t>
  </si>
  <si>
    <t>Audinio svoris 300 g/m² (FR), leistina paklaida ±10 g/m²</t>
  </si>
  <si>
    <t>Spalva – juoda</t>
  </si>
  <si>
    <t>Kostiumas (švarkas ir kelnės) turi atitikti LST EN ISO 13688:2013 arba lygiavertį</t>
  </si>
  <si>
    <t>Taip/ atitinka (Atitiktį reikalavimui įrodantys dokumentai: ES atitikties deklaracija, gamintojo techninis duomenų lapas, bandymų protokolas ir, jei taikoma, notifikuotos įstaigos išduotas ES tipo tyrimo sertifikatas, arba kiti lygiaverčiai įrodymai).</t>
  </si>
  <si>
    <t>Kostiumas turi atitikti EN ISO 11611:2015 Class 1 A1+A2 arba lygiavertį</t>
  </si>
  <si>
    <t>Kostiumas turi atitikti EN ISO 11612:2015 A1, A2, B1, C1, F1 arba lygiavertį</t>
  </si>
  <si>
    <t>Kostiumas turi atitikti EN 1149-5:2018 arba lygiavertį</t>
  </si>
  <si>
    <t>Švarko konstrukcija – paslėptas užsegimas (sagomis ar spaudėmis), rankogaliai užsegami, papildomos apsaugos nuo kibirkščių</t>
  </si>
  <si>
    <t>Švarkas turi turėti ne mažiau kaip 4 kišenes: dvi krūtinės su užsegimais, dvi šoninės</t>
  </si>
  <si>
    <t>Kelnės tiesaus silueto, klynas užsegamas užtrauktuku, kurį dengia priekraščio detalė, liemuo užsegamas sagomis</t>
  </si>
  <si>
    <t>Kelnės turi turėti ne mažiau kaip dvi įleistines šonines kišenes ir vieną kišenę ties šlaunies sritimi</t>
  </si>
  <si>
    <t>Kelių sritys turi turėti angas įdėklams, audinys sustiprintas labiausiai apkrautose vietose</t>
  </si>
  <si>
    <t>Dydžių spektras S–2XL</t>
  </si>
  <si>
    <t>Turi išlaikyti atsparumo ugniai savybes iki 50 skalbimo ciklų</t>
  </si>
  <si>
    <t>NEPERŠLAMPANTIS KOSTIUMAS (STRIUKĖ IR PUSKOMBINEZONIS) (NR.6)</t>
  </si>
  <si>
    <t>Kostiumas turi susidėti iš striukės ir puskombinezonio dalių, suderintų tarpusavyje</t>
  </si>
  <si>
    <t>Audinys turi būti iš 100 % poliesterio/ PVC arba lygiavertės medžiagos, atsparios lūžimui iki –50 °C</t>
  </si>
  <si>
    <t>Audinio svoris 350 g/m² ±20 g/m², medžiagos storis 0,48 mm (±0,05 mm)</t>
  </si>
  <si>
    <t>Siūlės turi būti sujungtos dvigubai arba sulydytos, kad būtų apsaugota nuo vandens įsiskverbimo</t>
  </si>
  <si>
    <t>Medžiaga turi išlikti elastinga ir patvari iki –50 °C</t>
  </si>
  <si>
    <t>Signalinis fluorescencinis geltonas tonas su atšvaitinėmis juostomis priekyje ir nugaroje</t>
  </si>
  <si>
    <t>Kostiumas (striukė ir puskombinezonis) turi atitikti EN ISO 20471 reikalavimus arba lygiaverčius</t>
  </si>
  <si>
    <t>Striukė turi būti užsegama spaudėmis arba lygiaverčiu užsegimu su audinio atvartais, apsaugančiais nuo lietaus</t>
  </si>
  <si>
    <t>Striukės dalyje privalomas gobtuvas, reguliuojamas virvutėmis</t>
  </si>
  <si>
    <t>Rankovių galai turi būti su elastingu užbaigimu, apsaugančiu nuo vandens patekimo</t>
  </si>
  <si>
    <t>Elastingos, ilgio reguliuojamos petnešos</t>
  </si>
  <si>
    <t>Kostiumas privalo dengti kojas ir liemenį taip, kad nesikirstų su striukės apačia</t>
  </si>
  <si>
    <t>Ant striukės rankovių, priekinėje ir nugarinėje dalyje turi būti ne mažiau kaip dvi horizontalios vientisos šviesą atspindinčios juostos</t>
  </si>
  <si>
    <t>Puskombinezonio klešnių apačioje turi būti ne mažiau kaip dvi horizontalios šviesą atspindinčios juostos</t>
  </si>
  <si>
    <t>Dydžiai nuo 48 iki 62</t>
  </si>
  <si>
    <t>Atitinka EN ISO 13688, EN 343:2019 (atsparumas vandens skverbčiai 4 lygis, atsparumas garams 1 lygis) ir EN ISO 20471 arba lygiaverčius</t>
  </si>
  <si>
    <t>Pateikti ES atitikties deklaraciją (EU Declaration of Conformity); dokumentuose turi sutapti gaminio identifikacija (modelis/ kodas)</t>
  </si>
  <si>
    <t>NEPERŠLAMPANTIS LIETPALTIS (SIGNALINIS, SU ATŠVAITAIS) (NR.7);</t>
  </si>
  <si>
    <t>Konstrukcija – viengubas drabužis, prailginto modelio lietpaltis su gobtuvu</t>
  </si>
  <si>
    <t>Audinio svoris – 330 g/m² ±20 g/m², medžiagos storis 0,48 mm (±0,5)</t>
  </si>
  <si>
    <t>Visos siūlės turi būti dvigubai sulydytos</t>
  </si>
  <si>
    <t>Taip/Turi</t>
  </si>
  <si>
    <t>Lietpaltis užsegamas spaudėmis arba lygiaverčiais užsegimais</t>
  </si>
  <si>
    <t>Gobtuvas privalomas, reguliuojamas virvutėmis</t>
  </si>
  <si>
    <t>Lietpalčio priekyje ir nugaros pusėje turi būti ne mažiau kaip dvi horizontalios vientisos šviesą atspindinčios juostos</t>
  </si>
  <si>
    <t>Ant pečių turi būti ne mažiau kaip viena vertikali vientisa šviesą atspindinti juosta</t>
  </si>
  <si>
    <t>Dydžiai nuo 48 iki 62 (ir kiti dydžiai pagal specialų užsakymą)</t>
  </si>
  <si>
    <t>Taip/ Atitinka (Pateikti ES atitikties deklaraciją (EU Declaration of Conformity); dokumentuose turi sutapti gaminio identifikacija (modelis/ kodas))</t>
  </si>
  <si>
    <t>DIDELIO MATOMUMO ŽIEMINĖ STRIUKĖ (NR.8);</t>
  </si>
  <si>
    <t>Išorinio audinio sudėtis – daugiasluoksnis membraninis audinys (pvz., „Softshell“ tipo arba lygiavertis), sudėtis: 100 % poliesteris arba lygiavertis, atsparus drėgmei ir vėjui</t>
  </si>
  <si>
    <t>Atitinka LST EN ISO 1833 arba lygiavertį</t>
  </si>
  <si>
    <t>Atitinka LST EN 12127 arba lygiavertį</t>
  </si>
  <si>
    <t>Audinio tankis – ne mažiau kaip 265 g/m² ±10 %</t>
  </si>
  <si>
    <t>Striukė turi būti geltonos fluorescencinės spalvos su tamsios (pvz., juodos) spalvos detalėmis</t>
  </si>
  <si>
    <t>Konstrukcija turi užtikrinti vizualinį vientisumą; siūlės gali būti kontrastingos</t>
  </si>
  <si>
    <t>Priekis užsegamas kokybišku dvipusiu užtrauktuku, paslėptu po apsauginiu atvartu</t>
  </si>
  <si>
    <t>Atvartas turi būti patikimai fiksuojamas kontaktine juosta (Velcro tipo) arba kitu lygiaverčiu saugiu būdu per visą ilgį, papildomai viršuje ir apačioje spaudėmis</t>
  </si>
  <si>
    <t>Gobtuvas turi būti reguliuojamas ir nuimamas</t>
  </si>
  <si>
    <t>Gobtuvas prie apykaklės turi būti tvirtinamas spaudėmis arba lygiaverčiu saugiu būdu</t>
  </si>
  <si>
    <t>Tvirtinimo sistema turi užtikrinti „saugaus atsiskyrimo“ funkciją (gobtuvas lengvai atsikabina stipriai už ko nors užkabinus)</t>
  </si>
  <si>
    <t>Aukšta apykaklė su papildoma užtrauktuko apsauga ties smakru</t>
  </si>
  <si>
    <t>Atsparumas drėgmei iš išorės – ne mažiau kaip 8000 mm arba lygiavertis vandens stulpelio atsparumas</t>
  </si>
  <si>
    <t>Atsparumas drėgmei iš vidaus – ne mažiau kaip 3000 g/m² per 24 val. ±10 % arba lygiavertis</t>
  </si>
  <si>
    <t>Ne mažiau kaip 4 išorinės kišenės: 2 juosmens srityje ir 2 krūtinės srityje</t>
  </si>
  <si>
    <t>Visos išorinės kišenės turi būti užsegamos užtrauktukais, spaudėmis arba tvirta kontaktine juosta (Velcro tipo arba lygiaverte)</t>
  </si>
  <si>
    <t>Vidinė trikotažinė/ flisinė kaklo apsauga nuo vėjo arba lygiavertė</t>
  </si>
  <si>
    <t>Gobtuvo nuėmimo būdas – užtrauktuku, spaudėmis (sutvirtintomis sagomis) ar kitu lygiaverčiu būdu, užtikrinančiu patikimą fiksaciją ir patogų nuėmimą</t>
  </si>
  <si>
    <t>Per striukės pečius, juosmenį ir apačią turi eiti aukštos kokybės 50 mm atšvaitinės juostos</t>
  </si>
  <si>
    <t>Per rankovės apačią turi eiti dvi lygiagrečios 50 mm atšvaitinės juostos</t>
  </si>
  <si>
    <t>Pailginta nugara, skirta apsaugai nuo šalčio</t>
  </si>
  <si>
    <t>Dydžių intervalas XS–4XL</t>
  </si>
  <si>
    <t>Atitinka EN ISO 811 / EN 343 arba lygiavertį</t>
  </si>
  <si>
    <t>Taip/ Atitinka (pateikti ES atitikties deklaraciją arba lygiavertį dokumentą)</t>
  </si>
  <si>
    <t>Atitinka EN ISO 20471 arba lygiavertį</t>
  </si>
  <si>
    <t>Taip/ Atitinka (pateikti ES atitikties deklaraciją arba kitą lygiavertį dokumentą)</t>
  </si>
  <si>
    <t>DIDELIO MATOMUMO STRIUKĖ (NR.9);</t>
  </si>
  <si>
    <t>Išorinio audinio sudėtis – daugiasluoksnis membraninis audinys (pvz., „Softshell“ tipo arba lygiavertis), sudėtis: 100 % poliesteris, atsparus drėgmei ir vėjui, ±10 g/m², arba lygiavertis</t>
  </si>
  <si>
    <t>Atitinka EN ISO 811/ EN 343 arba lygiavertį</t>
  </si>
  <si>
    <t>Audinio tankis – ne mažiau kaip 240 g/m² ±10 % arba lygiavertis</t>
  </si>
  <si>
    <t>Striukė turi būti geltonos fluorescencinės spalvos su juodos spalvos detalėmis</t>
  </si>
  <si>
    <t>Dizainas turi užtikrinti vientisą estetinį vaizdą, siūlės gali būti kontrastingos</t>
  </si>
  <si>
    <t>Priekis užsegamas kokybišku dvipusiu užtrauktuku, paslėptu po atvartu</t>
  </si>
  <si>
    <t>Atvartas turi būti patikimai fiksuojamas kontaktine juosta (Velcro tipo) arba kitu lygiaverčiu saugiu būdu per visą jo ilgį, papildomai užtikrinant fiksaciją viršuje ir apačioje spaudėmis</t>
  </si>
  <si>
    <t>Atsparumas drėgmei iš išorės – ne mažiau kaip 5000 mm arba lygiavertis vandens stulpelio atsparumas</t>
  </si>
  <si>
    <t>Ne mažiau kaip 4 kišenės: 2 juosmens kišenės su užtrauktukais, 2 krūtinės kišenės užsegamos užtrauktukais</t>
  </si>
  <si>
    <t>Vidinė trikotažinė / flisinė kaklo apsauga nuo vėjo arba lygiavertė</t>
  </si>
  <si>
    <t>Gobtuvas reguliuojamas, nuimamas užtrauktuku arba kitu lygiaverčiu būdu (pvz., spaudėmis)</t>
  </si>
  <si>
    <t>MARŠKINĖLIAI TRUMPOMIS RANKOVĖMIS DARBININKAMS (NR. 10)</t>
  </si>
  <si>
    <t>Audinio sudėtis – 60 % medvilnė / 40 % poliesteris arba lygiavertė, leistina paklaida ± 10 %</t>
  </si>
  <si>
    <t>Audinio svoris – 180 g/m², leistina paklaida ± 10 %</t>
  </si>
  <si>
    <t>Spalva ir dizainas – iš dviejų spalvų kompozicijos, dominuojanti tamsiai pilka spalva, intarpai juodos spalvos; tinkantys dėvėti tiek vyrams, tiek moterims</t>
  </si>
  <si>
    <t>Apvali apykaklė su elastano įsiuvais arba lygiaverčiu sprendimu, užtikrinančiu apykaklės elastingumą ir formos išlaikymą</t>
  </si>
  <si>
    <t>Marškinėliai turi būti su atšvaitiniais elementais, einančiais per visą pečių juostą (EN ISO 20471 arba lygiavertis)</t>
  </si>
  <si>
    <t>Taip/ atitinka (pateikti techninį duomenų lapą, gamintojo dokumentą arba kitą lygiavertį dokumentą)</t>
  </si>
  <si>
    <t>Atitinka EN 12127 arba lygiavertį</t>
  </si>
  <si>
    <t>Pritaikytas pramoniniam skalbimui</t>
  </si>
  <si>
    <t>Marškinėliai trumpomis rankovėmis turi derėti su Nr.1,  Nr. 2, Nr. 3, Nr. 4 ir Nr. 11 pozicijos gaminiais kaip bendras kostiumas</t>
  </si>
  <si>
    <t>DŽEMPERIS DARBININKAMS (NR. 11)</t>
  </si>
  <si>
    <t>Audinio sudėtis – 65 % poliesteris / 35 % medvilnė arba lygiavertė, leistina paklaida ± 10 %</t>
  </si>
  <si>
    <t>Atitinka EN ISO 1833 arba lygiavertį</t>
  </si>
  <si>
    <t>Audinio svoris – 320 g/m², leistina paklaida ± 10 %</t>
  </si>
  <si>
    <t>Taip/ atitinka (pateikti techninį duomenų lapą arba ES atitikties deklaraciją arba kitą lygiavertį dokumentą)</t>
  </si>
  <si>
    <t>Spalva ir dizainas – iš dviejų spalvų kompozicijos, dominuojanti tamsiai pilka spalva, intarpai juodos spalvos</t>
  </si>
  <si>
    <t>Džemperis turi būti tiesaus silueto, juosmens plotis reguliuojamas</t>
  </si>
  <si>
    <t>Džemperis turi būti su gobtuvu, reguliuojamu raišteliais</t>
  </si>
  <si>
    <t>Visas priekis užsegamas pilno ilgio tvirtu užtrauktuku (plastmasiniu ar lygiaverčiu) su papildoma užtrauktuko apsauga ties smakru</t>
  </si>
  <si>
    <t>Elastiniai ribai juosmens ir rankogalių srityje</t>
  </si>
  <si>
    <t>Flisinis pamušalas arba lygiavertis</t>
  </si>
  <si>
    <t>Ne mažiau kaip dvi priekinės kišenės juosmens srityje, užsegamos užtrauktukais ar kitu lygiaverčiu saugiu būdu</t>
  </si>
  <si>
    <t>Ant džemperio pečių juostos turi būti atšvaitinės detalės</t>
  </si>
  <si>
    <t>Džemperis darbininkams turi derėti su Nr.1,  Nr. 2, Nr. 3, Nr. 4 ir Nr. 10 pozicijos gaminiais kaip bendras kostiumas</t>
  </si>
  <si>
    <t>APATINIS TERMO KOSTIUMAS (NR. 12)</t>
  </si>
  <si>
    <t>Audinio sudėtis – 80 % merino vilna, 20 % poliesteris arba lygiavertė, leistina paklaida ±10 %</t>
  </si>
  <si>
    <t>Audinio svoris – 220 g/m² ±10 g/m²</t>
  </si>
  <si>
    <t>Taip/ Nurodyti</t>
  </si>
  <si>
    <t>Audinys turi užtikrinti aukštą oro pralaidumą ir odos kvėpavimą</t>
  </si>
  <si>
    <t>Patvarios siuvimo siūlės, be sunkiai trinančių mazgų, sustiprintos pečių ir kryžkaulio vietose</t>
  </si>
  <si>
    <t>Elastinga apvali apykaklė su elastano įsiuvu, išlaikanti formą po daugelio skalbimų</t>
  </si>
  <si>
    <t>Dydžių spektras XS–4XL</t>
  </si>
  <si>
    <t>Galutiniame gaminyje neturi būti cheminių medžiagų, pripažintų didelį susirūpinimą keliančiomis cheminėmis medžiagomis ir įrašytų į kandidatinį autorizuotinų cheminių medžiagų sąrašą pagal REACH reglamento 59 straipsnį, jeigu jų koncentracija produkte didesnė kaip 0,1 proc. pagal masę</t>
  </si>
  <si>
    <t>Taip/ atitinka (atitiktį įrodantys dokumentai: bandymų ataskaita, pripažintos įstaigos ar notifikuotos institucijos dokumentai, EU Ecolabel, OEKO-TEX® STANDARD 100 arba kiti lygiaverčiai įrodymai)</t>
  </si>
  <si>
    <t>Galutiniame gaminyje negali būti medžiagų, nurodytų Aplinkos apsaugos kriterijų taikymo, vykdant žaliuosius pirkimus, tvarkos aprašo 4.4.4 punkte taikytinose dalyse tekstilės gaminiams</t>
  </si>
  <si>
    <t>Jei gaminyje naudojamas poliesterio pluoštas, jis turi būti pagamintas iš perdirbtų atliekų tiek, kiek tai taikoma tekstilės gaminių aplinkosauginiams kriterijams</t>
  </si>
  <si>
    <t>Taip/ atitinka (atitiktį įrodantys dokumentai: gamintojo techniniai dokumentai, I tipo ekologinis ženklas arba kiti lygiaverčiai įrodymai)</t>
  </si>
  <si>
    <t>Pakuotės turi būti laikytinos perdirbamosiomis pakuotėmis pagal Lietuvos Respublikos mokesčio už aplinkos teršimą įstatymo nuostatas ir (ar) turi būti vienalytės pakuotės</t>
  </si>
  <si>
    <t>Taip/ turi (atitiktį įrodantys dokumentai: gamintojo ir (ar) tiekėjo raštiškas patvirtinimas arba kiti lygiaverčiai įrodymai)</t>
  </si>
  <si>
    <t>APSAUGINĖ PRIJUOSTĖ VALYTOJOMS (NR. 13)</t>
  </si>
  <si>
    <t>Audinio sudėtis – 65 % poliesterio/ 35 % medvilnės arba lygiavertis</t>
  </si>
  <si>
    <t>Audinio svoris – 190 g/m², leistina paklaida ±10 %</t>
  </si>
  <si>
    <t>Spalva ir dizainas – tamsiai mėlyna, juoda, pilka arba lygiavertė spalva; užsegama šonuose spaudėmis, sagomis, raišteliais arba kitu lygiaverčiu saugiu ir patogiu būdu</t>
  </si>
  <si>
    <t>Prijuostė turi turėti bent vieną kišenę priekyje</t>
  </si>
  <si>
    <t>Prijuostė turi būti dvipusė – tinkama dėvėti abiem pusėmis</t>
  </si>
  <si>
    <t>Dydžiai S/M, L/XL, XXL arba reguliuojamas universalus dydis</t>
  </si>
  <si>
    <t>Galutiniame gaminyje neturi būti cheminių medžiagų, pripažintų didelį susirūpinimą keliančiomis cheminėmis medžiagomis ir įrašytų į kandidatinį autorizuotinų cheminių medžiagų sąrašą pagal 2006 m. gruodžio 18 d. Europos Parlamento ir Tarybos reglamento (EB) Nr. 1907/2006 dėl cheminių medžiagų registracijos, įvertinimo, autorizacijos ir apribojimų (REACH), įsteigiančio Europos cheminių medžiagų agentūrą, iš dalies keičiančio Direktyvą 1999/45/EB bei panaikinančio Tarybos reglamentą (EEB) Nr. 793/93, Komisijos reglamentą (EB) Nr. 1488/94, Tarybos direktyvą 76/769/EEB ir Komisijos direktyvas 91/155/EEB, 93/67/EEB, 93/105/EB bei 2000/21/EB (toliau – REACH reglamentas), 59 straipsnį, jeigu jų koncentracija produkte didesnė kaip 0,1 proc. pagal masę</t>
  </si>
  <si>
    <t>Taip/Atitinka (Atitiktį reikalavimui įrodantys dokumentai: ekologinis ženklas European Ecolabel arba Tarptautinės tyrimų ir kontrolės tekstilės ekologijos srityje asociacijos ekologinis ženklas Öko-Tex (toliau – Öko-Tex) arba gamintojo techniniai dokumentai, arba paskelbtosios (notifikuotos) institucijos atlikto bandymo protokolas, arba kiti lygiaverčiai įrodymai;</t>
  </si>
  <si>
    <t xml:space="preserve">Galutiniame gaminyje negali būti medžiagų, nurodytų Lietuvos Respublikos aplinkos ministro 2011 m. birželio 28 d. įsakymu Nr. D1-508 patvirtinto „Aplinkos apsaugos kriterijų taikymo, vykdant žaliuosius pirkimus, tvarkos aprašo“  9.1.2 papunktyje   </t>
  </si>
  <si>
    <t>Galutiniame gaminyje naudojamas poliesterio pluoštas turi būti 100 proc. pagamintas iš perdirbtų atliekų</t>
  </si>
  <si>
    <t>Pakuotės: turi būti laikytinos perdirbamosiomis pakuotėmis pagal Lietuvos Respublikos mokesčio už aplinkos teršimą įstatymo nuostatas.</t>
  </si>
  <si>
    <t>Taip/Turi (Atitiktį reikalavimams įrodantys dokumentai: gamintojo ir (ar) tiekėjo raštiškas patvirtinimas apie pakuotės atitiktį arba kiti lygiaverčiai įrodymai;)</t>
  </si>
  <si>
    <t>APSAUGINIS PUSCHALATIS VALYTOJOMS (NR. 14)</t>
  </si>
  <si>
    <t>Audinio sudėtis – 65 % poliesterio/ 33 % medvilnė/ 2 % elastanas ±10 % arba lygiavertis</t>
  </si>
  <si>
    <t>Audinio svoris – 140 g/m², leistina paklaida ±10 %</t>
  </si>
  <si>
    <t>Spalva ir dizainas – tamsiai mėlyna arba lygiavertė spalva; užsegamas užtrauktuku, sagomis ar kitu lygiaverčiu būdu, paslėptu po atvartu</t>
  </si>
  <si>
    <t>Atvartas turi užtikrinti, kad užsegimo elementai būtų apsaugoti nuo išorinio poveikio</t>
  </si>
  <si>
    <t>Puschalatis turi turėti bent 3 kišenes</t>
  </si>
  <si>
    <t>Dydžiai S–3XL</t>
  </si>
  <si>
    <t>DARBO KELNĖS (MOTERIŠKOS) (AUDINYS 65/35) (NR. 15)</t>
  </si>
  <si>
    <t>Audinio sudėtis – 35 % medvilnė, 65 % perdirbto poliesterio ±10 %; audiniai iš perdirbtų medžiagų turi atitikti GRS arba lygiavertį</t>
  </si>
  <si>
    <t>Audinio svoris – 290 g/m², leistina paklaida ±10 g/m²</t>
  </si>
  <si>
    <t>Spalva ir dizainas – iš dviejų spalvų kombinacijos, dominuojanti tamsiai pilka, intarpai juodos spalvos</t>
  </si>
  <si>
    <t>Kelnės turi turėti ne mažiau kaip dvi įleistines šonines kišenes, ne mažiau kaip dvi kišenes nugarinėje dalyje ir ne mažiau kaip dvi kišenes ant kojų klešnių</t>
  </si>
  <si>
    <t>Kelių sritis ir klešnių apatinis kraštas sustiprintas Cordura® arba lygiaverčiu audiniu</t>
  </si>
  <si>
    <t>Kelių sritis su kišenėmis įkišamiems antkeliams</t>
  </si>
  <si>
    <t>Sustiprintos siūlės intensyviausiai apkrautose vietose</t>
  </si>
  <si>
    <t>Dydžių spektras 34–48</t>
  </si>
  <si>
    <t>DARBO KELNĖS (MOTERIŠKOS) (TAMPRIOS) (NR. 16)</t>
  </si>
  <si>
    <t>Audinio sudėtis – 91 % poliesterio, 9 % elastano ±10 % arba lygiavertis</t>
  </si>
  <si>
    <t>Audinio svoris – 230 g/m², leistina paklaida ±10 g/m²</t>
  </si>
  <si>
    <t>Audinys turi laisvai tampriai temptis horizontaliai ir vertikaliai ir grįžti į pradinę formą be deformacijų</t>
  </si>
  <si>
    <t>Spalva – juoda arba grafito pilka</t>
  </si>
  <si>
    <t>Ne mažiau kaip 4 kišenės: dvi priekinės, dvi nugarinės ant klešnių su užsegimu</t>
  </si>
  <si>
    <t>Kelių sritys ir klešnių apačia turi būti papildomai sustiprintos Cordura® arba lygiaverčiu audiniu</t>
  </si>
  <si>
    <t>Dydžių spektras 36–50 arba pagal poreikį; leidžiami trumpinti/ prailginti variantai</t>
  </si>
  <si>
    <t>ŽIEMINĖ STRIUKĖ ADMINISTRACIJAI (NR. 17)</t>
  </si>
  <si>
    <t>Audinio sudėtis/ tipas – daugiasluoksnis membraninis audinys („Softshell“ tipo arba lygiavertis), 94 % poliesteris, 6 % elastanas arba lygiavertė</t>
  </si>
  <si>
    <t>Audinio svoris – 200 g/m² ±10 g/m²</t>
  </si>
  <si>
    <t>Vandens nepralaidumas iš išorės ≥ 20 000 mm</t>
  </si>
  <si>
    <t>Atsparumas drėgmei iš vidaus: Ret ≤ 15 m² Pa/W ±10 % arba lygiavertis</t>
  </si>
  <si>
    <t>Striukės ilgis – ne ilgesnis už sėdmenis; siluetas tiesus, nevaržantis judesių</t>
  </si>
  <si>
    <t>Priekinis užtrauktukas su papildoma apsauga nuo vėjo/ lietaus</t>
  </si>
  <si>
    <t>Ne mažiau kaip 3 kišenės: 2 juosmens srityje, 1 krūtinės srityje</t>
  </si>
  <si>
    <t>Reguliuojami rankogaliai; galimas reguliuojamas gobtuvas arba aukšta apykaklė</t>
  </si>
  <si>
    <t>Dydžių spektras turi apimti XS–6XL; tiekėjas turi užtikrinti modelius tiek vyrams, tiek moterims</t>
  </si>
  <si>
    <t>Striukė turi išlaikyti funkcines savybes ir spalvą, skalbiant pagal gamintojo nurodymus</t>
  </si>
  <si>
    <t>PAVASARIO/ VASAROS STRIUKĖ ADMINISTRACIJAI IR DARBININKAMS (NR. 18)</t>
  </si>
  <si>
    <t>Audinio tipas – daugiasluoksnis membraninis audinys („Softshell“ tipo arba lygiavertis); viršutinė dalis 90–100 % poliesterio, gali būti iki 10 % elastano</t>
  </si>
  <si>
    <t>Atsparumas drėgmei iš išorės – 14 000 mm (±10 %)</t>
  </si>
  <si>
    <t>Atsparumas drėgmei iš vidaus – 2000 g/m² per 24 val. (±10 %)</t>
  </si>
  <si>
    <t>Vidinė pusė – 100 % poliesterio (flyso) arba lygiavertė</t>
  </si>
  <si>
    <t>Striukė turi turėti tiek vyrišką, tiek moterišką modelį</t>
  </si>
  <si>
    <t>Audinio svoris – ne mažiau kaip 280 g/m² ±20 g/m²</t>
  </si>
  <si>
    <t>Striukė turi apsaugoti nuo vėjo, tačiau išlaikyti oro pralaidumą</t>
  </si>
  <si>
    <t>Kapišonas nuimamas, reguliuojamas arba integruotas</t>
  </si>
  <si>
    <t>Aukšta, standi apykaklė, išklota minkštu audiniu, su papildoma apsauga ties smakru</t>
  </si>
  <si>
    <t>Priekinis užtrauktukas, apsaugotas audinio atvartu nuo vėjo / lietaus</t>
  </si>
  <si>
    <t>Ne mažiau kaip dvi kišenės juosmens srityje; visos kišenės užsegamos užtrauktuku arba lygiaverčiu užsegimu</t>
  </si>
  <si>
    <t>Rankovių apačios turi būti reguliuojamos Velcro tipo užsegimu arba lygiaverčiu</t>
  </si>
  <si>
    <t>Dydžių spektras: vyriški XS–4XL, moteriški XS–3XL</t>
  </si>
  <si>
    <t>DŽEMPERIS ADMINISTRACIJOS DARBUOTOJAMS (VYRAMS IR MOTERIMS) (NR. 19)</t>
  </si>
  <si>
    <t>Audinio sudėtis – 60 % medvilnės / 40 % poliesterio arba lygiavertė</t>
  </si>
  <si>
    <t>Audinio svoris – 300 g/m² ±10 g/m²</t>
  </si>
  <si>
    <t>Spalva – juoda arba lygiavertis tamsus tonas</t>
  </si>
  <si>
    <t>Tiesus kirpimas, su šoninėmis siūlėmis; sustiprintos siūlės pečių srityje</t>
  </si>
  <si>
    <t>Džemperis turi turėti vyrišką ir moterišką modelį</t>
  </si>
  <si>
    <t>Apvali apykaklė, be gobtuvo, su elastingu audiniu kaklo apačioje</t>
  </si>
  <si>
    <t>Elastiniai ribai rankogalių ir juosmens srityje</t>
  </si>
  <si>
    <t>Šukuotas frotinis audinys vidinėje pusėje arba lygiavertis</t>
  </si>
  <si>
    <t>Dydžių spektras: vyriški S–3XL / moteriški S–3XL</t>
  </si>
  <si>
    <t>Džemperis turi išlaikyti funkcines savybes ir spalvą, skalbiant pagal gamintojo nurodymus</t>
  </si>
  <si>
    <t>DŽEMPERIS SU UŽTRAUKTUKU (NR. 20)</t>
  </si>
  <si>
    <t>Audinio sudėtis – 65 % medvilnės/ 35 % poliesterio arba lygiavertė</t>
  </si>
  <si>
    <t>Audinio svoris – 320 g/m² ±10 g/m²</t>
  </si>
  <si>
    <t>Tiekėjo siūlomos Prekės pavadinimas, gamintojas, prekės kodas ar modelis/Nurodyti</t>
  </si>
  <si>
    <t>Suma, EUR be PVM</t>
  </si>
  <si>
    <t>Prekės pavadinimas</t>
  </si>
  <si>
    <t>Techninėje specifikacijoje nustatyti reikalavimai</t>
  </si>
  <si>
    <t>Vnt. įkainis, EUR be PVM</t>
  </si>
  <si>
    <t>Prelimi-narus kiekis, vnt</t>
  </si>
  <si>
    <t>Tekstilės gaminių bendra kaina Eur be PVM</t>
  </si>
  <si>
    <t>Darbo rūbų bendra kaina Eur be PVM</t>
  </si>
  <si>
    <t>PASTABOS:</t>
  </si>
  <si>
    <t>1.</t>
  </si>
  <si>
    <t>2.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</si>
  <si>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2) sudarytas iš ne mažiau kaip 10 proc. perdirbtos medvilnės pluošto;    3)       sudarytas iš ne mažiau kaip 10 proc. pluoštinių kanapių pluošto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</si>
  <si>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2) sudarytas iš ne mažiau kaip 10 proc. perdirbtos medvilnės pluošto;   3)       sudarytas iš ne mažiau kaip 10 proc. pluoštinių kanapių pluošto</t>
  </si>
  <si>
    <t>Galutiniame gaminyje naudojamas medvilnės pluoštas turi atitikti bent vieną iš šių minimalių aplinkos apsaugos kriterijų:  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 2) sudarytas iš ne mažiau kaip 10 proc. perdirbtos medvilnės pluošto;    3)       sudarytas iš ne mažiau kaip 10 proc. pluoštinių kanapių pluošto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</si>
  <si>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  2) sudarytas iš ne mažiau kaip 10 proc. perdirbtos medvilnės pluošto;   3)       sudarytas iš ne mažiau kaip 10 proc. pluoštinių kanapių pluošto</t>
  </si>
  <si>
    <t>Galutiniame gaminyje naudojamas medvilnės pluoštas turi atitikti bent vieną iš šių minimalių aplinkos apsaugos kriterijų: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 2) sudarytas iš ne mažiau kaip 10 proc. perdirbtos medvilnės pluošto;    3)       sudarytas iš ne mažiau kaip 10 proc. pluoštinių kanapių pluošto</t>
  </si>
  <si>
    <t>Galutiniame gaminyje naudojamas medvilnės pluoštas turi atitikti bent vieną iš šių minimalių aplinkos apsaugos kriterijų: 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2) sudarytas iš ne mažiau kaip 10 proc. perdirbtos medvilnės pluošto;      3)       sudarytas iš ne mažiau kaip 10 proc. pluoštinių kanapių pluošto</t>
  </si>
  <si>
    <t>Galutiniame gaminyje naudojamas medvilnės pluoštas turi atitikti bent vieną iš šių minimalių aplinkos apsaugos kriterijų:    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2) sudarytas iš ne mažiau kaip 10 proc. perdirbtos medvilnės pluošto;    3)       sudarytas iš ne mažiau kaip 10 proc. pluoštinių kanapių pluošto</t>
  </si>
  <si>
    <t>Priedo Nr. 6  Pasiūlymo priedėlis</t>
  </si>
  <si>
    <t>Priedo Nr.6 Pasiūlymo priedėlis</t>
  </si>
  <si>
    <t>Tiekėjų darbo palengvinimui lentelėje įdėtos formulės. Teikiant pasiūlymą, Tiekėjas turi patikrinti formules ir visus aritmetinius veiksmus, nes už pasiūlytą kainą atsako pats tiekėjas.</t>
  </si>
  <si>
    <t>Prekės NR.17, NR.18, NR.19, NR.20 turi turėti logotipus</t>
  </si>
  <si>
    <t>3.</t>
  </si>
  <si>
    <t>Pasiūlymas turi būti pateiktas visai nurodytai  prekių apimčiai t.y. turi būti užpildyti visų pozicijų siūlomi įkainiai. Neužpildius bent vienos prekių pozicijos, pasiūlymas gali būti atmestas.</t>
  </si>
  <si>
    <t>ĮKAINOTAS PREKIŲ SĄRAŠAS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</si>
  <si>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2) sudarytas iš ne mažiau kaip 10 proc. perdirbtos medvilnės pluošto;   3)  sudarytas iš ne mažiau kaip 10 proc. pluoštinių kanapių pluošto</t>
  </si>
  <si>
    <t>4.</t>
  </si>
  <si>
    <t>Prekės nuotrauka (-os), brėžinys (-ai) .jpg, .pdf arba kitu formatu arba pateikiama internetinė nuoroda</t>
  </si>
  <si>
    <t>Teikiant pasiūlymą būtina užpildyti raudonai pažymėtas skiltis, įrašant konkrečią prašomą reikšmę ir/arba pridedant prašomus dokumentus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</si>
</sst>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2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b/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3E5A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5" fillId="0" borderId="0"/>
  </cellStyleXfs>
  <cellXfs count="101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2" borderId="3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7" fillId="3" borderId="12" xfId="0" applyFont="1" applyFill="1" applyBorder="1"/>
    <xf numFmtId="0" fontId="2" fillId="2" borderId="6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7" fillId="3" borderId="10" xfId="0" applyFont="1" applyFill="1" applyBorder="1"/>
    <xf numFmtId="0" fontId="7" fillId="3" borderId="15" xfId="0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justify" vertical="center" wrapText="1"/>
    </xf>
    <xf numFmtId="0" fontId="4" fillId="0" borderId="0" xfId="0" applyFont="1"/>
    <xf numFmtId="0" fontId="7" fillId="3" borderId="14" xfId="0" applyFont="1" applyFill="1" applyBorder="1"/>
    <xf numFmtId="0" fontId="4" fillId="3" borderId="36" xfId="0" applyFont="1" applyFill="1" applyBorder="1"/>
    <xf numFmtId="0" fontId="7" fillId="3" borderId="23" xfId="0" applyFont="1" applyFill="1" applyBorder="1"/>
    <xf numFmtId="0" fontId="3" fillId="0" borderId="17" xfId="0" applyFont="1" applyBorder="1" applyAlignment="1">
      <alignment vertical="center"/>
    </xf>
    <xf numFmtId="0" fontId="2" fillId="2" borderId="37" xfId="0" applyFont="1" applyFill="1" applyBorder="1" applyAlignment="1">
      <alignment horizontal="justify" vertical="center" wrapText="1"/>
    </xf>
    <xf numFmtId="0" fontId="7" fillId="0" borderId="0" xfId="1" applyFont="1" applyAlignment="1">
      <alignment horizontal="right"/>
    </xf>
    <xf numFmtId="0" fontId="7" fillId="0" borderId="0" xfId="1" applyFont="1"/>
    <xf numFmtId="0" fontId="3" fillId="0" borderId="0" xfId="1" applyFont="1"/>
    <xf numFmtId="2" fontId="3" fillId="0" borderId="0" xfId="1" applyNumberFormat="1" applyFont="1"/>
    <xf numFmtId="0" fontId="3" fillId="0" borderId="0" xfId="1" applyFont="1" applyAlignment="1">
      <alignment horizontal="right" vertical="center"/>
    </xf>
    <xf numFmtId="0" fontId="8" fillId="2" borderId="27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2" borderId="27" xfId="0" applyFont="1" applyFill="1" applyBorder="1" applyAlignment="1">
      <alignment horizontal="justify" vertical="center" wrapText="1"/>
    </xf>
    <xf numFmtId="0" fontId="8" fillId="0" borderId="29" xfId="0" applyFont="1" applyBorder="1" applyAlignment="1">
      <alignment horizontal="left" vertical="center" wrapText="1"/>
    </xf>
    <xf numFmtId="0" fontId="8" fillId="2" borderId="25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justify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/>
    <xf numFmtId="0" fontId="10" fillId="0" borderId="0" xfId="1" applyFont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8" fillId="0" borderId="0" xfId="0" applyFont="1"/>
  </cellXfs>
  <cellStyles count="2">
    <cellStyle name="Įprastas" xfId="0" builtinId="0"/>
    <cellStyle name="Įprastas 2" xfId="1" xr:uid="{30816D5E-7677-4418-945B-116ADEA46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AC94-22C0-40C9-B64D-5B75F4F33847}">
  <dimension ref="A1:H224"/>
  <sheetViews>
    <sheetView tabSelected="1" zoomScale="70" zoomScaleNormal="70" workbookViewId="0">
      <selection activeCell="B1" sqref="B1:C1"/>
    </sheetView>
  </sheetViews>
  <sheetFormatPr defaultRowHeight="15.75" x14ac:dyDescent="0.25"/>
  <cols>
    <col min="1" max="1" width="26.85546875" style="8" customWidth="1"/>
    <col min="2" max="2" width="68.42578125" style="9" customWidth="1"/>
    <col min="3" max="3" width="77" style="9" customWidth="1"/>
    <col min="4" max="4" width="12.28515625" style="10" customWidth="1"/>
    <col min="5" max="5" width="10" style="10" customWidth="1"/>
    <col min="6" max="6" width="17.42578125" style="10" customWidth="1"/>
  </cols>
  <sheetData>
    <row r="1" spans="1:6" ht="71.45" customHeight="1" thickBot="1" x14ac:dyDescent="0.3">
      <c r="B1" s="78" t="s">
        <v>295</v>
      </c>
      <c r="C1" s="78"/>
      <c r="D1" s="61" t="s">
        <v>290</v>
      </c>
      <c r="E1" s="61"/>
      <c r="F1" s="61"/>
    </row>
    <row r="2" spans="1:6" ht="67.150000000000006" customHeight="1" thickBot="1" x14ac:dyDescent="0.3">
      <c r="A2" s="17" t="s">
        <v>273</v>
      </c>
      <c r="B2" s="17" t="s">
        <v>274</v>
      </c>
      <c r="C2" s="43" t="s">
        <v>271</v>
      </c>
      <c r="D2" s="18" t="s">
        <v>276</v>
      </c>
      <c r="E2" s="47" t="s">
        <v>275</v>
      </c>
      <c r="F2" s="18" t="s">
        <v>272</v>
      </c>
    </row>
    <row r="3" spans="1:6" ht="30.75" customHeight="1" thickTop="1" thickBot="1" x14ac:dyDescent="0.3">
      <c r="A3" s="83" t="s">
        <v>0</v>
      </c>
      <c r="B3" s="19" t="s">
        <v>1</v>
      </c>
      <c r="C3" s="45" t="s">
        <v>2</v>
      </c>
      <c r="D3" s="69">
        <v>250</v>
      </c>
      <c r="E3" s="70"/>
      <c r="F3" s="62">
        <f>D3*E3</f>
        <v>0</v>
      </c>
    </row>
    <row r="4" spans="1:6" ht="15.6" customHeight="1" x14ac:dyDescent="0.25">
      <c r="A4" s="71"/>
      <c r="B4" s="79" t="s">
        <v>3</v>
      </c>
      <c r="C4" s="81" t="s">
        <v>2</v>
      </c>
      <c r="D4" s="65"/>
      <c r="E4" s="67"/>
      <c r="F4" s="63"/>
    </row>
    <row r="5" spans="1:6" ht="16.149999999999999" customHeight="1" thickBot="1" x14ac:dyDescent="0.3">
      <c r="A5" s="71"/>
      <c r="B5" s="80"/>
      <c r="C5" s="82"/>
      <c r="D5" s="65"/>
      <c r="E5" s="67"/>
      <c r="F5" s="63"/>
    </row>
    <row r="6" spans="1:6" ht="30.75" thickBot="1" x14ac:dyDescent="0.3">
      <c r="A6" s="71"/>
      <c r="B6" s="3" t="s">
        <v>4</v>
      </c>
      <c r="C6" s="2" t="s">
        <v>5</v>
      </c>
      <c r="D6" s="65"/>
      <c r="E6" s="67"/>
      <c r="F6" s="63"/>
    </row>
    <row r="7" spans="1:6" ht="30.75" thickBot="1" x14ac:dyDescent="0.3">
      <c r="A7" s="71"/>
      <c r="B7" s="3" t="s">
        <v>6</v>
      </c>
      <c r="C7" s="2" t="s">
        <v>5</v>
      </c>
      <c r="D7" s="65"/>
      <c r="E7" s="67"/>
      <c r="F7" s="63"/>
    </row>
    <row r="8" spans="1:6" ht="30.75" thickBot="1" x14ac:dyDescent="0.3">
      <c r="A8" s="71"/>
      <c r="B8" s="4" t="s">
        <v>7</v>
      </c>
      <c r="C8" s="2" t="s">
        <v>5</v>
      </c>
      <c r="D8" s="65"/>
      <c r="E8" s="67"/>
      <c r="F8" s="63"/>
    </row>
    <row r="9" spans="1:6" ht="30.75" thickBot="1" x14ac:dyDescent="0.3">
      <c r="A9" s="71"/>
      <c r="B9" s="3" t="s">
        <v>8</v>
      </c>
      <c r="C9" s="2" t="s">
        <v>5</v>
      </c>
      <c r="D9" s="65"/>
      <c r="E9" s="67"/>
      <c r="F9" s="63"/>
    </row>
    <row r="10" spans="1:6" ht="30.75" thickBot="1" x14ac:dyDescent="0.3">
      <c r="A10" s="71"/>
      <c r="B10" s="3" t="s">
        <v>9</v>
      </c>
      <c r="C10" s="44" t="s">
        <v>10</v>
      </c>
      <c r="D10" s="65"/>
      <c r="E10" s="67"/>
      <c r="F10" s="63"/>
    </row>
    <row r="11" spans="1:6" ht="30.75" thickBot="1" x14ac:dyDescent="0.3">
      <c r="A11" s="71"/>
      <c r="B11" s="3" t="s">
        <v>11</v>
      </c>
      <c r="C11" s="44" t="s">
        <v>10</v>
      </c>
      <c r="D11" s="65"/>
      <c r="E11" s="67"/>
      <c r="F11" s="63"/>
    </row>
    <row r="12" spans="1:6" ht="30.75" thickBot="1" x14ac:dyDescent="0.3">
      <c r="A12" s="71"/>
      <c r="B12" s="3" t="s">
        <v>12</v>
      </c>
      <c r="C12" s="2" t="s">
        <v>5</v>
      </c>
      <c r="D12" s="65"/>
      <c r="E12" s="67"/>
      <c r="F12" s="63"/>
    </row>
    <row r="13" spans="1:6" ht="30.75" thickBot="1" x14ac:dyDescent="0.3">
      <c r="A13" s="71"/>
      <c r="B13" s="3" t="s">
        <v>13</v>
      </c>
      <c r="C13" s="2" t="s">
        <v>5</v>
      </c>
      <c r="D13" s="65"/>
      <c r="E13" s="67"/>
      <c r="F13" s="63"/>
    </row>
    <row r="14" spans="1:6" ht="30.75" thickBot="1" x14ac:dyDescent="0.3">
      <c r="A14" s="71"/>
      <c r="B14" s="3" t="s">
        <v>14</v>
      </c>
      <c r="C14" s="2" t="s">
        <v>5</v>
      </c>
      <c r="D14" s="65"/>
      <c r="E14" s="67"/>
      <c r="F14" s="63"/>
    </row>
    <row r="15" spans="1:6" ht="16.149999999999999" customHeight="1" thickBot="1" x14ac:dyDescent="0.3">
      <c r="A15" s="71"/>
      <c r="B15" s="3" t="s">
        <v>15</v>
      </c>
      <c r="C15" s="2" t="s">
        <v>5</v>
      </c>
      <c r="D15" s="65"/>
      <c r="E15" s="67"/>
      <c r="F15" s="63"/>
    </row>
    <row r="16" spans="1:6" ht="16.149999999999999" customHeight="1" thickBot="1" x14ac:dyDescent="0.3">
      <c r="A16" s="71"/>
      <c r="B16" s="3" t="s">
        <v>16</v>
      </c>
      <c r="C16" s="2" t="s">
        <v>5</v>
      </c>
      <c r="D16" s="65"/>
      <c r="E16" s="67"/>
      <c r="F16" s="63"/>
    </row>
    <row r="17" spans="1:6" ht="30.75" thickBot="1" x14ac:dyDescent="0.3">
      <c r="A17" s="71"/>
      <c r="B17" s="3" t="s">
        <v>17</v>
      </c>
      <c r="C17" s="44" t="s">
        <v>18</v>
      </c>
      <c r="D17" s="65"/>
      <c r="E17" s="67"/>
      <c r="F17" s="63"/>
    </row>
    <row r="18" spans="1:6" ht="30.75" thickBot="1" x14ac:dyDescent="0.3">
      <c r="A18" s="71"/>
      <c r="B18" s="3" t="s">
        <v>19</v>
      </c>
      <c r="C18" s="2" t="s">
        <v>20</v>
      </c>
      <c r="D18" s="65"/>
      <c r="E18" s="67"/>
      <c r="F18" s="63"/>
    </row>
    <row r="19" spans="1:6" ht="16.149999999999999" customHeight="1" thickBot="1" x14ac:dyDescent="0.3">
      <c r="A19" s="71"/>
      <c r="B19" s="3" t="s">
        <v>21</v>
      </c>
      <c r="C19" s="44" t="s">
        <v>2</v>
      </c>
      <c r="D19" s="65"/>
      <c r="E19" s="67"/>
      <c r="F19" s="63"/>
    </row>
    <row r="20" spans="1:6" ht="45.75" customHeight="1" thickBot="1" x14ac:dyDescent="0.3">
      <c r="A20" s="72"/>
      <c r="B20" s="21" t="s">
        <v>298</v>
      </c>
      <c r="C20" s="48" t="s">
        <v>22</v>
      </c>
      <c r="D20" s="66"/>
      <c r="E20" s="68"/>
      <c r="F20" s="64"/>
    </row>
    <row r="21" spans="1:6" ht="31.5" thickTop="1" thickBot="1" x14ac:dyDescent="0.3">
      <c r="A21" s="23"/>
      <c r="B21" s="16"/>
      <c r="C21" s="49" t="s">
        <v>271</v>
      </c>
      <c r="D21" s="69">
        <v>250</v>
      </c>
      <c r="E21" s="70"/>
      <c r="F21" s="62">
        <f>D21*E21</f>
        <v>0</v>
      </c>
    </row>
    <row r="22" spans="1:6" ht="30.75" thickBot="1" x14ac:dyDescent="0.3">
      <c r="A22" s="84" t="s">
        <v>23</v>
      </c>
      <c r="B22" s="1" t="s">
        <v>24</v>
      </c>
      <c r="C22" s="44" t="s">
        <v>2</v>
      </c>
      <c r="D22" s="65"/>
      <c r="E22" s="67"/>
      <c r="F22" s="63"/>
    </row>
    <row r="23" spans="1:6" ht="16.149999999999999" customHeight="1" thickBot="1" x14ac:dyDescent="0.3">
      <c r="A23" s="84"/>
      <c r="B23" s="1" t="s">
        <v>25</v>
      </c>
      <c r="C23" s="44" t="s">
        <v>2</v>
      </c>
      <c r="D23" s="65"/>
      <c r="E23" s="67"/>
      <c r="F23" s="63"/>
    </row>
    <row r="24" spans="1:6" ht="30.75" thickBot="1" x14ac:dyDescent="0.3">
      <c r="A24" s="84"/>
      <c r="B24" s="3" t="s">
        <v>4</v>
      </c>
      <c r="C24" s="2" t="s">
        <v>5</v>
      </c>
      <c r="D24" s="65"/>
      <c r="E24" s="67"/>
      <c r="F24" s="63"/>
    </row>
    <row r="25" spans="1:6" ht="16.149999999999999" customHeight="1" thickBot="1" x14ac:dyDescent="0.3">
      <c r="A25" s="84"/>
      <c r="B25" s="4" t="s">
        <v>26</v>
      </c>
      <c r="C25" s="2" t="s">
        <v>5</v>
      </c>
      <c r="D25" s="65"/>
      <c r="E25" s="67"/>
      <c r="F25" s="63"/>
    </row>
    <row r="26" spans="1:6" ht="30.75" thickBot="1" x14ac:dyDescent="0.3">
      <c r="A26" s="84"/>
      <c r="B26" s="4" t="s">
        <v>27</v>
      </c>
      <c r="C26" s="2" t="s">
        <v>5</v>
      </c>
      <c r="D26" s="65"/>
      <c r="E26" s="67"/>
      <c r="F26" s="63"/>
    </row>
    <row r="27" spans="1:6" ht="16.149999999999999" customHeight="1" thickBot="1" x14ac:dyDescent="0.3">
      <c r="A27" s="84"/>
      <c r="B27" s="4" t="s">
        <v>28</v>
      </c>
      <c r="C27" s="2" t="s">
        <v>29</v>
      </c>
      <c r="D27" s="65"/>
      <c r="E27" s="67"/>
      <c r="F27" s="63"/>
    </row>
    <row r="28" spans="1:6" ht="16.149999999999999" customHeight="1" thickBot="1" x14ac:dyDescent="0.3">
      <c r="A28" s="84"/>
      <c r="B28" s="4" t="s">
        <v>30</v>
      </c>
      <c r="C28" s="44" t="s">
        <v>10</v>
      </c>
      <c r="D28" s="65"/>
      <c r="E28" s="67"/>
      <c r="F28" s="63"/>
    </row>
    <row r="29" spans="1:6" ht="15.6" customHeight="1" x14ac:dyDescent="0.25">
      <c r="A29" s="84"/>
      <c r="B29" s="5" t="s">
        <v>31</v>
      </c>
      <c r="C29" s="46" t="s">
        <v>10</v>
      </c>
      <c r="D29" s="65"/>
      <c r="E29" s="67"/>
      <c r="F29" s="63"/>
    </row>
    <row r="30" spans="1:6" ht="16.149999999999999" customHeight="1" thickBot="1" x14ac:dyDescent="0.3">
      <c r="A30" s="84"/>
      <c r="B30" s="4" t="s">
        <v>32</v>
      </c>
      <c r="C30" s="44" t="s">
        <v>10</v>
      </c>
      <c r="D30" s="65"/>
      <c r="E30" s="67"/>
      <c r="F30" s="63"/>
    </row>
    <row r="31" spans="1:6" ht="30.75" thickBot="1" x14ac:dyDescent="0.3">
      <c r="A31" s="84"/>
      <c r="B31" s="4" t="s">
        <v>33</v>
      </c>
      <c r="C31" s="2" t="s">
        <v>5</v>
      </c>
      <c r="D31" s="65"/>
      <c r="E31" s="67"/>
      <c r="F31" s="63"/>
    </row>
    <row r="32" spans="1:6" ht="16.149999999999999" customHeight="1" thickBot="1" x14ac:dyDescent="0.3">
      <c r="A32" s="84"/>
      <c r="B32" s="4" t="s">
        <v>34</v>
      </c>
      <c r="C32" s="2" t="s">
        <v>5</v>
      </c>
      <c r="D32" s="65"/>
      <c r="E32" s="67"/>
      <c r="F32" s="63"/>
    </row>
    <row r="33" spans="1:6" ht="30.75" thickBot="1" x14ac:dyDescent="0.3">
      <c r="A33" s="84"/>
      <c r="B33" s="4" t="s">
        <v>35</v>
      </c>
      <c r="C33" s="2" t="s">
        <v>5</v>
      </c>
      <c r="D33" s="65"/>
      <c r="E33" s="67"/>
      <c r="F33" s="63"/>
    </row>
    <row r="34" spans="1:6" ht="16.149999999999999" customHeight="1" thickBot="1" x14ac:dyDescent="0.3">
      <c r="A34" s="84"/>
      <c r="B34" s="3" t="s">
        <v>16</v>
      </c>
      <c r="C34" s="2" t="s">
        <v>5</v>
      </c>
      <c r="D34" s="65"/>
      <c r="E34" s="67"/>
      <c r="F34" s="63"/>
    </row>
    <row r="35" spans="1:6" ht="30.75" thickBot="1" x14ac:dyDescent="0.3">
      <c r="A35" s="84"/>
      <c r="B35" s="3" t="s">
        <v>17</v>
      </c>
      <c r="C35" s="44" t="s">
        <v>18</v>
      </c>
      <c r="D35" s="65"/>
      <c r="E35" s="67"/>
      <c r="F35" s="63"/>
    </row>
    <row r="36" spans="1:6" ht="16.149999999999999" customHeight="1" thickBot="1" x14ac:dyDescent="0.3">
      <c r="A36" s="84"/>
      <c r="B36" s="3" t="s">
        <v>36</v>
      </c>
      <c r="C36" s="2" t="s">
        <v>5</v>
      </c>
      <c r="D36" s="65"/>
      <c r="E36" s="67"/>
      <c r="F36" s="63"/>
    </row>
    <row r="37" spans="1:6" ht="30.75" thickBot="1" x14ac:dyDescent="0.3">
      <c r="A37" s="84"/>
      <c r="B37" s="3" t="s">
        <v>37</v>
      </c>
      <c r="C37" s="2" t="s">
        <v>5</v>
      </c>
      <c r="D37" s="65"/>
      <c r="E37" s="67"/>
      <c r="F37" s="63"/>
    </row>
    <row r="38" spans="1:6" ht="16.149999999999999" customHeight="1" thickBot="1" x14ac:dyDescent="0.3">
      <c r="A38" s="84"/>
      <c r="B38" s="3" t="s">
        <v>21</v>
      </c>
      <c r="C38" s="44" t="s">
        <v>2</v>
      </c>
      <c r="D38" s="65"/>
      <c r="E38" s="67"/>
      <c r="F38" s="63"/>
    </row>
    <row r="39" spans="1:6" ht="41.25" customHeight="1" thickBot="1" x14ac:dyDescent="0.3">
      <c r="A39" s="84"/>
      <c r="B39" s="3" t="s">
        <v>298</v>
      </c>
      <c r="C39" s="44" t="s">
        <v>22</v>
      </c>
      <c r="D39" s="65"/>
      <c r="E39" s="67"/>
      <c r="F39" s="63"/>
    </row>
    <row r="40" spans="1:6" ht="31.5" thickTop="1" thickBot="1" x14ac:dyDescent="0.3">
      <c r="A40" s="29"/>
      <c r="B40" s="24"/>
      <c r="C40" s="50" t="s">
        <v>271</v>
      </c>
      <c r="D40" s="13"/>
      <c r="E40" s="12"/>
      <c r="F40" s="14"/>
    </row>
    <row r="41" spans="1:6" ht="31.15" customHeight="1" thickTop="1" thickBot="1" x14ac:dyDescent="0.3">
      <c r="A41" s="85" t="s">
        <v>38</v>
      </c>
      <c r="B41" s="20" t="s">
        <v>24</v>
      </c>
      <c r="C41" s="45" t="s">
        <v>2</v>
      </c>
      <c r="D41" s="65">
        <v>250</v>
      </c>
      <c r="E41" s="67"/>
      <c r="F41" s="63">
        <f>D41*E41</f>
        <v>0</v>
      </c>
    </row>
    <row r="42" spans="1:6" ht="16.149999999999999" customHeight="1" thickBot="1" x14ac:dyDescent="0.3">
      <c r="A42" s="85"/>
      <c r="B42" s="2" t="s">
        <v>25</v>
      </c>
      <c r="C42" s="44" t="s">
        <v>2</v>
      </c>
      <c r="D42" s="65"/>
      <c r="E42" s="67"/>
      <c r="F42" s="63"/>
    </row>
    <row r="43" spans="1:6" ht="30.75" thickBot="1" x14ac:dyDescent="0.3">
      <c r="A43" s="85"/>
      <c r="B43" s="25" t="s">
        <v>4</v>
      </c>
      <c r="C43" s="2" t="s">
        <v>5</v>
      </c>
      <c r="D43" s="65"/>
      <c r="E43" s="67"/>
      <c r="F43" s="63"/>
    </row>
    <row r="44" spans="1:6" ht="30.75" thickBot="1" x14ac:dyDescent="0.3">
      <c r="A44" s="85"/>
      <c r="B44" s="26" t="s">
        <v>39</v>
      </c>
      <c r="C44" s="2" t="s">
        <v>5</v>
      </c>
      <c r="D44" s="65"/>
      <c r="E44" s="67"/>
      <c r="F44" s="63"/>
    </row>
    <row r="45" spans="1:6" ht="30.75" thickBot="1" x14ac:dyDescent="0.3">
      <c r="A45" s="85"/>
      <c r="B45" s="26" t="s">
        <v>27</v>
      </c>
      <c r="C45" s="2" t="s">
        <v>5</v>
      </c>
      <c r="D45" s="65"/>
      <c r="E45" s="67"/>
      <c r="F45" s="63"/>
    </row>
    <row r="46" spans="1:6" ht="16.149999999999999" customHeight="1" thickBot="1" x14ac:dyDescent="0.3">
      <c r="A46" s="85"/>
      <c r="B46" s="26" t="s">
        <v>28</v>
      </c>
      <c r="C46" s="2" t="s">
        <v>5</v>
      </c>
      <c r="D46" s="65"/>
      <c r="E46" s="67"/>
      <c r="F46" s="63"/>
    </row>
    <row r="47" spans="1:6" ht="30.75" thickBot="1" x14ac:dyDescent="0.3">
      <c r="A47" s="85"/>
      <c r="B47" s="26" t="s">
        <v>40</v>
      </c>
      <c r="C47" s="2" t="s">
        <v>5</v>
      </c>
      <c r="D47" s="65"/>
      <c r="E47" s="67"/>
      <c r="F47" s="63"/>
    </row>
    <row r="48" spans="1:6" ht="16.149999999999999" customHeight="1" thickBot="1" x14ac:dyDescent="0.3">
      <c r="A48" s="85"/>
      <c r="B48" s="26" t="s">
        <v>41</v>
      </c>
      <c r="C48" s="44" t="s">
        <v>10</v>
      </c>
      <c r="D48" s="65"/>
      <c r="E48" s="67"/>
      <c r="F48" s="63"/>
    </row>
    <row r="49" spans="1:6" ht="16.149999999999999" customHeight="1" thickBot="1" x14ac:dyDescent="0.3">
      <c r="A49" s="85"/>
      <c r="B49" s="26" t="s">
        <v>42</v>
      </c>
      <c r="C49" s="44" t="s">
        <v>10</v>
      </c>
      <c r="D49" s="65"/>
      <c r="E49" s="67"/>
      <c r="F49" s="63"/>
    </row>
    <row r="50" spans="1:6" ht="16.149999999999999" customHeight="1" thickBot="1" x14ac:dyDescent="0.3">
      <c r="A50" s="85"/>
      <c r="B50" s="26" t="s">
        <v>43</v>
      </c>
      <c r="C50" s="44" t="s">
        <v>10</v>
      </c>
      <c r="D50" s="65"/>
      <c r="E50" s="67"/>
      <c r="F50" s="63"/>
    </row>
    <row r="51" spans="1:6" ht="30.75" thickBot="1" x14ac:dyDescent="0.3">
      <c r="A51" s="85"/>
      <c r="B51" s="26" t="s">
        <v>44</v>
      </c>
      <c r="C51" s="2" t="s">
        <v>5</v>
      </c>
      <c r="D51" s="65"/>
      <c r="E51" s="67"/>
      <c r="F51" s="63"/>
    </row>
    <row r="52" spans="1:6" ht="16.149999999999999" customHeight="1" thickBot="1" x14ac:dyDescent="0.3">
      <c r="A52" s="85"/>
      <c r="B52" s="26" t="s">
        <v>45</v>
      </c>
      <c r="C52" s="2" t="s">
        <v>5</v>
      </c>
      <c r="D52" s="65"/>
      <c r="E52" s="67"/>
      <c r="F52" s="63"/>
    </row>
    <row r="53" spans="1:6" ht="16.149999999999999" customHeight="1" thickBot="1" x14ac:dyDescent="0.3">
      <c r="A53" s="85"/>
      <c r="B53" s="25" t="s">
        <v>46</v>
      </c>
      <c r="C53" s="2" t="s">
        <v>5</v>
      </c>
      <c r="D53" s="65"/>
      <c r="E53" s="67"/>
      <c r="F53" s="63"/>
    </row>
    <row r="54" spans="1:6" ht="30.75" thickBot="1" x14ac:dyDescent="0.3">
      <c r="A54" s="85"/>
      <c r="B54" s="25" t="s">
        <v>47</v>
      </c>
      <c r="C54" s="2" t="s">
        <v>5</v>
      </c>
      <c r="D54" s="65"/>
      <c r="E54" s="67"/>
      <c r="F54" s="63"/>
    </row>
    <row r="55" spans="1:6" ht="30.75" thickBot="1" x14ac:dyDescent="0.3">
      <c r="A55" s="85"/>
      <c r="B55" s="25" t="s">
        <v>48</v>
      </c>
      <c r="C55" s="2" t="s">
        <v>5</v>
      </c>
      <c r="D55" s="65"/>
      <c r="E55" s="67"/>
      <c r="F55" s="63"/>
    </row>
    <row r="56" spans="1:6" ht="16.149999999999999" customHeight="1" thickBot="1" x14ac:dyDescent="0.3">
      <c r="A56" s="85"/>
      <c r="B56" s="25" t="s">
        <v>36</v>
      </c>
      <c r="C56" s="2" t="s">
        <v>5</v>
      </c>
      <c r="D56" s="65"/>
      <c r="E56" s="67"/>
      <c r="F56" s="63"/>
    </row>
    <row r="57" spans="1:6" ht="30.75" thickBot="1" x14ac:dyDescent="0.3">
      <c r="A57" s="85"/>
      <c r="B57" s="25" t="s">
        <v>49</v>
      </c>
      <c r="C57" s="2" t="s">
        <v>5</v>
      </c>
      <c r="D57" s="65"/>
      <c r="E57" s="67"/>
      <c r="F57" s="63"/>
    </row>
    <row r="58" spans="1:6" ht="16.149999999999999" customHeight="1" thickBot="1" x14ac:dyDescent="0.3">
      <c r="A58" s="85"/>
      <c r="B58" s="25" t="s">
        <v>16</v>
      </c>
      <c r="C58" s="2" t="s">
        <v>5</v>
      </c>
      <c r="D58" s="65"/>
      <c r="E58" s="67"/>
      <c r="F58" s="63"/>
    </row>
    <row r="59" spans="1:6" ht="30.75" thickBot="1" x14ac:dyDescent="0.3">
      <c r="A59" s="85"/>
      <c r="B59" s="25" t="s">
        <v>50</v>
      </c>
      <c r="C59" s="44" t="s">
        <v>51</v>
      </c>
      <c r="D59" s="65"/>
      <c r="E59" s="67"/>
      <c r="F59" s="63"/>
    </row>
    <row r="60" spans="1:6" ht="30.75" thickBot="1" x14ac:dyDescent="0.3">
      <c r="A60" s="85"/>
      <c r="B60" s="25" t="s">
        <v>52</v>
      </c>
      <c r="C60" s="2" t="s">
        <v>20</v>
      </c>
      <c r="D60" s="65"/>
      <c r="E60" s="67"/>
      <c r="F60" s="63"/>
    </row>
    <row r="61" spans="1:6" ht="16.149999999999999" customHeight="1" thickBot="1" x14ac:dyDescent="0.3">
      <c r="A61" s="85"/>
      <c r="B61" s="25" t="s">
        <v>21</v>
      </c>
      <c r="C61" s="44" t="s">
        <v>2</v>
      </c>
      <c r="D61" s="65"/>
      <c r="E61" s="67"/>
      <c r="F61" s="63"/>
    </row>
    <row r="62" spans="1:6" ht="43.5" customHeight="1" thickBot="1" x14ac:dyDescent="0.3">
      <c r="A62" s="86"/>
      <c r="B62" s="27" t="s">
        <v>298</v>
      </c>
      <c r="C62" s="48" t="s">
        <v>22</v>
      </c>
      <c r="D62" s="66"/>
      <c r="E62" s="68"/>
      <c r="F62" s="64"/>
    </row>
    <row r="63" spans="1:6" ht="31.5" thickTop="1" thickBot="1" x14ac:dyDescent="0.3">
      <c r="A63" s="28"/>
      <c r="B63" s="16"/>
      <c r="C63" s="49" t="s">
        <v>271</v>
      </c>
      <c r="D63" s="69">
        <v>120</v>
      </c>
      <c r="E63" s="70"/>
      <c r="F63" s="62">
        <f>D63*E63</f>
        <v>0</v>
      </c>
    </row>
    <row r="64" spans="1:6" ht="30.75" thickBot="1" x14ac:dyDescent="0.3">
      <c r="A64" s="71" t="s">
        <v>53</v>
      </c>
      <c r="B64" s="1" t="s">
        <v>54</v>
      </c>
      <c r="C64" s="44" t="s">
        <v>2</v>
      </c>
      <c r="D64" s="65"/>
      <c r="E64" s="67"/>
      <c r="F64" s="63"/>
    </row>
    <row r="65" spans="1:6" ht="16.149999999999999" customHeight="1" thickBot="1" x14ac:dyDescent="0.3">
      <c r="A65" s="71"/>
      <c r="B65" s="1" t="s">
        <v>55</v>
      </c>
      <c r="C65" s="44" t="s">
        <v>2</v>
      </c>
      <c r="D65" s="65"/>
      <c r="E65" s="67"/>
      <c r="F65" s="63"/>
    </row>
    <row r="66" spans="1:6" ht="16.149999999999999" customHeight="1" thickBot="1" x14ac:dyDescent="0.3">
      <c r="A66" s="71"/>
      <c r="B66" s="3" t="s">
        <v>56</v>
      </c>
      <c r="C66" s="44" t="s">
        <v>2</v>
      </c>
      <c r="D66" s="65"/>
      <c r="E66" s="67"/>
      <c r="F66" s="63"/>
    </row>
    <row r="67" spans="1:6" ht="16.149999999999999" customHeight="1" thickBot="1" x14ac:dyDescent="0.3">
      <c r="A67" s="71"/>
      <c r="B67" s="3" t="s">
        <v>57</v>
      </c>
      <c r="C67" s="2" t="s">
        <v>5</v>
      </c>
      <c r="D67" s="65"/>
      <c r="E67" s="67"/>
      <c r="F67" s="63"/>
    </row>
    <row r="68" spans="1:6" ht="30.75" thickBot="1" x14ac:dyDescent="0.3">
      <c r="A68" s="71"/>
      <c r="B68" s="3" t="s">
        <v>58</v>
      </c>
      <c r="C68" s="2" t="s">
        <v>5</v>
      </c>
      <c r="D68" s="65"/>
      <c r="E68" s="67"/>
      <c r="F68" s="63"/>
    </row>
    <row r="69" spans="1:6" ht="30.75" thickBot="1" x14ac:dyDescent="0.3">
      <c r="A69" s="71"/>
      <c r="B69" s="3" t="s">
        <v>59</v>
      </c>
      <c r="C69" s="2" t="s">
        <v>5</v>
      </c>
      <c r="D69" s="65"/>
      <c r="E69" s="67"/>
      <c r="F69" s="63"/>
    </row>
    <row r="70" spans="1:6" ht="30.75" thickBot="1" x14ac:dyDescent="0.3">
      <c r="A70" s="71"/>
      <c r="B70" s="4" t="s">
        <v>60</v>
      </c>
      <c r="C70" s="2" t="s">
        <v>5</v>
      </c>
      <c r="D70" s="65"/>
      <c r="E70" s="67"/>
      <c r="F70" s="63"/>
    </row>
    <row r="71" spans="1:6" ht="16.149999999999999" customHeight="1" thickBot="1" x14ac:dyDescent="0.3">
      <c r="A71" s="71"/>
      <c r="B71" s="4" t="s">
        <v>61</v>
      </c>
      <c r="C71" s="44" t="s">
        <v>2</v>
      </c>
      <c r="D71" s="65"/>
      <c r="E71" s="67"/>
      <c r="F71" s="63"/>
    </row>
    <row r="72" spans="1:6" ht="16.149999999999999" customHeight="1" thickBot="1" x14ac:dyDescent="0.3">
      <c r="A72" s="71"/>
      <c r="B72" s="4" t="s">
        <v>62</v>
      </c>
      <c r="C72" s="44" t="s">
        <v>2</v>
      </c>
      <c r="D72" s="65"/>
      <c r="E72" s="67"/>
      <c r="F72" s="63"/>
    </row>
    <row r="73" spans="1:6" ht="16.149999999999999" customHeight="1" thickBot="1" x14ac:dyDescent="0.3">
      <c r="A73" s="71"/>
      <c r="B73" s="4" t="s">
        <v>63</v>
      </c>
      <c r="C73" s="2" t="s">
        <v>5</v>
      </c>
      <c r="D73" s="65"/>
      <c r="E73" s="67"/>
      <c r="F73" s="63"/>
    </row>
    <row r="74" spans="1:6" ht="16.149999999999999" customHeight="1" thickBot="1" x14ac:dyDescent="0.3">
      <c r="A74" s="71"/>
      <c r="B74" s="4" t="s">
        <v>64</v>
      </c>
      <c r="C74" s="2" t="s">
        <v>5</v>
      </c>
      <c r="D74" s="65"/>
      <c r="E74" s="67"/>
      <c r="F74" s="63"/>
    </row>
    <row r="75" spans="1:6" ht="16.149999999999999" customHeight="1" thickBot="1" x14ac:dyDescent="0.3">
      <c r="A75" s="71"/>
      <c r="B75" s="4" t="s">
        <v>65</v>
      </c>
      <c r="C75" s="44" t="s">
        <v>10</v>
      </c>
      <c r="D75" s="65"/>
      <c r="E75" s="67"/>
      <c r="F75" s="63"/>
    </row>
    <row r="76" spans="1:6" ht="16.149999999999999" customHeight="1" thickBot="1" x14ac:dyDescent="0.3">
      <c r="A76" s="71"/>
      <c r="B76" s="4" t="s">
        <v>66</v>
      </c>
      <c r="C76" s="44" t="s">
        <v>10</v>
      </c>
      <c r="D76" s="65"/>
      <c r="E76" s="67"/>
      <c r="F76" s="63"/>
    </row>
    <row r="77" spans="1:6" ht="16.149999999999999" customHeight="1" thickBot="1" x14ac:dyDescent="0.3">
      <c r="A77" s="71"/>
      <c r="B77" s="4" t="s">
        <v>67</v>
      </c>
      <c r="C77" s="44" t="s">
        <v>10</v>
      </c>
      <c r="D77" s="65"/>
      <c r="E77" s="67"/>
      <c r="F77" s="63"/>
    </row>
    <row r="78" spans="1:6" ht="30.75" thickBot="1" x14ac:dyDescent="0.3">
      <c r="A78" s="71"/>
      <c r="B78" s="4" t="s">
        <v>68</v>
      </c>
      <c r="C78" s="2" t="s">
        <v>5</v>
      </c>
      <c r="D78" s="65"/>
      <c r="E78" s="67"/>
      <c r="F78" s="63"/>
    </row>
    <row r="79" spans="1:6" ht="16.149999999999999" customHeight="1" thickBot="1" x14ac:dyDescent="0.3">
      <c r="A79" s="71"/>
      <c r="B79" s="4" t="s">
        <v>69</v>
      </c>
      <c r="C79" s="2" t="s">
        <v>5</v>
      </c>
      <c r="D79" s="65"/>
      <c r="E79" s="67"/>
      <c r="F79" s="63"/>
    </row>
    <row r="80" spans="1:6" ht="16.149999999999999" customHeight="1" thickBot="1" x14ac:dyDescent="0.3">
      <c r="A80" s="71"/>
      <c r="B80" s="4" t="s">
        <v>70</v>
      </c>
      <c r="C80" s="2" t="s">
        <v>5</v>
      </c>
      <c r="D80" s="65"/>
      <c r="E80" s="67"/>
      <c r="F80" s="63"/>
    </row>
    <row r="81" spans="1:6" ht="30.75" thickBot="1" x14ac:dyDescent="0.3">
      <c r="A81" s="71"/>
      <c r="B81" s="3" t="s">
        <v>50</v>
      </c>
      <c r="C81" s="44" t="s">
        <v>51</v>
      </c>
      <c r="D81" s="65"/>
      <c r="E81" s="67"/>
      <c r="F81" s="63"/>
    </row>
    <row r="82" spans="1:6" ht="30.75" thickBot="1" x14ac:dyDescent="0.3">
      <c r="A82" s="71"/>
      <c r="B82" s="3" t="s">
        <v>71</v>
      </c>
      <c r="C82" s="2" t="s">
        <v>20</v>
      </c>
      <c r="D82" s="65"/>
      <c r="E82" s="67"/>
      <c r="F82" s="63"/>
    </row>
    <row r="83" spans="1:6" ht="16.149999999999999" customHeight="1" thickBot="1" x14ac:dyDescent="0.3">
      <c r="A83" s="71"/>
      <c r="B83" s="3" t="s">
        <v>21</v>
      </c>
      <c r="C83" s="44" t="s">
        <v>2</v>
      </c>
      <c r="D83" s="65"/>
      <c r="E83" s="67"/>
      <c r="F83" s="63"/>
    </row>
    <row r="84" spans="1:6" ht="45" customHeight="1" thickBot="1" x14ac:dyDescent="0.3">
      <c r="A84" s="72"/>
      <c r="B84" s="21" t="s">
        <v>298</v>
      </c>
      <c r="C84" s="48" t="s">
        <v>22</v>
      </c>
      <c r="D84" s="66"/>
      <c r="E84" s="68"/>
      <c r="F84" s="64"/>
    </row>
    <row r="85" spans="1:6" ht="31.5" thickTop="1" thickBot="1" x14ac:dyDescent="0.3">
      <c r="A85" s="23"/>
      <c r="B85" s="16"/>
      <c r="C85" s="49" t="s">
        <v>271</v>
      </c>
      <c r="D85" s="69">
        <v>100</v>
      </c>
      <c r="E85" s="70"/>
      <c r="F85" s="62">
        <f>D85*E85</f>
        <v>0</v>
      </c>
    </row>
    <row r="86" spans="1:6" ht="30.75" thickBot="1" x14ac:dyDescent="0.3">
      <c r="A86" s="71" t="s">
        <v>72</v>
      </c>
      <c r="B86" s="1" t="s">
        <v>73</v>
      </c>
      <c r="C86" s="44" t="s">
        <v>2</v>
      </c>
      <c r="D86" s="65"/>
      <c r="E86" s="67"/>
      <c r="F86" s="63"/>
    </row>
    <row r="87" spans="1:6" ht="16.149999999999999" customHeight="1" thickBot="1" x14ac:dyDescent="0.3">
      <c r="A87" s="71"/>
      <c r="B87" s="1" t="s">
        <v>74</v>
      </c>
      <c r="C87" s="44" t="s">
        <v>2</v>
      </c>
      <c r="D87" s="65"/>
      <c r="E87" s="67"/>
      <c r="F87" s="63"/>
    </row>
    <row r="88" spans="1:6" ht="16.149999999999999" customHeight="1" thickBot="1" x14ac:dyDescent="0.3">
      <c r="A88" s="71"/>
      <c r="B88" s="3" t="s">
        <v>75</v>
      </c>
      <c r="C88" s="2" t="s">
        <v>5</v>
      </c>
      <c r="D88" s="65"/>
      <c r="E88" s="67"/>
      <c r="F88" s="63"/>
    </row>
    <row r="89" spans="1:6" ht="60.75" thickBot="1" x14ac:dyDescent="0.3">
      <c r="A89" s="71"/>
      <c r="B89" s="3" t="s">
        <v>76</v>
      </c>
      <c r="C89" s="44" t="s">
        <v>77</v>
      </c>
      <c r="D89" s="65"/>
      <c r="E89" s="67"/>
      <c r="F89" s="63"/>
    </row>
    <row r="90" spans="1:6" ht="60.75" thickBot="1" x14ac:dyDescent="0.3">
      <c r="A90" s="71"/>
      <c r="B90" s="3" t="s">
        <v>78</v>
      </c>
      <c r="C90" s="44" t="s">
        <v>77</v>
      </c>
      <c r="D90" s="65"/>
      <c r="E90" s="67"/>
      <c r="F90" s="63"/>
    </row>
    <row r="91" spans="1:6" ht="60.75" thickBot="1" x14ac:dyDescent="0.3">
      <c r="A91" s="71"/>
      <c r="B91" s="3" t="s">
        <v>79</v>
      </c>
      <c r="C91" s="44" t="s">
        <v>77</v>
      </c>
      <c r="D91" s="65"/>
      <c r="E91" s="67"/>
      <c r="F91" s="63"/>
    </row>
    <row r="92" spans="1:6" ht="60.75" thickBot="1" x14ac:dyDescent="0.3">
      <c r="A92" s="71"/>
      <c r="B92" s="3" t="s">
        <v>80</v>
      </c>
      <c r="C92" s="44" t="s">
        <v>77</v>
      </c>
      <c r="D92" s="65"/>
      <c r="E92" s="67"/>
      <c r="F92" s="63"/>
    </row>
    <row r="93" spans="1:6" ht="45.75" thickBot="1" x14ac:dyDescent="0.3">
      <c r="A93" s="71"/>
      <c r="B93" s="3" t="s">
        <v>81</v>
      </c>
      <c r="C93" s="2" t="s">
        <v>5</v>
      </c>
      <c r="D93" s="65"/>
      <c r="E93" s="67"/>
      <c r="F93" s="63"/>
    </row>
    <row r="94" spans="1:6" ht="30.75" thickBot="1" x14ac:dyDescent="0.3">
      <c r="A94" s="71"/>
      <c r="B94" s="3" t="s">
        <v>82</v>
      </c>
      <c r="C94" s="44" t="s">
        <v>10</v>
      </c>
      <c r="D94" s="65"/>
      <c r="E94" s="67"/>
      <c r="F94" s="63"/>
    </row>
    <row r="95" spans="1:6" ht="30.75" thickBot="1" x14ac:dyDescent="0.3">
      <c r="A95" s="71"/>
      <c r="B95" s="3" t="s">
        <v>83</v>
      </c>
      <c r="C95" s="2" t="s">
        <v>5</v>
      </c>
      <c r="D95" s="65"/>
      <c r="E95" s="67"/>
      <c r="F95" s="63"/>
    </row>
    <row r="96" spans="1:6" ht="30.75" thickBot="1" x14ac:dyDescent="0.3">
      <c r="A96" s="71"/>
      <c r="B96" s="3" t="s">
        <v>84</v>
      </c>
      <c r="C96" s="44" t="s">
        <v>10</v>
      </c>
      <c r="D96" s="65"/>
      <c r="E96" s="67"/>
      <c r="F96" s="63"/>
    </row>
    <row r="97" spans="1:6" ht="30.75" thickBot="1" x14ac:dyDescent="0.3">
      <c r="A97" s="71"/>
      <c r="B97" s="3" t="s">
        <v>85</v>
      </c>
      <c r="C97" s="2" t="s">
        <v>5</v>
      </c>
      <c r="D97" s="65"/>
      <c r="E97" s="67"/>
      <c r="F97" s="63"/>
    </row>
    <row r="98" spans="1:6" ht="16.149999999999999" customHeight="1" thickBot="1" x14ac:dyDescent="0.3">
      <c r="A98" s="71"/>
      <c r="B98" s="3" t="s">
        <v>86</v>
      </c>
      <c r="C98" s="2" t="s">
        <v>5</v>
      </c>
      <c r="D98" s="65"/>
      <c r="E98" s="67"/>
      <c r="F98" s="63"/>
    </row>
    <row r="99" spans="1:6" ht="16.149999999999999" customHeight="1" thickBot="1" x14ac:dyDescent="0.3">
      <c r="A99" s="71"/>
      <c r="B99" s="3" t="s">
        <v>87</v>
      </c>
      <c r="C99" s="2" t="s">
        <v>5</v>
      </c>
      <c r="D99" s="65"/>
      <c r="E99" s="67"/>
      <c r="F99" s="63"/>
    </row>
    <row r="100" spans="1:6" ht="16.149999999999999" customHeight="1" thickBot="1" x14ac:dyDescent="0.3">
      <c r="A100" s="71"/>
      <c r="B100" s="3" t="s">
        <v>21</v>
      </c>
      <c r="C100" s="44" t="s">
        <v>2</v>
      </c>
      <c r="D100" s="65"/>
      <c r="E100" s="67"/>
      <c r="F100" s="63"/>
    </row>
    <row r="101" spans="1:6" ht="48" customHeight="1" thickBot="1" x14ac:dyDescent="0.3">
      <c r="A101" s="72"/>
      <c r="B101" s="21" t="s">
        <v>298</v>
      </c>
      <c r="C101" s="48" t="s">
        <v>22</v>
      </c>
      <c r="D101" s="66"/>
      <c r="E101" s="68"/>
      <c r="F101" s="64"/>
    </row>
    <row r="102" spans="1:6" ht="31.5" thickTop="1" thickBot="1" x14ac:dyDescent="0.3">
      <c r="A102" s="23"/>
      <c r="B102" s="16"/>
      <c r="C102" s="49" t="s">
        <v>271</v>
      </c>
      <c r="D102" s="12"/>
      <c r="E102" s="12"/>
      <c r="F102" s="14"/>
    </row>
    <row r="103" spans="1:6" ht="30.75" thickBot="1" x14ac:dyDescent="0.3">
      <c r="A103" s="71" t="s">
        <v>88</v>
      </c>
      <c r="B103" s="1" t="s">
        <v>89</v>
      </c>
      <c r="C103" s="2" t="s">
        <v>5</v>
      </c>
      <c r="D103" s="65">
        <v>70</v>
      </c>
      <c r="E103" s="67"/>
      <c r="F103" s="63">
        <f>D103*E103</f>
        <v>0</v>
      </c>
    </row>
    <row r="104" spans="1:6" ht="30.75" thickBot="1" x14ac:dyDescent="0.3">
      <c r="A104" s="71"/>
      <c r="B104" s="1" t="s">
        <v>90</v>
      </c>
      <c r="C104" s="44" t="s">
        <v>2</v>
      </c>
      <c r="D104" s="65"/>
      <c r="E104" s="67"/>
      <c r="F104" s="63"/>
    </row>
    <row r="105" spans="1:6" ht="30.75" thickBot="1" x14ac:dyDescent="0.3">
      <c r="A105" s="71"/>
      <c r="B105" s="3" t="s">
        <v>91</v>
      </c>
      <c r="C105" s="44" t="s">
        <v>2</v>
      </c>
      <c r="D105" s="65"/>
      <c r="E105" s="67"/>
      <c r="F105" s="63"/>
    </row>
    <row r="106" spans="1:6" ht="30.75" thickBot="1" x14ac:dyDescent="0.3">
      <c r="A106" s="71"/>
      <c r="B106" s="3" t="s">
        <v>92</v>
      </c>
      <c r="C106" s="2" t="s">
        <v>5</v>
      </c>
      <c r="D106" s="65"/>
      <c r="E106" s="67"/>
      <c r="F106" s="63"/>
    </row>
    <row r="107" spans="1:6" ht="30.75" thickBot="1" x14ac:dyDescent="0.3">
      <c r="A107" s="71"/>
      <c r="B107" s="3" t="s">
        <v>93</v>
      </c>
      <c r="C107" s="44" t="s">
        <v>51</v>
      </c>
      <c r="D107" s="65"/>
      <c r="E107" s="67"/>
      <c r="F107" s="63"/>
    </row>
    <row r="108" spans="1:6" ht="30.75" thickBot="1" x14ac:dyDescent="0.3">
      <c r="A108" s="71"/>
      <c r="B108" s="3" t="s">
        <v>94</v>
      </c>
      <c r="C108" s="2" t="s">
        <v>5</v>
      </c>
      <c r="D108" s="65"/>
      <c r="E108" s="67"/>
      <c r="F108" s="63"/>
    </row>
    <row r="109" spans="1:6" ht="30.75" thickBot="1" x14ac:dyDescent="0.3">
      <c r="A109" s="71"/>
      <c r="B109" s="3" t="s">
        <v>95</v>
      </c>
      <c r="C109" s="44" t="s">
        <v>51</v>
      </c>
      <c r="D109" s="65"/>
      <c r="E109" s="67"/>
      <c r="F109" s="63"/>
    </row>
    <row r="110" spans="1:6" ht="30.75" thickBot="1" x14ac:dyDescent="0.3">
      <c r="A110" s="71"/>
      <c r="B110" s="3" t="s">
        <v>96</v>
      </c>
      <c r="C110" s="2" t="s">
        <v>5</v>
      </c>
      <c r="D110" s="65"/>
      <c r="E110" s="67"/>
      <c r="F110" s="63"/>
    </row>
    <row r="111" spans="1:6" ht="16.149999999999999" customHeight="1" thickBot="1" x14ac:dyDescent="0.3">
      <c r="A111" s="71"/>
      <c r="B111" s="3" t="s">
        <v>97</v>
      </c>
      <c r="C111" s="2" t="s">
        <v>5</v>
      </c>
      <c r="D111" s="65"/>
      <c r="E111" s="67"/>
      <c r="F111" s="63"/>
    </row>
    <row r="112" spans="1:6" ht="30.75" thickBot="1" x14ac:dyDescent="0.3">
      <c r="A112" s="71"/>
      <c r="B112" s="3" t="s">
        <v>98</v>
      </c>
      <c r="C112" s="2" t="s">
        <v>5</v>
      </c>
      <c r="D112" s="65"/>
      <c r="E112" s="67"/>
      <c r="F112" s="63"/>
    </row>
    <row r="113" spans="1:6" ht="16.149999999999999" customHeight="1" thickBot="1" x14ac:dyDescent="0.3">
      <c r="A113" s="71"/>
      <c r="B113" s="3" t="s">
        <v>99</v>
      </c>
      <c r="C113" s="2" t="s">
        <v>5</v>
      </c>
      <c r="D113" s="65"/>
      <c r="E113" s="67"/>
      <c r="F113" s="63"/>
    </row>
    <row r="114" spans="1:6" ht="30.75" thickBot="1" x14ac:dyDescent="0.3">
      <c r="A114" s="71"/>
      <c r="B114" s="3" t="s">
        <v>100</v>
      </c>
      <c r="C114" s="2" t="s">
        <v>5</v>
      </c>
      <c r="D114" s="65"/>
      <c r="E114" s="67"/>
      <c r="F114" s="63"/>
    </row>
    <row r="115" spans="1:6" ht="45.75" thickBot="1" x14ac:dyDescent="0.3">
      <c r="A115" s="71"/>
      <c r="B115" s="3" t="s">
        <v>101</v>
      </c>
      <c r="C115" s="2" t="s">
        <v>5</v>
      </c>
      <c r="D115" s="65"/>
      <c r="E115" s="67"/>
      <c r="F115" s="63"/>
    </row>
    <row r="116" spans="1:6" ht="30.75" thickBot="1" x14ac:dyDescent="0.3">
      <c r="A116" s="71"/>
      <c r="B116" s="3" t="s">
        <v>102</v>
      </c>
      <c r="C116" s="2" t="s">
        <v>5</v>
      </c>
      <c r="D116" s="65"/>
      <c r="E116" s="67"/>
      <c r="F116" s="63"/>
    </row>
    <row r="117" spans="1:6" ht="16.149999999999999" customHeight="1" thickBot="1" x14ac:dyDescent="0.3">
      <c r="A117" s="71"/>
      <c r="B117" s="3" t="s">
        <v>103</v>
      </c>
      <c r="C117" s="2" t="s">
        <v>5</v>
      </c>
      <c r="D117" s="65"/>
      <c r="E117" s="67"/>
      <c r="F117" s="63"/>
    </row>
    <row r="118" spans="1:6" ht="45.75" thickBot="1" x14ac:dyDescent="0.3">
      <c r="A118" s="71"/>
      <c r="B118" s="3" t="s">
        <v>104</v>
      </c>
      <c r="C118" s="44" t="s">
        <v>105</v>
      </c>
      <c r="D118" s="65"/>
      <c r="E118" s="67"/>
      <c r="F118" s="63"/>
    </row>
    <row r="119" spans="1:6" ht="16.149999999999999" customHeight="1" thickBot="1" x14ac:dyDescent="0.3">
      <c r="A119" s="71"/>
      <c r="B119" s="3" t="s">
        <v>21</v>
      </c>
      <c r="C119" s="44" t="s">
        <v>2</v>
      </c>
      <c r="D119" s="65"/>
      <c r="E119" s="67"/>
      <c r="F119" s="63"/>
    </row>
    <row r="120" spans="1:6" ht="33" customHeight="1" thickBot="1" x14ac:dyDescent="0.3">
      <c r="A120" s="72"/>
      <c r="B120" s="21" t="s">
        <v>298</v>
      </c>
      <c r="C120" s="48" t="s">
        <v>22</v>
      </c>
      <c r="D120" s="66"/>
      <c r="E120" s="68"/>
      <c r="F120" s="64"/>
    </row>
    <row r="121" spans="1:6" ht="31.5" thickTop="1" thickBot="1" x14ac:dyDescent="0.3">
      <c r="A121" s="23"/>
      <c r="B121" s="16"/>
      <c r="C121" s="49" t="s">
        <v>271</v>
      </c>
      <c r="D121" s="69">
        <v>130</v>
      </c>
      <c r="E121" s="70"/>
      <c r="F121" s="62">
        <f>D121*E121</f>
        <v>0</v>
      </c>
    </row>
    <row r="122" spans="1:6" ht="30.75" thickBot="1" x14ac:dyDescent="0.3">
      <c r="A122" s="71" t="s">
        <v>106</v>
      </c>
      <c r="B122" s="1" t="s">
        <v>107</v>
      </c>
      <c r="C122" s="2" t="s">
        <v>5</v>
      </c>
      <c r="D122" s="65"/>
      <c r="E122" s="67"/>
      <c r="F122" s="63"/>
    </row>
    <row r="123" spans="1:6" ht="30.75" thickBot="1" x14ac:dyDescent="0.3">
      <c r="A123" s="71"/>
      <c r="B123" s="1" t="s">
        <v>108</v>
      </c>
      <c r="C123" s="2" t="s">
        <v>2</v>
      </c>
      <c r="D123" s="65"/>
      <c r="E123" s="67"/>
      <c r="F123" s="63"/>
    </row>
    <row r="124" spans="1:6" ht="16.149999999999999" customHeight="1" thickBot="1" x14ac:dyDescent="0.3">
      <c r="A124" s="71"/>
      <c r="B124" s="3" t="s">
        <v>109</v>
      </c>
      <c r="C124" s="2" t="s">
        <v>110</v>
      </c>
      <c r="D124" s="65"/>
      <c r="E124" s="67"/>
      <c r="F124" s="63"/>
    </row>
    <row r="125" spans="1:6" ht="30.75" thickBot="1" x14ac:dyDescent="0.3">
      <c r="A125" s="71"/>
      <c r="B125" s="3" t="s">
        <v>94</v>
      </c>
      <c r="C125" s="2" t="s">
        <v>5</v>
      </c>
      <c r="D125" s="65"/>
      <c r="E125" s="67"/>
      <c r="F125" s="63"/>
    </row>
    <row r="126" spans="1:6" ht="16.149999999999999" customHeight="1" thickBot="1" x14ac:dyDescent="0.3">
      <c r="A126" s="71"/>
      <c r="B126" s="3" t="s">
        <v>111</v>
      </c>
      <c r="C126" s="2" t="s">
        <v>5</v>
      </c>
      <c r="D126" s="65"/>
      <c r="E126" s="67"/>
      <c r="F126" s="63"/>
    </row>
    <row r="127" spans="1:6" ht="16.149999999999999" customHeight="1" thickBot="1" x14ac:dyDescent="0.3">
      <c r="A127" s="71"/>
      <c r="B127" s="3" t="s">
        <v>112</v>
      </c>
      <c r="C127" s="2" t="s">
        <v>5</v>
      </c>
      <c r="D127" s="65"/>
      <c r="E127" s="67"/>
      <c r="F127" s="63"/>
    </row>
    <row r="128" spans="1:6" ht="30.75" thickBot="1" x14ac:dyDescent="0.3">
      <c r="A128" s="71"/>
      <c r="B128" s="3" t="s">
        <v>98</v>
      </c>
      <c r="C128" s="2" t="s">
        <v>5</v>
      </c>
      <c r="D128" s="65"/>
      <c r="E128" s="67"/>
      <c r="F128" s="63"/>
    </row>
    <row r="129" spans="1:6" ht="30.75" thickBot="1" x14ac:dyDescent="0.3">
      <c r="A129" s="71"/>
      <c r="B129" s="3" t="s">
        <v>113</v>
      </c>
      <c r="C129" s="2" t="s">
        <v>5</v>
      </c>
      <c r="D129" s="65"/>
      <c r="E129" s="67"/>
      <c r="F129" s="63"/>
    </row>
    <row r="130" spans="1:6" ht="30.75" thickBot="1" x14ac:dyDescent="0.3">
      <c r="A130" s="71"/>
      <c r="B130" s="3" t="s">
        <v>114</v>
      </c>
      <c r="C130" s="2" t="s">
        <v>5</v>
      </c>
      <c r="D130" s="65"/>
      <c r="E130" s="67"/>
      <c r="F130" s="63"/>
    </row>
    <row r="131" spans="1:6" ht="16.149999999999999" customHeight="1" thickBot="1" x14ac:dyDescent="0.3">
      <c r="A131" s="71"/>
      <c r="B131" s="3" t="s">
        <v>115</v>
      </c>
      <c r="C131" s="2" t="s">
        <v>5</v>
      </c>
      <c r="D131" s="65"/>
      <c r="E131" s="67"/>
      <c r="F131" s="63"/>
    </row>
    <row r="132" spans="1:6" ht="45.75" thickBot="1" x14ac:dyDescent="0.3">
      <c r="A132" s="71"/>
      <c r="B132" s="3" t="s">
        <v>104</v>
      </c>
      <c r="C132" s="44" t="s">
        <v>116</v>
      </c>
      <c r="D132" s="65"/>
      <c r="E132" s="67"/>
      <c r="F132" s="63"/>
    </row>
    <row r="133" spans="1:6" ht="16.149999999999999" customHeight="1" thickBot="1" x14ac:dyDescent="0.3">
      <c r="A133" s="71"/>
      <c r="B133" s="3" t="s">
        <v>21</v>
      </c>
      <c r="C133" s="44" t="s">
        <v>2</v>
      </c>
      <c r="D133" s="65"/>
      <c r="E133" s="67"/>
      <c r="F133" s="63"/>
    </row>
    <row r="134" spans="1:6" ht="48" customHeight="1" thickBot="1" x14ac:dyDescent="0.3">
      <c r="A134" s="72"/>
      <c r="B134" s="21" t="s">
        <v>298</v>
      </c>
      <c r="C134" s="48" t="s">
        <v>22</v>
      </c>
      <c r="D134" s="66"/>
      <c r="E134" s="68"/>
      <c r="F134" s="64"/>
    </row>
    <row r="135" spans="1:6" ht="31.5" thickTop="1" thickBot="1" x14ac:dyDescent="0.3">
      <c r="A135" s="23"/>
      <c r="B135" s="16"/>
      <c r="C135" s="49" t="s">
        <v>271</v>
      </c>
      <c r="D135" s="12"/>
      <c r="E135" s="12"/>
      <c r="F135" s="14"/>
    </row>
    <row r="136" spans="1:6" ht="45.75" thickBot="1" x14ac:dyDescent="0.3">
      <c r="A136" s="71" t="s">
        <v>117</v>
      </c>
      <c r="B136" s="1" t="s">
        <v>118</v>
      </c>
      <c r="C136" s="44" t="s">
        <v>2</v>
      </c>
      <c r="D136" s="65">
        <v>150</v>
      </c>
      <c r="E136" s="67"/>
      <c r="F136" s="63">
        <f>D136*E136</f>
        <v>0</v>
      </c>
    </row>
    <row r="137" spans="1:6" ht="30.75" thickBot="1" x14ac:dyDescent="0.3">
      <c r="A137" s="71"/>
      <c r="B137" s="1" t="s">
        <v>119</v>
      </c>
      <c r="C137" s="44" t="s">
        <v>51</v>
      </c>
      <c r="D137" s="65"/>
      <c r="E137" s="67"/>
      <c r="F137" s="63"/>
    </row>
    <row r="138" spans="1:6" ht="30.75" thickBot="1" x14ac:dyDescent="0.3">
      <c r="A138" s="71"/>
      <c r="B138" s="1" t="s">
        <v>120</v>
      </c>
      <c r="C138" s="44" t="s">
        <v>51</v>
      </c>
      <c r="D138" s="65"/>
      <c r="E138" s="67"/>
      <c r="F138" s="63"/>
    </row>
    <row r="139" spans="1:6" ht="16.149999999999999" customHeight="1" thickBot="1" x14ac:dyDescent="0.3">
      <c r="A139" s="71"/>
      <c r="B139" s="1" t="s">
        <v>121</v>
      </c>
      <c r="C139" s="44" t="s">
        <v>2</v>
      </c>
      <c r="D139" s="65"/>
      <c r="E139" s="67"/>
      <c r="F139" s="63"/>
    </row>
    <row r="140" spans="1:6" ht="30.75" thickBot="1" x14ac:dyDescent="0.3">
      <c r="A140" s="71"/>
      <c r="B140" s="1" t="s">
        <v>122</v>
      </c>
      <c r="C140" s="2" t="s">
        <v>5</v>
      </c>
      <c r="D140" s="65"/>
      <c r="E140" s="67"/>
      <c r="F140" s="63"/>
    </row>
    <row r="141" spans="1:6" ht="30.75" thickBot="1" x14ac:dyDescent="0.3">
      <c r="A141" s="71"/>
      <c r="B141" s="3" t="s">
        <v>123</v>
      </c>
      <c r="C141" s="2" t="s">
        <v>5</v>
      </c>
      <c r="D141" s="65"/>
      <c r="E141" s="67"/>
      <c r="F141" s="63"/>
    </row>
    <row r="142" spans="1:6" ht="30.75" thickBot="1" x14ac:dyDescent="0.3">
      <c r="A142" s="71"/>
      <c r="B142" s="3" t="s">
        <v>124</v>
      </c>
      <c r="C142" s="2" t="s">
        <v>5</v>
      </c>
      <c r="D142" s="65"/>
      <c r="E142" s="67"/>
      <c r="F142" s="63"/>
    </row>
    <row r="143" spans="1:6" ht="45.75" thickBot="1" x14ac:dyDescent="0.3">
      <c r="A143" s="71"/>
      <c r="B143" s="3" t="s">
        <v>125</v>
      </c>
      <c r="C143" s="2" t="s">
        <v>5</v>
      </c>
      <c r="D143" s="65"/>
      <c r="E143" s="67"/>
      <c r="F143" s="63"/>
    </row>
    <row r="144" spans="1:6" ht="16.149999999999999" customHeight="1" thickBot="1" x14ac:dyDescent="0.3">
      <c r="A144" s="71"/>
      <c r="B144" s="3" t="s">
        <v>126</v>
      </c>
      <c r="C144" s="2" t="s">
        <v>5</v>
      </c>
      <c r="D144" s="65"/>
      <c r="E144" s="67"/>
      <c r="F144" s="63"/>
    </row>
    <row r="145" spans="1:6" ht="30.75" thickBot="1" x14ac:dyDescent="0.3">
      <c r="A145" s="71"/>
      <c r="B145" s="3" t="s">
        <v>127</v>
      </c>
      <c r="C145" s="2" t="s">
        <v>5</v>
      </c>
      <c r="D145" s="65"/>
      <c r="E145" s="67"/>
      <c r="F145" s="63"/>
    </row>
    <row r="146" spans="1:6" ht="30.75" thickBot="1" x14ac:dyDescent="0.3">
      <c r="A146" s="71"/>
      <c r="B146" s="3" t="s">
        <v>128</v>
      </c>
      <c r="C146" s="2" t="s">
        <v>5</v>
      </c>
      <c r="D146" s="65"/>
      <c r="E146" s="67"/>
      <c r="F146" s="63"/>
    </row>
    <row r="147" spans="1:6" ht="16.149999999999999" customHeight="1" thickBot="1" x14ac:dyDescent="0.3">
      <c r="A147" s="71"/>
      <c r="B147" s="3" t="s">
        <v>129</v>
      </c>
      <c r="C147" s="2" t="s">
        <v>5</v>
      </c>
      <c r="D147" s="65"/>
      <c r="E147" s="67"/>
      <c r="F147" s="63"/>
    </row>
    <row r="148" spans="1:6" ht="30.75" thickBot="1" x14ac:dyDescent="0.3">
      <c r="A148" s="71"/>
      <c r="B148" s="3" t="s">
        <v>130</v>
      </c>
      <c r="C148" s="44" t="s">
        <v>2</v>
      </c>
      <c r="D148" s="65"/>
      <c r="E148" s="67"/>
      <c r="F148" s="63"/>
    </row>
    <row r="149" spans="1:6" ht="30.75" thickBot="1" x14ac:dyDescent="0.3">
      <c r="A149" s="71"/>
      <c r="B149" s="3" t="s">
        <v>131</v>
      </c>
      <c r="C149" s="44" t="s">
        <v>2</v>
      </c>
      <c r="D149" s="65"/>
      <c r="E149" s="67"/>
      <c r="F149" s="63"/>
    </row>
    <row r="150" spans="1:6" ht="30.75" thickBot="1" x14ac:dyDescent="0.3">
      <c r="A150" s="71"/>
      <c r="B150" s="3" t="s">
        <v>132</v>
      </c>
      <c r="C150" s="44" t="s">
        <v>10</v>
      </c>
      <c r="D150" s="65"/>
      <c r="E150" s="67"/>
      <c r="F150" s="63"/>
    </row>
    <row r="151" spans="1:6" ht="45.75" thickBot="1" x14ac:dyDescent="0.3">
      <c r="A151" s="71"/>
      <c r="B151" s="3" t="s">
        <v>133</v>
      </c>
      <c r="C151" s="2" t="s">
        <v>5</v>
      </c>
      <c r="D151" s="65"/>
      <c r="E151" s="67"/>
      <c r="F151" s="63"/>
    </row>
    <row r="152" spans="1:6" ht="16.149999999999999" customHeight="1" thickBot="1" x14ac:dyDescent="0.3">
      <c r="A152" s="71"/>
      <c r="B152" s="3" t="s">
        <v>134</v>
      </c>
      <c r="C152" s="2" t="s">
        <v>5</v>
      </c>
      <c r="D152" s="65"/>
      <c r="E152" s="67"/>
      <c r="F152" s="63"/>
    </row>
    <row r="153" spans="1:6" ht="16.149999999999999" customHeight="1" thickBot="1" x14ac:dyDescent="0.3">
      <c r="A153" s="71"/>
      <c r="B153" s="3" t="s">
        <v>126</v>
      </c>
      <c r="C153" s="2" t="s">
        <v>5</v>
      </c>
      <c r="D153" s="65"/>
      <c r="E153" s="67"/>
      <c r="F153" s="63"/>
    </row>
    <row r="154" spans="1:6" ht="45.75" thickBot="1" x14ac:dyDescent="0.3">
      <c r="A154" s="71"/>
      <c r="B154" s="3" t="s">
        <v>135</v>
      </c>
      <c r="C154" s="2" t="s">
        <v>5</v>
      </c>
      <c r="D154" s="65"/>
      <c r="E154" s="67"/>
      <c r="F154" s="63"/>
    </row>
    <row r="155" spans="1:6" ht="30.75" thickBot="1" x14ac:dyDescent="0.3">
      <c r="A155" s="71"/>
      <c r="B155" s="3" t="s">
        <v>136</v>
      </c>
      <c r="C155" s="2" t="s">
        <v>5</v>
      </c>
      <c r="D155" s="65"/>
      <c r="E155" s="67"/>
      <c r="F155" s="63"/>
    </row>
    <row r="156" spans="1:6" ht="30.75" thickBot="1" x14ac:dyDescent="0.3">
      <c r="A156" s="71"/>
      <c r="B156" s="3" t="s">
        <v>137</v>
      </c>
      <c r="C156" s="2" t="s">
        <v>5</v>
      </c>
      <c r="D156" s="65"/>
      <c r="E156" s="67"/>
      <c r="F156" s="63"/>
    </row>
    <row r="157" spans="1:6" ht="16.149999999999999" customHeight="1" thickBot="1" x14ac:dyDescent="0.3">
      <c r="A157" s="71"/>
      <c r="B157" s="3" t="s">
        <v>138</v>
      </c>
      <c r="C157" s="2" t="s">
        <v>5</v>
      </c>
      <c r="D157" s="65"/>
      <c r="E157" s="67"/>
      <c r="F157" s="63"/>
    </row>
    <row r="158" spans="1:6" ht="16.149999999999999" customHeight="1" thickBot="1" x14ac:dyDescent="0.3">
      <c r="A158" s="71"/>
      <c r="B158" s="3" t="s">
        <v>139</v>
      </c>
      <c r="C158" s="2" t="s">
        <v>5</v>
      </c>
      <c r="D158" s="65"/>
      <c r="E158" s="67"/>
      <c r="F158" s="63"/>
    </row>
    <row r="159" spans="1:6" ht="16.149999999999999" customHeight="1" thickBot="1" x14ac:dyDescent="0.3">
      <c r="A159" s="71"/>
      <c r="B159" s="3" t="s">
        <v>140</v>
      </c>
      <c r="C159" s="44" t="s">
        <v>141</v>
      </c>
      <c r="D159" s="65"/>
      <c r="E159" s="67"/>
      <c r="F159" s="63"/>
    </row>
    <row r="160" spans="1:6" ht="30.75" thickBot="1" x14ac:dyDescent="0.3">
      <c r="A160" s="71"/>
      <c r="B160" s="3" t="s">
        <v>142</v>
      </c>
      <c r="C160" s="44" t="s">
        <v>143</v>
      </c>
      <c r="D160" s="65"/>
      <c r="E160" s="67"/>
      <c r="F160" s="63"/>
    </row>
    <row r="161" spans="1:6" ht="16.149999999999999" customHeight="1" thickBot="1" x14ac:dyDescent="0.3">
      <c r="A161" s="71"/>
      <c r="B161" s="3" t="s">
        <v>21</v>
      </c>
      <c r="C161" s="44" t="s">
        <v>2</v>
      </c>
      <c r="D161" s="65"/>
      <c r="E161" s="67"/>
      <c r="F161" s="63"/>
    </row>
    <row r="162" spans="1:6" ht="40.5" customHeight="1" thickBot="1" x14ac:dyDescent="0.3">
      <c r="A162" s="72"/>
      <c r="B162" s="21" t="s">
        <v>298</v>
      </c>
      <c r="C162" s="48" t="s">
        <v>22</v>
      </c>
      <c r="D162" s="66"/>
      <c r="E162" s="68"/>
      <c r="F162" s="64"/>
    </row>
    <row r="163" spans="1:6" ht="31.5" thickTop="1" thickBot="1" x14ac:dyDescent="0.3">
      <c r="A163" s="23"/>
      <c r="B163" s="16"/>
      <c r="C163" s="49" t="s">
        <v>271</v>
      </c>
      <c r="D163" s="12"/>
      <c r="E163" s="12"/>
      <c r="F163" s="14"/>
    </row>
    <row r="164" spans="1:6" ht="45.75" thickBot="1" x14ac:dyDescent="0.3">
      <c r="A164" s="71" t="s">
        <v>144</v>
      </c>
      <c r="B164" s="1" t="s">
        <v>145</v>
      </c>
      <c r="C164" s="44" t="s">
        <v>2</v>
      </c>
      <c r="D164" s="65">
        <v>220</v>
      </c>
      <c r="E164" s="67"/>
      <c r="F164" s="63">
        <f>D164*E164</f>
        <v>0</v>
      </c>
    </row>
    <row r="165" spans="1:6" ht="30.75" thickBot="1" x14ac:dyDescent="0.3">
      <c r="A165" s="71"/>
      <c r="B165" s="1" t="s">
        <v>119</v>
      </c>
      <c r="C165" s="44" t="s">
        <v>18</v>
      </c>
      <c r="D165" s="65"/>
      <c r="E165" s="67"/>
      <c r="F165" s="63"/>
    </row>
    <row r="166" spans="1:6" ht="30.75" thickBot="1" x14ac:dyDescent="0.3">
      <c r="A166" s="71"/>
      <c r="B166" s="1" t="s">
        <v>120</v>
      </c>
      <c r="C166" s="44" t="s">
        <v>18</v>
      </c>
      <c r="D166" s="65"/>
      <c r="E166" s="67"/>
      <c r="F166" s="63"/>
    </row>
    <row r="167" spans="1:6" ht="30.75" thickBot="1" x14ac:dyDescent="0.3">
      <c r="A167" s="71"/>
      <c r="B167" s="1" t="s">
        <v>146</v>
      </c>
      <c r="C167" s="44" t="s">
        <v>18</v>
      </c>
      <c r="D167" s="65"/>
      <c r="E167" s="67"/>
      <c r="F167" s="63"/>
    </row>
    <row r="168" spans="1:6" ht="30.75" thickBot="1" x14ac:dyDescent="0.3">
      <c r="A168" s="71"/>
      <c r="B168" s="1" t="s">
        <v>142</v>
      </c>
      <c r="C168" s="44" t="s">
        <v>18</v>
      </c>
      <c r="D168" s="65"/>
      <c r="E168" s="67"/>
      <c r="F168" s="63"/>
    </row>
    <row r="169" spans="1:6" ht="16.149999999999999" customHeight="1" thickBot="1" x14ac:dyDescent="0.3">
      <c r="A169" s="71"/>
      <c r="B169" s="1" t="s">
        <v>147</v>
      </c>
      <c r="C169" s="44" t="s">
        <v>2</v>
      </c>
      <c r="D169" s="65"/>
      <c r="E169" s="67"/>
      <c r="F169" s="63"/>
    </row>
    <row r="170" spans="1:6" ht="30.75" thickBot="1" x14ac:dyDescent="0.3">
      <c r="A170" s="71"/>
      <c r="B170" s="1" t="s">
        <v>148</v>
      </c>
      <c r="C170" s="2" t="s">
        <v>5</v>
      </c>
      <c r="D170" s="65"/>
      <c r="E170" s="67"/>
      <c r="F170" s="63"/>
    </row>
    <row r="171" spans="1:6" ht="30.75" thickBot="1" x14ac:dyDescent="0.3">
      <c r="A171" s="71"/>
      <c r="B171" s="3" t="s">
        <v>149</v>
      </c>
      <c r="C171" s="2" t="s">
        <v>5</v>
      </c>
      <c r="D171" s="65"/>
      <c r="E171" s="67"/>
      <c r="F171" s="63"/>
    </row>
    <row r="172" spans="1:6" ht="30.75" thickBot="1" x14ac:dyDescent="0.3">
      <c r="A172" s="71"/>
      <c r="B172" s="3" t="s">
        <v>150</v>
      </c>
      <c r="C172" s="2" t="s">
        <v>5</v>
      </c>
      <c r="D172" s="65"/>
      <c r="E172" s="67"/>
      <c r="F172" s="63"/>
    </row>
    <row r="173" spans="1:6" ht="45.75" thickBot="1" x14ac:dyDescent="0.3">
      <c r="A173" s="71"/>
      <c r="B173" s="3" t="s">
        <v>151</v>
      </c>
      <c r="C173" s="2" t="s">
        <v>5</v>
      </c>
      <c r="D173" s="65"/>
      <c r="E173" s="67"/>
      <c r="F173" s="63"/>
    </row>
    <row r="174" spans="1:6" ht="30.75" thickBot="1" x14ac:dyDescent="0.3">
      <c r="A174" s="71"/>
      <c r="B174" s="3" t="s">
        <v>152</v>
      </c>
      <c r="C174" s="44" t="s">
        <v>2</v>
      </c>
      <c r="D174" s="65"/>
      <c r="E174" s="67"/>
      <c r="F174" s="63"/>
    </row>
    <row r="175" spans="1:6" ht="30.75" thickBot="1" x14ac:dyDescent="0.3">
      <c r="A175" s="71"/>
      <c r="B175" s="3" t="s">
        <v>131</v>
      </c>
      <c r="C175" s="44" t="s">
        <v>2</v>
      </c>
      <c r="D175" s="65"/>
      <c r="E175" s="67"/>
      <c r="F175" s="63"/>
    </row>
    <row r="176" spans="1:6" ht="30.75" thickBot="1" x14ac:dyDescent="0.3">
      <c r="A176" s="71"/>
      <c r="B176" s="3" t="s">
        <v>153</v>
      </c>
      <c r="C176" s="44" t="s">
        <v>10</v>
      </c>
      <c r="D176" s="65"/>
      <c r="E176" s="67"/>
      <c r="F176" s="63"/>
    </row>
    <row r="177" spans="1:6" ht="16.149999999999999" customHeight="1" thickBot="1" x14ac:dyDescent="0.3">
      <c r="A177" s="71"/>
      <c r="B177" s="3" t="s">
        <v>154</v>
      </c>
      <c r="C177" s="2" t="s">
        <v>5</v>
      </c>
      <c r="D177" s="65"/>
      <c r="E177" s="67"/>
      <c r="F177" s="63"/>
    </row>
    <row r="178" spans="1:6" ht="30.75" thickBot="1" x14ac:dyDescent="0.3">
      <c r="A178" s="71"/>
      <c r="B178" s="3" t="s">
        <v>155</v>
      </c>
      <c r="C178" s="2" t="s">
        <v>5</v>
      </c>
      <c r="D178" s="65"/>
      <c r="E178" s="67"/>
      <c r="F178" s="63"/>
    </row>
    <row r="179" spans="1:6" ht="30.75" thickBot="1" x14ac:dyDescent="0.3">
      <c r="A179" s="71"/>
      <c r="B179" s="3" t="s">
        <v>136</v>
      </c>
      <c r="C179" s="2" t="s">
        <v>5</v>
      </c>
      <c r="D179" s="65"/>
      <c r="E179" s="67"/>
      <c r="F179" s="63"/>
    </row>
    <row r="180" spans="1:6" ht="16.149999999999999" customHeight="1" thickBot="1" x14ac:dyDescent="0.3">
      <c r="A180" s="71"/>
      <c r="B180" s="3" t="s">
        <v>138</v>
      </c>
      <c r="C180" s="2" t="s">
        <v>5</v>
      </c>
      <c r="D180" s="65"/>
      <c r="E180" s="67"/>
      <c r="F180" s="63"/>
    </row>
    <row r="181" spans="1:6" ht="16.149999999999999" customHeight="1" thickBot="1" x14ac:dyDescent="0.3">
      <c r="A181" s="71"/>
      <c r="B181" s="3" t="s">
        <v>139</v>
      </c>
      <c r="C181" s="2" t="s">
        <v>5</v>
      </c>
      <c r="D181" s="65"/>
      <c r="E181" s="67"/>
      <c r="F181" s="63"/>
    </row>
    <row r="182" spans="1:6" ht="16.149999999999999" customHeight="1" thickBot="1" x14ac:dyDescent="0.3">
      <c r="A182" s="71"/>
      <c r="B182" s="3" t="s">
        <v>21</v>
      </c>
      <c r="C182" s="44" t="s">
        <v>2</v>
      </c>
      <c r="D182" s="65"/>
      <c r="E182" s="67"/>
      <c r="F182" s="63"/>
    </row>
    <row r="183" spans="1:6" ht="42.75" customHeight="1" thickBot="1" x14ac:dyDescent="0.3">
      <c r="A183" s="72"/>
      <c r="B183" s="21" t="s">
        <v>298</v>
      </c>
      <c r="C183" s="48" t="s">
        <v>22</v>
      </c>
      <c r="D183" s="66"/>
      <c r="E183" s="68"/>
      <c r="F183" s="64"/>
    </row>
    <row r="184" spans="1:6" ht="31.5" thickTop="1" thickBot="1" x14ac:dyDescent="0.3">
      <c r="A184" s="23"/>
      <c r="B184" s="16"/>
      <c r="C184" s="49" t="s">
        <v>271</v>
      </c>
      <c r="D184" s="69">
        <v>260</v>
      </c>
      <c r="E184" s="70"/>
      <c r="F184" s="62">
        <f>D184*E184</f>
        <v>0</v>
      </c>
    </row>
    <row r="185" spans="1:6" ht="30.75" thickBot="1" x14ac:dyDescent="0.3">
      <c r="A185" s="73" t="s">
        <v>156</v>
      </c>
      <c r="B185" s="1" t="s">
        <v>157</v>
      </c>
      <c r="C185" s="44" t="s">
        <v>2</v>
      </c>
      <c r="D185" s="65"/>
      <c r="E185" s="67"/>
      <c r="F185" s="63"/>
    </row>
    <row r="186" spans="1:6" ht="16.149999999999999" customHeight="1" thickBot="1" x14ac:dyDescent="0.3">
      <c r="A186" s="73"/>
      <c r="B186" s="1" t="s">
        <v>158</v>
      </c>
      <c r="C186" s="44" t="s">
        <v>2</v>
      </c>
      <c r="D186" s="65"/>
      <c r="E186" s="67"/>
      <c r="F186" s="63"/>
    </row>
    <row r="187" spans="1:6" ht="45.75" thickBot="1" x14ac:dyDescent="0.3">
      <c r="A187" s="73"/>
      <c r="B187" s="1" t="s">
        <v>159</v>
      </c>
      <c r="C187" s="2" t="s">
        <v>5</v>
      </c>
      <c r="D187" s="65"/>
      <c r="E187" s="67"/>
      <c r="F187" s="63"/>
    </row>
    <row r="188" spans="1:6" ht="30.75" thickBot="1" x14ac:dyDescent="0.3">
      <c r="A188" s="73"/>
      <c r="B188" s="1" t="s">
        <v>160</v>
      </c>
      <c r="C188" s="2" t="s">
        <v>5</v>
      </c>
      <c r="D188" s="65"/>
      <c r="E188" s="67"/>
      <c r="F188" s="63"/>
    </row>
    <row r="189" spans="1:6" ht="30.75" thickBot="1" x14ac:dyDescent="0.3">
      <c r="A189" s="73"/>
      <c r="B189" s="1" t="s">
        <v>161</v>
      </c>
      <c r="C189" s="44" t="s">
        <v>162</v>
      </c>
      <c r="D189" s="65"/>
      <c r="E189" s="67"/>
      <c r="F189" s="63"/>
    </row>
    <row r="190" spans="1:6" ht="30.75" thickBot="1" x14ac:dyDescent="0.3">
      <c r="A190" s="73"/>
      <c r="B190" s="1" t="s">
        <v>163</v>
      </c>
      <c r="C190" s="44" t="s">
        <v>162</v>
      </c>
      <c r="D190" s="65"/>
      <c r="E190" s="67"/>
      <c r="F190" s="63"/>
    </row>
    <row r="191" spans="1:6" ht="16.149999999999999" customHeight="1" thickBot="1" x14ac:dyDescent="0.3">
      <c r="A191" s="73"/>
      <c r="B191" s="1" t="s">
        <v>164</v>
      </c>
      <c r="C191" s="44" t="s">
        <v>2</v>
      </c>
      <c r="D191" s="65"/>
      <c r="E191" s="67"/>
      <c r="F191" s="63"/>
    </row>
    <row r="192" spans="1:6" ht="16.149999999999999" customHeight="1" thickBot="1" x14ac:dyDescent="0.3">
      <c r="A192" s="73"/>
      <c r="B192" s="1" t="s">
        <v>70</v>
      </c>
      <c r="C192" s="2" t="s">
        <v>5</v>
      </c>
      <c r="D192" s="65"/>
      <c r="E192" s="67"/>
      <c r="F192" s="63"/>
    </row>
    <row r="193" spans="1:6" ht="30.75" thickBot="1" x14ac:dyDescent="0.3">
      <c r="A193" s="73"/>
      <c r="B193" s="1" t="s">
        <v>165</v>
      </c>
      <c r="C193" s="2" t="s">
        <v>20</v>
      </c>
      <c r="D193" s="65"/>
      <c r="E193" s="67"/>
      <c r="F193" s="63"/>
    </row>
    <row r="194" spans="1:6" ht="16.149999999999999" customHeight="1" thickBot="1" x14ac:dyDescent="0.3">
      <c r="A194" s="73"/>
      <c r="B194" s="3" t="s">
        <v>21</v>
      </c>
      <c r="C194" s="44" t="s">
        <v>2</v>
      </c>
      <c r="D194" s="65"/>
      <c r="E194" s="67"/>
      <c r="F194" s="63"/>
    </row>
    <row r="195" spans="1:6" ht="48" customHeight="1" thickBot="1" x14ac:dyDescent="0.3">
      <c r="A195" s="74"/>
      <c r="B195" s="21" t="s">
        <v>298</v>
      </c>
      <c r="C195" s="48" t="s">
        <v>22</v>
      </c>
      <c r="D195" s="66"/>
      <c r="E195" s="68"/>
      <c r="F195" s="64"/>
    </row>
    <row r="196" spans="1:6" ht="31.5" thickTop="1" thickBot="1" x14ac:dyDescent="0.3">
      <c r="A196" s="23"/>
      <c r="B196" s="16"/>
      <c r="C196" s="49" t="s">
        <v>271</v>
      </c>
      <c r="D196" s="12"/>
      <c r="E196" s="12"/>
      <c r="F196" s="14"/>
    </row>
    <row r="197" spans="1:6" ht="30.75" thickBot="1" x14ac:dyDescent="0.3">
      <c r="A197" s="71" t="s">
        <v>166</v>
      </c>
      <c r="B197" s="1" t="s">
        <v>167</v>
      </c>
      <c r="C197" s="44" t="s">
        <v>2</v>
      </c>
      <c r="D197" s="65">
        <v>150</v>
      </c>
      <c r="E197" s="67"/>
      <c r="F197" s="63">
        <f>D197*E197</f>
        <v>0</v>
      </c>
    </row>
    <row r="198" spans="1:6" ht="16.149999999999999" customHeight="1" thickBot="1" x14ac:dyDescent="0.3">
      <c r="A198" s="71"/>
      <c r="B198" s="1" t="s">
        <v>168</v>
      </c>
      <c r="C198" s="2" t="s">
        <v>5</v>
      </c>
      <c r="D198" s="65"/>
      <c r="E198" s="67"/>
      <c r="F198" s="63"/>
    </row>
    <row r="199" spans="1:6" ht="16.149999999999999" customHeight="1" thickBot="1" x14ac:dyDescent="0.3">
      <c r="A199" s="71"/>
      <c r="B199" s="1" t="s">
        <v>169</v>
      </c>
      <c r="C199" s="2" t="s">
        <v>2</v>
      </c>
      <c r="D199" s="65"/>
      <c r="E199" s="67"/>
      <c r="F199" s="63"/>
    </row>
    <row r="200" spans="1:6" ht="30.75" thickBot="1" x14ac:dyDescent="0.3">
      <c r="A200" s="71"/>
      <c r="B200" s="1" t="s">
        <v>163</v>
      </c>
      <c r="C200" s="44" t="s">
        <v>170</v>
      </c>
      <c r="D200" s="65"/>
      <c r="E200" s="67"/>
      <c r="F200" s="63"/>
    </row>
    <row r="201" spans="1:6" ht="30.75" thickBot="1" x14ac:dyDescent="0.3">
      <c r="A201" s="71"/>
      <c r="B201" s="1" t="s">
        <v>161</v>
      </c>
      <c r="C201" s="44" t="s">
        <v>170</v>
      </c>
      <c r="D201" s="65"/>
      <c r="E201" s="67"/>
      <c r="F201" s="63"/>
    </row>
    <row r="202" spans="1:6" ht="30.75" thickBot="1" x14ac:dyDescent="0.3">
      <c r="A202" s="71"/>
      <c r="B202" s="1" t="s">
        <v>171</v>
      </c>
      <c r="C202" s="2" t="s">
        <v>5</v>
      </c>
      <c r="D202" s="65"/>
      <c r="E202" s="67"/>
      <c r="F202" s="63"/>
    </row>
    <row r="203" spans="1:6" ht="16.149999999999999" customHeight="1" thickBot="1" x14ac:dyDescent="0.3">
      <c r="A203" s="71"/>
      <c r="B203" s="1" t="s">
        <v>172</v>
      </c>
      <c r="C203" s="2" t="s">
        <v>5</v>
      </c>
      <c r="D203" s="65"/>
      <c r="E203" s="67"/>
      <c r="F203" s="63"/>
    </row>
    <row r="204" spans="1:6" ht="16.149999999999999" customHeight="1" thickBot="1" x14ac:dyDescent="0.3">
      <c r="A204" s="71"/>
      <c r="B204" s="1" t="s">
        <v>173</v>
      </c>
      <c r="C204" s="2" t="s">
        <v>5</v>
      </c>
      <c r="D204" s="65"/>
      <c r="E204" s="67"/>
      <c r="F204" s="63"/>
    </row>
    <row r="205" spans="1:6" ht="45.75" thickBot="1" x14ac:dyDescent="0.3">
      <c r="A205" s="71"/>
      <c r="B205" s="1" t="s">
        <v>174</v>
      </c>
      <c r="C205" s="2" t="s">
        <v>5</v>
      </c>
      <c r="D205" s="65"/>
      <c r="E205" s="67"/>
      <c r="F205" s="63"/>
    </row>
    <row r="206" spans="1:6" ht="16.149999999999999" customHeight="1" thickBot="1" x14ac:dyDescent="0.3">
      <c r="A206" s="71"/>
      <c r="B206" s="1" t="s">
        <v>175</v>
      </c>
      <c r="C206" s="2" t="s">
        <v>5</v>
      </c>
      <c r="D206" s="65"/>
      <c r="E206" s="67"/>
      <c r="F206" s="63"/>
    </row>
    <row r="207" spans="1:6" ht="16.149999999999999" customHeight="1" thickBot="1" x14ac:dyDescent="0.3">
      <c r="A207" s="71"/>
      <c r="B207" s="1" t="s">
        <v>176</v>
      </c>
      <c r="C207" s="2" t="s">
        <v>5</v>
      </c>
      <c r="D207" s="65"/>
      <c r="E207" s="67"/>
      <c r="F207" s="63"/>
    </row>
    <row r="208" spans="1:6" ht="30.75" thickBot="1" x14ac:dyDescent="0.3">
      <c r="A208" s="71"/>
      <c r="B208" s="1" t="s">
        <v>177</v>
      </c>
      <c r="C208" s="44" t="s">
        <v>10</v>
      </c>
      <c r="D208" s="65"/>
      <c r="E208" s="67"/>
      <c r="F208" s="63"/>
    </row>
    <row r="209" spans="1:8" ht="16.149999999999999" customHeight="1" thickBot="1" x14ac:dyDescent="0.3">
      <c r="A209" s="71"/>
      <c r="B209" s="1" t="s">
        <v>178</v>
      </c>
      <c r="C209" s="2" t="s">
        <v>5</v>
      </c>
      <c r="D209" s="65"/>
      <c r="E209" s="67"/>
      <c r="F209" s="63"/>
    </row>
    <row r="210" spans="1:8" ht="30.75" thickBot="1" x14ac:dyDescent="0.3">
      <c r="A210" s="71"/>
      <c r="B210" s="1" t="s">
        <v>142</v>
      </c>
      <c r="C210" s="44" t="s">
        <v>170</v>
      </c>
      <c r="D210" s="65"/>
      <c r="E210" s="67"/>
      <c r="F210" s="63"/>
    </row>
    <row r="211" spans="1:8" ht="16.149999999999999" customHeight="1" thickBot="1" x14ac:dyDescent="0.3">
      <c r="A211" s="71"/>
      <c r="B211" s="1" t="s">
        <v>70</v>
      </c>
      <c r="C211" s="2" t="s">
        <v>5</v>
      </c>
      <c r="D211" s="65"/>
      <c r="E211" s="67"/>
      <c r="F211" s="63"/>
    </row>
    <row r="212" spans="1:8" ht="30.75" thickBot="1" x14ac:dyDescent="0.3">
      <c r="A212" s="71"/>
      <c r="B212" s="1" t="s">
        <v>17</v>
      </c>
      <c r="C212" s="44" t="s">
        <v>170</v>
      </c>
      <c r="D212" s="65"/>
      <c r="E212" s="67"/>
      <c r="F212" s="63"/>
    </row>
    <row r="213" spans="1:8" ht="30.75" thickBot="1" x14ac:dyDescent="0.3">
      <c r="A213" s="71"/>
      <c r="B213" s="1" t="s">
        <v>179</v>
      </c>
      <c r="C213" s="2" t="s">
        <v>20</v>
      </c>
      <c r="D213" s="65"/>
      <c r="E213" s="67"/>
      <c r="F213" s="63"/>
    </row>
    <row r="214" spans="1:8" ht="16.149999999999999" customHeight="1" thickBot="1" x14ac:dyDescent="0.3">
      <c r="A214" s="71"/>
      <c r="B214" s="3" t="s">
        <v>21</v>
      </c>
      <c r="C214" s="44" t="s">
        <v>2</v>
      </c>
      <c r="D214" s="65"/>
      <c r="E214" s="67"/>
      <c r="F214" s="63"/>
    </row>
    <row r="215" spans="1:8" ht="31.5" customHeight="1" thickBot="1" x14ac:dyDescent="0.3">
      <c r="A215" s="72"/>
      <c r="B215" s="21" t="s">
        <v>298</v>
      </c>
      <c r="C215" s="48" t="s">
        <v>22</v>
      </c>
      <c r="D215" s="66"/>
      <c r="E215" s="68"/>
      <c r="F215" s="64"/>
    </row>
    <row r="216" spans="1:8" ht="51.6" customHeight="1" thickTop="1" thickBot="1" x14ac:dyDescent="0.3">
      <c r="A216" s="33"/>
      <c r="B216" s="75" t="s">
        <v>278</v>
      </c>
      <c r="C216" s="76"/>
      <c r="D216" s="76"/>
      <c r="E216" s="77"/>
      <c r="F216" s="22">
        <f>SUM(F3:F215)</f>
        <v>0</v>
      </c>
    </row>
    <row r="217" spans="1:8" ht="16.5" thickTop="1" x14ac:dyDescent="0.25"/>
    <row r="220" spans="1:8" x14ac:dyDescent="0.25">
      <c r="A220" s="38" t="s">
        <v>279</v>
      </c>
      <c r="B220" s="39"/>
      <c r="C220" s="40"/>
      <c r="D220" s="40"/>
      <c r="E220" s="40"/>
      <c r="F220" s="40"/>
      <c r="G220" s="40"/>
      <c r="H220" s="41"/>
    </row>
    <row r="221" spans="1:8" ht="30" customHeight="1" x14ac:dyDescent="0.25">
      <c r="A221" s="42" t="s">
        <v>280</v>
      </c>
      <c r="B221" s="60" t="s">
        <v>292</v>
      </c>
      <c r="C221" s="89"/>
      <c r="D221" s="89"/>
      <c r="E221" s="89"/>
      <c r="F221" s="89"/>
      <c r="G221" s="89"/>
      <c r="H221" s="89"/>
    </row>
    <row r="222" spans="1:8" ht="15" x14ac:dyDescent="0.25">
      <c r="A222" s="42" t="s">
        <v>281</v>
      </c>
      <c r="B222" s="90" t="s">
        <v>291</v>
      </c>
      <c r="C222" s="90"/>
      <c r="D222" s="90"/>
      <c r="E222" s="90"/>
      <c r="F222" s="90"/>
      <c r="G222" s="90"/>
      <c r="H222" s="90"/>
    </row>
    <row r="223" spans="1:8" x14ac:dyDescent="0.25">
      <c r="A223" s="42" t="s">
        <v>293</v>
      </c>
      <c r="B223" s="100" t="s">
        <v>299</v>
      </c>
    </row>
    <row r="224" spans="1:8" x14ac:dyDescent="0.25">
      <c r="A224" s="42" t="s">
        <v>297</v>
      </c>
      <c r="B224" s="9" t="s">
        <v>294</v>
      </c>
      <c r="D224" s="9"/>
      <c r="E224" s="9"/>
      <c r="F224" s="9"/>
    </row>
  </sheetData>
  <mergeCells count="51">
    <mergeCell ref="B221:H221"/>
    <mergeCell ref="B222:H222"/>
    <mergeCell ref="B1:C1"/>
    <mergeCell ref="A197:A215"/>
    <mergeCell ref="D3:D20"/>
    <mergeCell ref="D184:D195"/>
    <mergeCell ref="B4:B5"/>
    <mergeCell ref="C4:C5"/>
    <mergeCell ref="A122:A134"/>
    <mergeCell ref="A136:A162"/>
    <mergeCell ref="A3:A20"/>
    <mergeCell ref="A22:A39"/>
    <mergeCell ref="A41:A62"/>
    <mergeCell ref="E3:E20"/>
    <mergeCell ref="D63:D84"/>
    <mergeCell ref="E63:E84"/>
    <mergeCell ref="D121:D134"/>
    <mergeCell ref="E121:E134"/>
    <mergeCell ref="D41:D62"/>
    <mergeCell ref="E41:E62"/>
    <mergeCell ref="F21:F39"/>
    <mergeCell ref="F41:F62"/>
    <mergeCell ref="A164:A183"/>
    <mergeCell ref="A185:A195"/>
    <mergeCell ref="B216:E216"/>
    <mergeCell ref="F121:F134"/>
    <mergeCell ref="D136:D162"/>
    <mergeCell ref="E136:E162"/>
    <mergeCell ref="F136:F162"/>
    <mergeCell ref="D164:D183"/>
    <mergeCell ref="E164:E183"/>
    <mergeCell ref="F164:F183"/>
    <mergeCell ref="E184:E195"/>
    <mergeCell ref="A64:A84"/>
    <mergeCell ref="A86:A101"/>
    <mergeCell ref="A103:A120"/>
    <mergeCell ref="D1:F1"/>
    <mergeCell ref="F184:F195"/>
    <mergeCell ref="D197:D215"/>
    <mergeCell ref="E197:E215"/>
    <mergeCell ref="F197:F215"/>
    <mergeCell ref="F63:F84"/>
    <mergeCell ref="D85:D101"/>
    <mergeCell ref="E85:E101"/>
    <mergeCell ref="F85:F101"/>
    <mergeCell ref="D103:D120"/>
    <mergeCell ref="E103:E120"/>
    <mergeCell ref="F103:F120"/>
    <mergeCell ref="F3:F20"/>
    <mergeCell ref="D21:D39"/>
    <mergeCell ref="E21:E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6EE1-97C6-4B8B-A476-E47F0A201DEB}">
  <dimension ref="A1:H267"/>
  <sheetViews>
    <sheetView topLeftCell="A160" zoomScale="70" zoomScaleNormal="70" workbookViewId="0">
      <selection activeCell="B173" sqref="B173"/>
    </sheetView>
  </sheetViews>
  <sheetFormatPr defaultRowHeight="15.75" x14ac:dyDescent="0.25"/>
  <cols>
    <col min="1" max="1" width="22.42578125" style="30" customWidth="1"/>
    <col min="2" max="2" width="90.140625" customWidth="1"/>
    <col min="3" max="3" width="85.7109375" customWidth="1"/>
    <col min="4" max="4" width="12.7109375" style="9" customWidth="1"/>
    <col min="5" max="5" width="10.42578125" style="9" customWidth="1"/>
    <col min="6" max="6" width="15.28515625" style="59" customWidth="1"/>
  </cols>
  <sheetData>
    <row r="1" spans="1:6" ht="64.900000000000006" customHeight="1" thickBot="1" x14ac:dyDescent="0.3">
      <c r="A1" s="32"/>
      <c r="B1" s="78" t="s">
        <v>295</v>
      </c>
      <c r="C1" s="78"/>
      <c r="D1" s="91" t="s">
        <v>289</v>
      </c>
      <c r="E1" s="91"/>
      <c r="F1" s="91"/>
    </row>
    <row r="2" spans="1:6" ht="64.5" thickTop="1" thickBot="1" x14ac:dyDescent="0.3">
      <c r="A2" s="31" t="s">
        <v>273</v>
      </c>
      <c r="B2" s="6" t="s">
        <v>274</v>
      </c>
      <c r="C2" s="51" t="s">
        <v>271</v>
      </c>
      <c r="D2" s="18" t="s">
        <v>276</v>
      </c>
      <c r="E2" s="18" t="s">
        <v>275</v>
      </c>
      <c r="F2" s="37" t="s">
        <v>272</v>
      </c>
    </row>
    <row r="3" spans="1:6" ht="31.5" thickTop="1" thickBot="1" x14ac:dyDescent="0.3">
      <c r="A3" s="97" t="s">
        <v>180</v>
      </c>
      <c r="B3" s="1" t="s">
        <v>181</v>
      </c>
      <c r="C3" s="52" t="s">
        <v>2</v>
      </c>
      <c r="D3" s="94">
        <v>80</v>
      </c>
      <c r="E3" s="70"/>
      <c r="F3" s="62">
        <f>D3*E3</f>
        <v>0</v>
      </c>
    </row>
    <row r="4" spans="1:6" thickBot="1" x14ac:dyDescent="0.3">
      <c r="A4" s="98"/>
      <c r="B4" s="1" t="s">
        <v>182</v>
      </c>
      <c r="C4" s="52" t="s">
        <v>183</v>
      </c>
      <c r="D4" s="92"/>
      <c r="E4" s="67"/>
      <c r="F4" s="63"/>
    </row>
    <row r="5" spans="1:6" ht="30.75" thickBot="1" x14ac:dyDescent="0.3">
      <c r="A5" s="98"/>
      <c r="B5" s="1" t="s">
        <v>163</v>
      </c>
      <c r="C5" s="52" t="s">
        <v>170</v>
      </c>
      <c r="D5" s="92"/>
      <c r="E5" s="67"/>
      <c r="F5" s="63"/>
    </row>
    <row r="6" spans="1:6" thickBot="1" x14ac:dyDescent="0.3">
      <c r="A6" s="98"/>
      <c r="B6" s="1" t="s">
        <v>75</v>
      </c>
      <c r="C6" s="7" t="s">
        <v>5</v>
      </c>
      <c r="D6" s="92"/>
      <c r="E6" s="67"/>
      <c r="F6" s="63"/>
    </row>
    <row r="7" spans="1:6" thickBot="1" x14ac:dyDescent="0.3">
      <c r="A7" s="98"/>
      <c r="B7" s="1" t="s">
        <v>184</v>
      </c>
      <c r="C7" s="7" t="s">
        <v>5</v>
      </c>
      <c r="D7" s="92"/>
      <c r="E7" s="67"/>
      <c r="F7" s="63"/>
    </row>
    <row r="8" spans="1:6" ht="30.75" thickBot="1" x14ac:dyDescent="0.3">
      <c r="A8" s="98"/>
      <c r="B8" s="1" t="s">
        <v>185</v>
      </c>
      <c r="C8" s="7" t="s">
        <v>5</v>
      </c>
      <c r="D8" s="92"/>
      <c r="E8" s="67"/>
      <c r="F8" s="63"/>
    </row>
    <row r="9" spans="1:6" thickBot="1" x14ac:dyDescent="0.3">
      <c r="A9" s="98"/>
      <c r="B9" s="1" t="s">
        <v>186</v>
      </c>
      <c r="C9" s="7" t="s">
        <v>5</v>
      </c>
      <c r="D9" s="92"/>
      <c r="E9" s="67"/>
      <c r="F9" s="63"/>
    </row>
    <row r="10" spans="1:6" thickBot="1" x14ac:dyDescent="0.3">
      <c r="A10" s="98"/>
      <c r="B10" s="3" t="s">
        <v>187</v>
      </c>
      <c r="C10" s="7" t="s">
        <v>5</v>
      </c>
      <c r="D10" s="92"/>
      <c r="E10" s="67"/>
      <c r="F10" s="63"/>
    </row>
    <row r="11" spans="1:6" ht="60.75" thickBot="1" x14ac:dyDescent="0.3">
      <c r="A11" s="98"/>
      <c r="B11" s="3" t="s">
        <v>188</v>
      </c>
      <c r="C11" s="52" t="s">
        <v>189</v>
      </c>
      <c r="D11" s="92"/>
      <c r="E11" s="67"/>
      <c r="F11" s="63"/>
    </row>
    <row r="12" spans="1:6" ht="45.75" thickBot="1" x14ac:dyDescent="0.3">
      <c r="A12" s="98"/>
      <c r="B12" s="3" t="s">
        <v>190</v>
      </c>
      <c r="C12" s="52" t="s">
        <v>189</v>
      </c>
      <c r="D12" s="92"/>
      <c r="E12" s="67"/>
      <c r="F12" s="63"/>
    </row>
    <row r="13" spans="1:6" ht="30.75" thickBot="1" x14ac:dyDescent="0.3">
      <c r="A13" s="98"/>
      <c r="B13" s="3" t="s">
        <v>191</v>
      </c>
      <c r="C13" s="52" t="s">
        <v>192</v>
      </c>
      <c r="D13" s="92"/>
      <c r="E13" s="67"/>
      <c r="F13" s="63"/>
    </row>
    <row r="14" spans="1:6" ht="30.75" thickBot="1" x14ac:dyDescent="0.3">
      <c r="A14" s="98"/>
      <c r="B14" s="3" t="s">
        <v>193</v>
      </c>
      <c r="C14" s="52" t="s">
        <v>194</v>
      </c>
      <c r="D14" s="92"/>
      <c r="E14" s="67"/>
      <c r="F14" s="63"/>
    </row>
    <row r="15" spans="1:6" thickBot="1" x14ac:dyDescent="0.3">
      <c r="A15" s="98"/>
      <c r="B15" s="3" t="s">
        <v>21</v>
      </c>
      <c r="C15" s="52" t="s">
        <v>2</v>
      </c>
      <c r="D15" s="92"/>
      <c r="E15" s="67"/>
      <c r="F15" s="63"/>
    </row>
    <row r="16" spans="1:6" ht="47.45" customHeight="1" thickBot="1" x14ac:dyDescent="0.3">
      <c r="A16" s="99"/>
      <c r="B16" s="3" t="s">
        <v>298</v>
      </c>
      <c r="C16" s="52" t="s">
        <v>22</v>
      </c>
      <c r="D16" s="93"/>
      <c r="E16" s="68"/>
      <c r="F16" s="64"/>
    </row>
    <row r="17" spans="1:6" ht="46.9" customHeight="1" thickTop="1" thickBot="1" x14ac:dyDescent="0.3">
      <c r="B17" s="6"/>
      <c r="C17" s="53" t="s">
        <v>271</v>
      </c>
      <c r="D17" s="57"/>
      <c r="E17" s="10"/>
      <c r="F17" s="58"/>
    </row>
    <row r="18" spans="1:6" thickBot="1" x14ac:dyDescent="0.3">
      <c r="A18" s="95" t="s">
        <v>195</v>
      </c>
      <c r="B18" s="1" t="s">
        <v>196</v>
      </c>
      <c r="C18" s="52" t="s">
        <v>2</v>
      </c>
      <c r="D18" s="92">
        <v>20</v>
      </c>
      <c r="E18" s="67"/>
      <c r="F18" s="63">
        <f>D18*E18</f>
        <v>0</v>
      </c>
    </row>
    <row r="19" spans="1:6" thickBot="1" x14ac:dyDescent="0.3">
      <c r="A19" s="95"/>
      <c r="B19" s="1" t="s">
        <v>197</v>
      </c>
      <c r="C19" s="52" t="s">
        <v>2</v>
      </c>
      <c r="D19" s="92"/>
      <c r="E19" s="67"/>
      <c r="F19" s="63"/>
    </row>
    <row r="20" spans="1:6" ht="30.75" thickBot="1" x14ac:dyDescent="0.3">
      <c r="A20" s="95"/>
      <c r="B20" s="1" t="s">
        <v>198</v>
      </c>
      <c r="C20" s="7" t="s">
        <v>5</v>
      </c>
      <c r="D20" s="92"/>
      <c r="E20" s="67"/>
      <c r="F20" s="63"/>
    </row>
    <row r="21" spans="1:6" thickBot="1" x14ac:dyDescent="0.3">
      <c r="A21" s="95"/>
      <c r="B21" s="1" t="s">
        <v>199</v>
      </c>
      <c r="C21" s="52" t="s">
        <v>10</v>
      </c>
      <c r="D21" s="92"/>
      <c r="E21" s="67"/>
      <c r="F21" s="63"/>
    </row>
    <row r="22" spans="1:6" thickBot="1" x14ac:dyDescent="0.3">
      <c r="A22" s="95"/>
      <c r="B22" s="1" t="s">
        <v>200</v>
      </c>
      <c r="C22" s="7" t="s">
        <v>5</v>
      </c>
      <c r="D22" s="92"/>
      <c r="E22" s="67"/>
      <c r="F22" s="63"/>
    </row>
    <row r="23" spans="1:6" thickBot="1" x14ac:dyDescent="0.3">
      <c r="A23" s="95"/>
      <c r="B23" s="3" t="s">
        <v>201</v>
      </c>
      <c r="C23" s="52" t="s">
        <v>2</v>
      </c>
      <c r="D23" s="92"/>
      <c r="E23" s="67"/>
      <c r="F23" s="63"/>
    </row>
    <row r="24" spans="1:6" ht="150.75" thickBot="1" x14ac:dyDescent="0.3">
      <c r="A24" s="95"/>
      <c r="B24" s="3" t="s">
        <v>202</v>
      </c>
      <c r="C24" s="52" t="s">
        <v>203</v>
      </c>
      <c r="D24" s="92"/>
      <c r="E24" s="67"/>
      <c r="F24" s="63"/>
    </row>
    <row r="25" spans="1:6" ht="75.75" thickBot="1" x14ac:dyDescent="0.3">
      <c r="A25" s="95"/>
      <c r="B25" s="3" t="s">
        <v>204</v>
      </c>
      <c r="C25" s="52" t="s">
        <v>203</v>
      </c>
      <c r="D25" s="92"/>
      <c r="E25" s="67"/>
      <c r="F25" s="63"/>
    </row>
    <row r="26" spans="1:6" ht="75.75" thickBot="1" x14ac:dyDescent="0.3">
      <c r="A26" s="95"/>
      <c r="B26" s="3" t="s">
        <v>205</v>
      </c>
      <c r="C26" s="52" t="s">
        <v>203</v>
      </c>
      <c r="D26" s="92"/>
      <c r="E26" s="67"/>
      <c r="F26" s="63"/>
    </row>
    <row r="27" spans="1:6" ht="105.75" thickBot="1" x14ac:dyDescent="0.3">
      <c r="A27" s="95"/>
      <c r="B27" s="3" t="s">
        <v>288</v>
      </c>
      <c r="C27" s="52" t="s">
        <v>203</v>
      </c>
      <c r="D27" s="92"/>
      <c r="E27" s="67"/>
      <c r="F27" s="63"/>
    </row>
    <row r="28" spans="1:6" ht="30.75" thickBot="1" x14ac:dyDescent="0.3">
      <c r="A28" s="95"/>
      <c r="B28" s="3" t="s">
        <v>206</v>
      </c>
      <c r="C28" s="52" t="s">
        <v>207</v>
      </c>
      <c r="D28" s="92"/>
      <c r="E28" s="67"/>
      <c r="F28" s="63"/>
    </row>
    <row r="29" spans="1:6" ht="30.75" thickBot="1" x14ac:dyDescent="0.3">
      <c r="A29" s="95"/>
      <c r="B29" s="3" t="s">
        <v>17</v>
      </c>
      <c r="C29" s="52" t="s">
        <v>170</v>
      </c>
      <c r="D29" s="92"/>
      <c r="E29" s="67"/>
      <c r="F29" s="63"/>
    </row>
    <row r="30" spans="1:6" ht="30.75" thickBot="1" x14ac:dyDescent="0.3">
      <c r="A30" s="95"/>
      <c r="B30" s="3" t="s">
        <v>168</v>
      </c>
      <c r="C30" s="52" t="s">
        <v>170</v>
      </c>
      <c r="D30" s="92"/>
      <c r="E30" s="67"/>
      <c r="F30" s="63"/>
    </row>
    <row r="31" spans="1:6" ht="30.75" thickBot="1" x14ac:dyDescent="0.3">
      <c r="A31" s="95"/>
      <c r="B31" s="3" t="s">
        <v>163</v>
      </c>
      <c r="C31" s="52" t="s">
        <v>170</v>
      </c>
      <c r="D31" s="92"/>
      <c r="E31" s="67"/>
      <c r="F31" s="63"/>
    </row>
    <row r="32" spans="1:6" thickBot="1" x14ac:dyDescent="0.3">
      <c r="A32" s="95"/>
      <c r="B32" s="3" t="s">
        <v>21</v>
      </c>
      <c r="C32" s="52" t="s">
        <v>2</v>
      </c>
      <c r="D32" s="92"/>
      <c r="E32" s="67"/>
      <c r="F32" s="63"/>
    </row>
    <row r="33" spans="1:6" ht="41.25" customHeight="1" thickBot="1" x14ac:dyDescent="0.3">
      <c r="A33" s="96"/>
      <c r="B33" s="3" t="s">
        <v>298</v>
      </c>
      <c r="C33" s="52" t="s">
        <v>22</v>
      </c>
      <c r="D33" s="92"/>
      <c r="E33" s="67"/>
      <c r="F33" s="64"/>
    </row>
    <row r="34" spans="1:6" ht="37.9" customHeight="1" thickTop="1" thickBot="1" x14ac:dyDescent="0.3">
      <c r="B34" s="6"/>
      <c r="C34" s="53" t="s">
        <v>271</v>
      </c>
      <c r="D34" s="13"/>
      <c r="E34" s="12"/>
      <c r="F34" s="14"/>
    </row>
    <row r="35" spans="1:6" ht="30.75" thickBot="1" x14ac:dyDescent="0.3">
      <c r="A35" s="95" t="s">
        <v>208</v>
      </c>
      <c r="B35" s="1" t="s">
        <v>209</v>
      </c>
      <c r="C35" s="52" t="s">
        <v>2</v>
      </c>
      <c r="D35" s="92">
        <v>20</v>
      </c>
      <c r="E35" s="67"/>
      <c r="F35" s="63">
        <f>D35*E35</f>
        <v>0</v>
      </c>
    </row>
    <row r="36" spans="1:6" thickBot="1" x14ac:dyDescent="0.3">
      <c r="A36" s="95"/>
      <c r="B36" s="1" t="s">
        <v>210</v>
      </c>
      <c r="C36" s="52" t="s">
        <v>2</v>
      </c>
      <c r="D36" s="92"/>
      <c r="E36" s="67"/>
      <c r="F36" s="63"/>
    </row>
    <row r="37" spans="1:6" ht="30.75" thickBot="1" x14ac:dyDescent="0.3">
      <c r="A37" s="95"/>
      <c r="B37" s="1" t="s">
        <v>211</v>
      </c>
      <c r="C37" s="7" t="s">
        <v>5</v>
      </c>
      <c r="D37" s="92"/>
      <c r="E37" s="67"/>
      <c r="F37" s="63"/>
    </row>
    <row r="38" spans="1:6" thickBot="1" x14ac:dyDescent="0.3">
      <c r="A38" s="95"/>
      <c r="B38" s="1" t="s">
        <v>212</v>
      </c>
      <c r="C38" s="7" t="s">
        <v>5</v>
      </c>
      <c r="D38" s="92"/>
      <c r="E38" s="67"/>
      <c r="F38" s="63"/>
    </row>
    <row r="39" spans="1:6" thickBot="1" x14ac:dyDescent="0.3">
      <c r="A39" s="95"/>
      <c r="B39" s="1" t="s">
        <v>213</v>
      </c>
      <c r="C39" s="52" t="s">
        <v>10</v>
      </c>
      <c r="D39" s="92"/>
      <c r="E39" s="67"/>
      <c r="F39" s="63"/>
    </row>
    <row r="40" spans="1:6" thickBot="1" x14ac:dyDescent="0.3">
      <c r="A40" s="95"/>
      <c r="B40" s="3" t="s">
        <v>214</v>
      </c>
      <c r="C40" s="52" t="s">
        <v>2</v>
      </c>
      <c r="D40" s="92"/>
      <c r="E40" s="67"/>
      <c r="F40" s="63"/>
    </row>
    <row r="41" spans="1:6" ht="150.75" thickBot="1" x14ac:dyDescent="0.3">
      <c r="A41" s="95"/>
      <c r="B41" s="3" t="s">
        <v>202</v>
      </c>
      <c r="C41" s="52" t="s">
        <v>203</v>
      </c>
      <c r="D41" s="92"/>
      <c r="E41" s="67"/>
      <c r="F41" s="63"/>
    </row>
    <row r="42" spans="1:6" ht="75.75" thickBot="1" x14ac:dyDescent="0.3">
      <c r="A42" s="95"/>
      <c r="B42" s="3" t="s">
        <v>204</v>
      </c>
      <c r="C42" s="52" t="s">
        <v>203</v>
      </c>
      <c r="D42" s="92"/>
      <c r="E42" s="67"/>
      <c r="F42" s="63"/>
    </row>
    <row r="43" spans="1:6" ht="75.75" thickBot="1" x14ac:dyDescent="0.3">
      <c r="A43" s="95"/>
      <c r="B43" s="3" t="s">
        <v>205</v>
      </c>
      <c r="C43" s="52" t="s">
        <v>203</v>
      </c>
      <c r="D43" s="92"/>
      <c r="E43" s="67"/>
      <c r="F43" s="63"/>
    </row>
    <row r="44" spans="1:6" ht="105.75" thickBot="1" x14ac:dyDescent="0.3">
      <c r="A44" s="95"/>
      <c r="B44" s="3" t="s">
        <v>287</v>
      </c>
      <c r="C44" s="52" t="s">
        <v>203</v>
      </c>
      <c r="D44" s="92"/>
      <c r="E44" s="67"/>
      <c r="F44" s="63"/>
    </row>
    <row r="45" spans="1:6" ht="30.75" thickBot="1" x14ac:dyDescent="0.3">
      <c r="A45" s="95"/>
      <c r="B45" s="3" t="s">
        <v>206</v>
      </c>
      <c r="C45" s="52" t="s">
        <v>207</v>
      </c>
      <c r="D45" s="92"/>
      <c r="E45" s="67"/>
      <c r="F45" s="63"/>
    </row>
    <row r="46" spans="1:6" ht="30.75" thickBot="1" x14ac:dyDescent="0.3">
      <c r="A46" s="95"/>
      <c r="B46" s="3" t="s">
        <v>17</v>
      </c>
      <c r="C46" s="52" t="s">
        <v>170</v>
      </c>
      <c r="D46" s="92"/>
      <c r="E46" s="67"/>
      <c r="F46" s="63"/>
    </row>
    <row r="47" spans="1:6" ht="30.75" thickBot="1" x14ac:dyDescent="0.3">
      <c r="A47" s="95"/>
      <c r="B47" s="3" t="s">
        <v>168</v>
      </c>
      <c r="C47" s="52" t="s">
        <v>170</v>
      </c>
      <c r="D47" s="92"/>
      <c r="E47" s="67"/>
      <c r="F47" s="63"/>
    </row>
    <row r="48" spans="1:6" ht="30.75" thickBot="1" x14ac:dyDescent="0.3">
      <c r="A48" s="95"/>
      <c r="B48" s="3" t="s">
        <v>163</v>
      </c>
      <c r="C48" s="52" t="s">
        <v>170</v>
      </c>
      <c r="D48" s="92"/>
      <c r="E48" s="67"/>
      <c r="F48" s="63"/>
    </row>
    <row r="49" spans="1:6" thickBot="1" x14ac:dyDescent="0.3">
      <c r="A49" s="95"/>
      <c r="B49" s="3" t="s">
        <v>21</v>
      </c>
      <c r="C49" s="52" t="s">
        <v>2</v>
      </c>
      <c r="D49" s="92"/>
      <c r="E49" s="67"/>
      <c r="F49" s="63"/>
    </row>
    <row r="50" spans="1:6" ht="36" customHeight="1" thickBot="1" x14ac:dyDescent="0.3">
      <c r="A50" s="96"/>
      <c r="B50" s="21" t="s">
        <v>298</v>
      </c>
      <c r="C50" s="54" t="s">
        <v>22</v>
      </c>
      <c r="D50" s="93"/>
      <c r="E50" s="68"/>
      <c r="F50" s="64"/>
    </row>
    <row r="51" spans="1:6" ht="46.9" customHeight="1" thickTop="1" thickBot="1" x14ac:dyDescent="0.3">
      <c r="B51" s="15"/>
      <c r="C51" s="55" t="s">
        <v>271</v>
      </c>
      <c r="D51" s="57"/>
      <c r="E51" s="10"/>
      <c r="F51" s="58"/>
    </row>
    <row r="52" spans="1:6" ht="30.75" thickBot="1" x14ac:dyDescent="0.3">
      <c r="A52" s="95" t="s">
        <v>215</v>
      </c>
      <c r="B52" s="1" t="s">
        <v>216</v>
      </c>
      <c r="C52" s="52" t="s">
        <v>2</v>
      </c>
      <c r="D52" s="92">
        <v>20</v>
      </c>
      <c r="E52" s="67"/>
      <c r="F52" s="63">
        <f>D52*E52</f>
        <v>0</v>
      </c>
    </row>
    <row r="53" spans="1:6" thickBot="1" x14ac:dyDescent="0.3">
      <c r="A53" s="95"/>
      <c r="B53" s="1" t="s">
        <v>217</v>
      </c>
      <c r="C53" s="52" t="s">
        <v>2</v>
      </c>
      <c r="D53" s="92"/>
      <c r="E53" s="67"/>
      <c r="F53" s="63"/>
    </row>
    <row r="54" spans="1:6" ht="30.75" thickBot="1" x14ac:dyDescent="0.3">
      <c r="A54" s="95"/>
      <c r="B54" s="1" t="s">
        <v>218</v>
      </c>
      <c r="C54" s="7" t="s">
        <v>5</v>
      </c>
      <c r="D54" s="92"/>
      <c r="E54" s="67"/>
      <c r="F54" s="63"/>
    </row>
    <row r="55" spans="1:6" ht="30.75" thickBot="1" x14ac:dyDescent="0.3">
      <c r="A55" s="95"/>
      <c r="B55" s="1" t="s">
        <v>219</v>
      </c>
      <c r="C55" s="52" t="s">
        <v>10</v>
      </c>
      <c r="D55" s="92"/>
      <c r="E55" s="67"/>
      <c r="F55" s="63"/>
    </row>
    <row r="56" spans="1:6" thickBot="1" x14ac:dyDescent="0.3">
      <c r="A56" s="95"/>
      <c r="B56" s="1" t="s">
        <v>220</v>
      </c>
      <c r="C56" s="7" t="s">
        <v>5</v>
      </c>
      <c r="D56" s="92"/>
      <c r="E56" s="67"/>
      <c r="F56" s="63"/>
    </row>
    <row r="57" spans="1:6" thickBot="1" x14ac:dyDescent="0.3">
      <c r="A57" s="95"/>
      <c r="B57" s="3" t="s">
        <v>221</v>
      </c>
      <c r="C57" s="7" t="s">
        <v>5</v>
      </c>
      <c r="D57" s="92"/>
      <c r="E57" s="67"/>
      <c r="F57" s="63"/>
    </row>
    <row r="58" spans="1:6" thickBot="1" x14ac:dyDescent="0.3">
      <c r="A58" s="95"/>
      <c r="B58" s="3" t="s">
        <v>222</v>
      </c>
      <c r="C58" s="7" t="s">
        <v>5</v>
      </c>
      <c r="D58" s="92"/>
      <c r="E58" s="67"/>
      <c r="F58" s="63"/>
    </row>
    <row r="59" spans="1:6" thickBot="1" x14ac:dyDescent="0.3">
      <c r="A59" s="95"/>
      <c r="B59" s="3" t="s">
        <v>223</v>
      </c>
      <c r="C59" s="7" t="s">
        <v>5</v>
      </c>
      <c r="D59" s="92"/>
      <c r="E59" s="67"/>
      <c r="F59" s="63"/>
    </row>
    <row r="60" spans="1:6" ht="150.75" thickBot="1" x14ac:dyDescent="0.3">
      <c r="A60" s="95"/>
      <c r="B60" s="3" t="s">
        <v>202</v>
      </c>
      <c r="C60" s="52" t="s">
        <v>203</v>
      </c>
      <c r="D60" s="92"/>
      <c r="E60" s="67"/>
      <c r="F60" s="63"/>
    </row>
    <row r="61" spans="1:6" ht="75.75" thickBot="1" x14ac:dyDescent="0.3">
      <c r="A61" s="95"/>
      <c r="B61" s="3" t="s">
        <v>204</v>
      </c>
      <c r="C61" s="52" t="s">
        <v>203</v>
      </c>
      <c r="D61" s="92"/>
      <c r="E61" s="67"/>
      <c r="F61" s="63"/>
    </row>
    <row r="62" spans="1:6" ht="75.75" thickBot="1" x14ac:dyDescent="0.3">
      <c r="A62" s="95"/>
      <c r="B62" s="3" t="s">
        <v>205</v>
      </c>
      <c r="C62" s="52" t="s">
        <v>203</v>
      </c>
      <c r="D62" s="92"/>
      <c r="E62" s="67"/>
      <c r="F62" s="63"/>
    </row>
    <row r="63" spans="1:6" ht="105.75" thickBot="1" x14ac:dyDescent="0.3">
      <c r="A63" s="95"/>
      <c r="B63" s="3" t="s">
        <v>286</v>
      </c>
      <c r="C63" s="52" t="s">
        <v>203</v>
      </c>
      <c r="D63" s="92"/>
      <c r="E63" s="67"/>
      <c r="F63" s="63"/>
    </row>
    <row r="64" spans="1:6" ht="30.75" thickBot="1" x14ac:dyDescent="0.3">
      <c r="A64" s="95"/>
      <c r="B64" s="3" t="s">
        <v>206</v>
      </c>
      <c r="C64" s="52" t="s">
        <v>207</v>
      </c>
      <c r="D64" s="92"/>
      <c r="E64" s="67"/>
      <c r="F64" s="63"/>
    </row>
    <row r="65" spans="1:6" thickBot="1" x14ac:dyDescent="0.3">
      <c r="A65" s="95"/>
      <c r="B65" s="3" t="s">
        <v>21</v>
      </c>
      <c r="C65" s="52" t="s">
        <v>2</v>
      </c>
      <c r="D65" s="92"/>
      <c r="E65" s="67"/>
      <c r="F65" s="63"/>
    </row>
    <row r="66" spans="1:6" ht="33" customHeight="1" thickBot="1" x14ac:dyDescent="0.3">
      <c r="A66" s="96"/>
      <c r="B66" s="21" t="s">
        <v>298</v>
      </c>
      <c r="C66" s="54" t="s">
        <v>22</v>
      </c>
      <c r="D66" s="92"/>
      <c r="E66" s="67"/>
      <c r="F66" s="63"/>
    </row>
    <row r="67" spans="1:6" ht="42" customHeight="1" thickTop="1" thickBot="1" x14ac:dyDescent="0.3">
      <c r="B67" s="15"/>
      <c r="C67" s="55" t="s">
        <v>271</v>
      </c>
      <c r="D67" s="13"/>
      <c r="E67" s="12"/>
      <c r="F67" s="14"/>
    </row>
    <row r="68" spans="1:6" thickBot="1" x14ac:dyDescent="0.3">
      <c r="A68" s="95" t="s">
        <v>224</v>
      </c>
      <c r="B68" s="1" t="s">
        <v>225</v>
      </c>
      <c r="C68" s="52" t="s">
        <v>2</v>
      </c>
      <c r="D68" s="92">
        <v>20</v>
      </c>
      <c r="E68" s="67"/>
      <c r="F68" s="63">
        <f>D68*E68</f>
        <v>0</v>
      </c>
    </row>
    <row r="69" spans="1:6" thickBot="1" x14ac:dyDescent="0.3">
      <c r="A69" s="95"/>
      <c r="B69" s="1" t="s">
        <v>226</v>
      </c>
      <c r="C69" s="52" t="s">
        <v>2</v>
      </c>
      <c r="D69" s="92"/>
      <c r="E69" s="67"/>
      <c r="F69" s="63"/>
    </row>
    <row r="70" spans="1:6" ht="30.75" thickBot="1" x14ac:dyDescent="0.3">
      <c r="A70" s="95"/>
      <c r="B70" s="1" t="s">
        <v>227</v>
      </c>
      <c r="C70" s="7" t="s">
        <v>5</v>
      </c>
      <c r="D70" s="92"/>
      <c r="E70" s="67"/>
      <c r="F70" s="63"/>
    </row>
    <row r="71" spans="1:6" thickBot="1" x14ac:dyDescent="0.3">
      <c r="A71" s="95"/>
      <c r="B71" s="1" t="s">
        <v>228</v>
      </c>
      <c r="C71" s="7" t="s">
        <v>5</v>
      </c>
      <c r="D71" s="92"/>
      <c r="E71" s="67"/>
      <c r="F71" s="63"/>
    </row>
    <row r="72" spans="1:6" thickBot="1" x14ac:dyDescent="0.3">
      <c r="A72" s="95"/>
      <c r="B72" s="1" t="s">
        <v>229</v>
      </c>
      <c r="C72" s="52" t="s">
        <v>10</v>
      </c>
      <c r="D72" s="92"/>
      <c r="E72" s="67"/>
      <c r="F72" s="63"/>
    </row>
    <row r="73" spans="1:6" ht="30.75" thickBot="1" x14ac:dyDescent="0.3">
      <c r="A73" s="95"/>
      <c r="B73" s="1" t="s">
        <v>230</v>
      </c>
      <c r="C73" s="7" t="s">
        <v>5</v>
      </c>
      <c r="D73" s="92"/>
      <c r="E73" s="67"/>
      <c r="F73" s="63"/>
    </row>
    <row r="74" spans="1:6" thickBot="1" x14ac:dyDescent="0.3">
      <c r="A74" s="95"/>
      <c r="B74" s="3" t="s">
        <v>222</v>
      </c>
      <c r="C74" s="7" t="s">
        <v>5</v>
      </c>
      <c r="D74" s="92"/>
      <c r="E74" s="67"/>
      <c r="F74" s="63"/>
    </row>
    <row r="75" spans="1:6" thickBot="1" x14ac:dyDescent="0.3">
      <c r="A75" s="95"/>
      <c r="B75" s="3" t="s">
        <v>231</v>
      </c>
      <c r="C75" s="7" t="s">
        <v>5</v>
      </c>
      <c r="D75" s="92"/>
      <c r="E75" s="67"/>
      <c r="F75" s="63"/>
    </row>
    <row r="76" spans="1:6" ht="150.75" thickBot="1" x14ac:dyDescent="0.3">
      <c r="A76" s="95"/>
      <c r="B76" s="3" t="s">
        <v>202</v>
      </c>
      <c r="C76" s="52" t="s">
        <v>203</v>
      </c>
      <c r="D76" s="92"/>
      <c r="E76" s="67"/>
      <c r="F76" s="63"/>
    </row>
    <row r="77" spans="1:6" ht="75.75" thickBot="1" x14ac:dyDescent="0.3">
      <c r="A77" s="95"/>
      <c r="B77" s="3" t="s">
        <v>204</v>
      </c>
      <c r="C77" s="52" t="s">
        <v>203</v>
      </c>
      <c r="D77" s="92"/>
      <c r="E77" s="67"/>
      <c r="F77" s="63"/>
    </row>
    <row r="78" spans="1:6" ht="75.75" thickBot="1" x14ac:dyDescent="0.3">
      <c r="A78" s="95"/>
      <c r="B78" s="3" t="s">
        <v>205</v>
      </c>
      <c r="C78" s="52" t="s">
        <v>203</v>
      </c>
      <c r="D78" s="92"/>
      <c r="E78" s="67"/>
      <c r="F78" s="63"/>
    </row>
    <row r="79" spans="1:6" ht="105.75" thickBot="1" x14ac:dyDescent="0.3">
      <c r="A79" s="95"/>
      <c r="B79" s="3" t="s">
        <v>285</v>
      </c>
      <c r="C79" s="52" t="s">
        <v>203</v>
      </c>
      <c r="D79" s="92"/>
      <c r="E79" s="67"/>
      <c r="F79" s="63"/>
    </row>
    <row r="80" spans="1:6" ht="30.75" thickBot="1" x14ac:dyDescent="0.3">
      <c r="A80" s="95"/>
      <c r="B80" s="3" t="s">
        <v>206</v>
      </c>
      <c r="C80" s="52" t="s">
        <v>207</v>
      </c>
      <c r="D80" s="92"/>
      <c r="E80" s="67"/>
      <c r="F80" s="63"/>
    </row>
    <row r="81" spans="1:6" thickBot="1" x14ac:dyDescent="0.3">
      <c r="A81" s="95"/>
      <c r="B81" s="3" t="s">
        <v>21</v>
      </c>
      <c r="C81" s="52" t="s">
        <v>2</v>
      </c>
      <c r="D81" s="92"/>
      <c r="E81" s="67"/>
      <c r="F81" s="63"/>
    </row>
    <row r="82" spans="1:6" ht="33.75" customHeight="1" thickBot="1" x14ac:dyDescent="0.3">
      <c r="A82" s="95"/>
      <c r="B82" s="3" t="s">
        <v>298</v>
      </c>
      <c r="C82" s="52" t="s">
        <v>22</v>
      </c>
      <c r="D82" s="92"/>
      <c r="E82" s="67"/>
      <c r="F82" s="63"/>
    </row>
    <row r="83" spans="1:6" ht="43.15" customHeight="1" thickTop="1" thickBot="1" x14ac:dyDescent="0.3">
      <c r="A83" s="34"/>
      <c r="B83" s="6"/>
      <c r="C83" s="53" t="s">
        <v>271</v>
      </c>
      <c r="D83" s="13"/>
      <c r="E83" s="12"/>
      <c r="F83" s="14"/>
    </row>
    <row r="84" spans="1:6" ht="30.75" thickBot="1" x14ac:dyDescent="0.3">
      <c r="A84" s="95" t="s">
        <v>232</v>
      </c>
      <c r="B84" s="1" t="s">
        <v>233</v>
      </c>
      <c r="C84" s="52" t="s">
        <v>2</v>
      </c>
      <c r="D84" s="92">
        <v>150</v>
      </c>
      <c r="E84" s="67"/>
      <c r="F84" s="63">
        <f>D84*E84</f>
        <v>0</v>
      </c>
    </row>
    <row r="85" spans="1:6" thickBot="1" x14ac:dyDescent="0.3">
      <c r="A85" s="95"/>
      <c r="B85" s="1" t="s">
        <v>234</v>
      </c>
      <c r="C85" s="52" t="s">
        <v>2</v>
      </c>
      <c r="D85" s="92"/>
      <c r="E85" s="67"/>
      <c r="F85" s="63"/>
    </row>
    <row r="86" spans="1:6" thickBot="1" x14ac:dyDescent="0.3">
      <c r="A86" s="95"/>
      <c r="B86" s="1" t="s">
        <v>235</v>
      </c>
      <c r="C86" s="52" t="s">
        <v>2</v>
      </c>
      <c r="D86" s="92"/>
      <c r="E86" s="67"/>
      <c r="F86" s="63"/>
    </row>
    <row r="87" spans="1:6" thickBot="1" x14ac:dyDescent="0.3">
      <c r="A87" s="95"/>
      <c r="B87" s="1" t="s">
        <v>236</v>
      </c>
      <c r="C87" s="52" t="s">
        <v>2</v>
      </c>
      <c r="D87" s="92"/>
      <c r="E87" s="67"/>
      <c r="F87" s="63"/>
    </row>
    <row r="88" spans="1:6" thickBot="1" x14ac:dyDescent="0.3">
      <c r="A88" s="95"/>
      <c r="B88" s="1" t="s">
        <v>228</v>
      </c>
      <c r="C88" s="7" t="s">
        <v>5</v>
      </c>
      <c r="D88" s="92"/>
      <c r="E88" s="67"/>
      <c r="F88" s="63"/>
    </row>
    <row r="89" spans="1:6" thickBot="1" x14ac:dyDescent="0.3">
      <c r="A89" s="95"/>
      <c r="B89" s="1" t="s">
        <v>237</v>
      </c>
      <c r="C89" s="7" t="s">
        <v>5</v>
      </c>
      <c r="D89" s="92"/>
      <c r="E89" s="67"/>
      <c r="F89" s="63"/>
    </row>
    <row r="90" spans="1:6" thickBot="1" x14ac:dyDescent="0.3">
      <c r="A90" s="95"/>
      <c r="B90" s="1" t="s">
        <v>238</v>
      </c>
      <c r="C90" s="7" t="s">
        <v>5</v>
      </c>
      <c r="D90" s="92"/>
      <c r="E90" s="67"/>
      <c r="F90" s="63"/>
    </row>
    <row r="91" spans="1:6" thickBot="1" x14ac:dyDescent="0.3">
      <c r="A91" s="95"/>
      <c r="B91" s="1" t="s">
        <v>239</v>
      </c>
      <c r="C91" s="52" t="s">
        <v>10</v>
      </c>
      <c r="D91" s="92"/>
      <c r="E91" s="67"/>
      <c r="F91" s="63"/>
    </row>
    <row r="92" spans="1:6" thickBot="1" x14ac:dyDescent="0.3">
      <c r="A92" s="95"/>
      <c r="B92" s="1" t="s">
        <v>240</v>
      </c>
      <c r="C92" s="7" t="s">
        <v>5</v>
      </c>
      <c r="D92" s="92"/>
      <c r="E92" s="67"/>
      <c r="F92" s="63"/>
    </row>
    <row r="93" spans="1:6" ht="30.75" thickBot="1" x14ac:dyDescent="0.3">
      <c r="A93" s="95"/>
      <c r="B93" s="1" t="s">
        <v>241</v>
      </c>
      <c r="C93" s="7" t="s">
        <v>5</v>
      </c>
      <c r="D93" s="92"/>
      <c r="E93" s="67"/>
      <c r="F93" s="63"/>
    </row>
    <row r="94" spans="1:6" thickBot="1" x14ac:dyDescent="0.3">
      <c r="A94" s="95"/>
      <c r="B94" s="1" t="s">
        <v>242</v>
      </c>
      <c r="C94" s="7" t="s">
        <v>5</v>
      </c>
      <c r="D94" s="92"/>
      <c r="E94" s="67"/>
      <c r="F94" s="63"/>
    </row>
    <row r="95" spans="1:6" ht="150.75" thickBot="1" x14ac:dyDescent="0.3">
      <c r="A95" s="95"/>
      <c r="B95" s="3" t="s">
        <v>202</v>
      </c>
      <c r="C95" s="52" t="s">
        <v>203</v>
      </c>
      <c r="D95" s="92"/>
      <c r="E95" s="67"/>
      <c r="F95" s="63"/>
    </row>
    <row r="96" spans="1:6" ht="75.75" thickBot="1" x14ac:dyDescent="0.3">
      <c r="A96" s="95"/>
      <c r="B96" s="3" t="s">
        <v>204</v>
      </c>
      <c r="C96" s="52" t="s">
        <v>203</v>
      </c>
      <c r="D96" s="92"/>
      <c r="E96" s="67"/>
      <c r="F96" s="63"/>
    </row>
    <row r="97" spans="1:6" ht="75.75" thickBot="1" x14ac:dyDescent="0.3">
      <c r="A97" s="95"/>
      <c r="B97" s="3" t="s">
        <v>205</v>
      </c>
      <c r="C97" s="52" t="s">
        <v>203</v>
      </c>
      <c r="D97" s="92"/>
      <c r="E97" s="67"/>
      <c r="F97" s="63"/>
    </row>
    <row r="98" spans="1:6" ht="105.75" thickBot="1" x14ac:dyDescent="0.3">
      <c r="A98" s="95"/>
      <c r="B98" s="3" t="s">
        <v>284</v>
      </c>
      <c r="C98" s="52" t="s">
        <v>203</v>
      </c>
      <c r="D98" s="92"/>
      <c r="E98" s="67"/>
      <c r="F98" s="63"/>
    </row>
    <row r="99" spans="1:6" ht="30.75" thickBot="1" x14ac:dyDescent="0.3">
      <c r="A99" s="95"/>
      <c r="B99" s="3" t="s">
        <v>206</v>
      </c>
      <c r="C99" s="52" t="s">
        <v>207</v>
      </c>
      <c r="D99" s="92"/>
      <c r="E99" s="67"/>
      <c r="F99" s="63"/>
    </row>
    <row r="100" spans="1:6" thickBot="1" x14ac:dyDescent="0.3">
      <c r="A100" s="95"/>
      <c r="B100" s="3" t="s">
        <v>21</v>
      </c>
      <c r="C100" s="52" t="s">
        <v>2</v>
      </c>
      <c r="D100" s="92"/>
      <c r="E100" s="67"/>
      <c r="F100" s="63"/>
    </row>
    <row r="101" spans="1:6" ht="30" customHeight="1" thickBot="1" x14ac:dyDescent="0.3">
      <c r="A101" s="96"/>
      <c r="B101" s="3" t="s">
        <v>298</v>
      </c>
      <c r="C101" s="52" t="s">
        <v>22</v>
      </c>
      <c r="D101" s="92"/>
      <c r="E101" s="67"/>
      <c r="F101" s="63"/>
    </row>
    <row r="102" spans="1:6" ht="37.15" customHeight="1" thickTop="1" thickBot="1" x14ac:dyDescent="0.3">
      <c r="B102" s="6"/>
      <c r="C102" s="53" t="s">
        <v>271</v>
      </c>
      <c r="D102" s="13"/>
      <c r="E102" s="12"/>
      <c r="F102" s="14"/>
    </row>
    <row r="103" spans="1:6" ht="30.75" thickBot="1" x14ac:dyDescent="0.3">
      <c r="A103" s="95" t="s">
        <v>243</v>
      </c>
      <c r="B103" s="1" t="s">
        <v>244</v>
      </c>
      <c r="C103" s="52" t="s">
        <v>2</v>
      </c>
      <c r="D103" s="92">
        <v>200</v>
      </c>
      <c r="E103" s="67"/>
      <c r="F103" s="63">
        <f>D103*E103</f>
        <v>0</v>
      </c>
    </row>
    <row r="104" spans="1:6" thickBot="1" x14ac:dyDescent="0.3">
      <c r="A104" s="95"/>
      <c r="B104" s="1" t="s">
        <v>245</v>
      </c>
      <c r="C104" s="52" t="s">
        <v>2</v>
      </c>
      <c r="D104" s="92"/>
      <c r="E104" s="67"/>
      <c r="F104" s="63"/>
    </row>
    <row r="105" spans="1:6" thickBot="1" x14ac:dyDescent="0.3">
      <c r="A105" s="95"/>
      <c r="B105" s="1" t="s">
        <v>246</v>
      </c>
      <c r="C105" s="52" t="s">
        <v>2</v>
      </c>
      <c r="D105" s="92"/>
      <c r="E105" s="67"/>
      <c r="F105" s="63"/>
    </row>
    <row r="106" spans="1:6" thickBot="1" x14ac:dyDescent="0.3">
      <c r="A106" s="95"/>
      <c r="B106" s="1" t="s">
        <v>247</v>
      </c>
      <c r="C106" s="52" t="s">
        <v>2</v>
      </c>
      <c r="D106" s="92"/>
      <c r="E106" s="67"/>
      <c r="F106" s="63"/>
    </row>
    <row r="107" spans="1:6" thickBot="1" x14ac:dyDescent="0.3">
      <c r="A107" s="95"/>
      <c r="B107" s="1" t="s">
        <v>248</v>
      </c>
      <c r="C107" s="7" t="s">
        <v>5</v>
      </c>
      <c r="D107" s="92"/>
      <c r="E107" s="67"/>
      <c r="F107" s="63"/>
    </row>
    <row r="108" spans="1:6" thickBot="1" x14ac:dyDescent="0.3">
      <c r="A108" s="95"/>
      <c r="B108" s="1" t="s">
        <v>249</v>
      </c>
      <c r="C108" s="7" t="s">
        <v>5</v>
      </c>
      <c r="D108" s="92"/>
      <c r="E108" s="67"/>
      <c r="F108" s="63"/>
    </row>
    <row r="109" spans="1:6" thickBot="1" x14ac:dyDescent="0.3">
      <c r="A109" s="95"/>
      <c r="B109" s="1" t="s">
        <v>250</v>
      </c>
      <c r="C109" s="7" t="s">
        <v>5</v>
      </c>
      <c r="D109" s="92"/>
      <c r="E109" s="67"/>
      <c r="F109" s="63"/>
    </row>
    <row r="110" spans="1:6" thickBot="1" x14ac:dyDescent="0.3">
      <c r="A110" s="95"/>
      <c r="B110" s="1" t="s">
        <v>251</v>
      </c>
      <c r="C110" s="52" t="s">
        <v>10</v>
      </c>
      <c r="D110" s="92"/>
      <c r="E110" s="67"/>
      <c r="F110" s="63"/>
    </row>
    <row r="111" spans="1:6" thickBot="1" x14ac:dyDescent="0.3">
      <c r="A111" s="95"/>
      <c r="B111" s="1" t="s">
        <v>252</v>
      </c>
      <c r="C111" s="7" t="s">
        <v>5</v>
      </c>
      <c r="D111" s="92"/>
      <c r="E111" s="67"/>
      <c r="F111" s="63"/>
    </row>
    <row r="112" spans="1:6" thickBot="1" x14ac:dyDescent="0.3">
      <c r="A112" s="95"/>
      <c r="B112" s="1" t="s">
        <v>228</v>
      </c>
      <c r="C112" s="7" t="s">
        <v>5</v>
      </c>
      <c r="D112" s="92"/>
      <c r="E112" s="67"/>
      <c r="F112" s="63"/>
    </row>
    <row r="113" spans="1:6" thickBot="1" x14ac:dyDescent="0.3">
      <c r="A113" s="95"/>
      <c r="B113" s="1" t="s">
        <v>237</v>
      </c>
      <c r="C113" s="7" t="s">
        <v>5</v>
      </c>
      <c r="D113" s="92"/>
      <c r="E113" s="67"/>
      <c r="F113" s="63"/>
    </row>
    <row r="114" spans="1:6" thickBot="1" x14ac:dyDescent="0.3">
      <c r="A114" s="95"/>
      <c r="B114" s="1" t="s">
        <v>253</v>
      </c>
      <c r="C114" s="7" t="s">
        <v>5</v>
      </c>
      <c r="D114" s="92"/>
      <c r="E114" s="67"/>
      <c r="F114" s="63"/>
    </row>
    <row r="115" spans="1:6" ht="30.75" thickBot="1" x14ac:dyDescent="0.3">
      <c r="A115" s="95"/>
      <c r="B115" s="1" t="s">
        <v>254</v>
      </c>
      <c r="C115" s="7" t="s">
        <v>5</v>
      </c>
      <c r="D115" s="92"/>
      <c r="E115" s="67"/>
      <c r="F115" s="63"/>
    </row>
    <row r="116" spans="1:6" thickBot="1" x14ac:dyDescent="0.3">
      <c r="A116" s="95"/>
      <c r="B116" s="1" t="s">
        <v>255</v>
      </c>
      <c r="C116" s="7" t="s">
        <v>5</v>
      </c>
      <c r="D116" s="92"/>
      <c r="E116" s="67"/>
      <c r="F116" s="63"/>
    </row>
    <row r="117" spans="1:6" thickBot="1" x14ac:dyDescent="0.3">
      <c r="A117" s="95"/>
      <c r="B117" s="1" t="s">
        <v>256</v>
      </c>
      <c r="C117" s="7" t="s">
        <v>5</v>
      </c>
      <c r="D117" s="92"/>
      <c r="E117" s="67"/>
      <c r="F117" s="63"/>
    </row>
    <row r="118" spans="1:6" ht="30.75" thickBot="1" x14ac:dyDescent="0.3">
      <c r="A118" s="95"/>
      <c r="B118" s="1" t="s">
        <v>241</v>
      </c>
      <c r="C118" s="7" t="s">
        <v>5</v>
      </c>
      <c r="D118" s="92"/>
      <c r="E118" s="67"/>
      <c r="F118" s="63"/>
    </row>
    <row r="119" spans="1:6" thickBot="1" x14ac:dyDescent="0.3">
      <c r="A119" s="95"/>
      <c r="B119" s="1" t="s">
        <v>242</v>
      </c>
      <c r="C119" s="7" t="s">
        <v>5</v>
      </c>
      <c r="D119" s="92"/>
      <c r="E119" s="67"/>
      <c r="F119" s="63"/>
    </row>
    <row r="120" spans="1:6" ht="150.75" thickBot="1" x14ac:dyDescent="0.3">
      <c r="A120" s="95"/>
      <c r="B120" s="3" t="s">
        <v>202</v>
      </c>
      <c r="C120" s="52" t="s">
        <v>203</v>
      </c>
      <c r="D120" s="92"/>
      <c r="E120" s="67"/>
      <c r="F120" s="63"/>
    </row>
    <row r="121" spans="1:6" ht="75.75" thickBot="1" x14ac:dyDescent="0.3">
      <c r="A121" s="95"/>
      <c r="B121" s="3" t="s">
        <v>204</v>
      </c>
      <c r="C121" s="52" t="s">
        <v>203</v>
      </c>
      <c r="D121" s="92"/>
      <c r="E121" s="67"/>
      <c r="F121" s="63"/>
    </row>
    <row r="122" spans="1:6" ht="75.75" thickBot="1" x14ac:dyDescent="0.3">
      <c r="A122" s="95"/>
      <c r="B122" s="3" t="s">
        <v>205</v>
      </c>
      <c r="C122" s="52" t="s">
        <v>203</v>
      </c>
      <c r="D122" s="92"/>
      <c r="E122" s="67"/>
      <c r="F122" s="63"/>
    </row>
    <row r="123" spans="1:6" ht="105.75" thickBot="1" x14ac:dyDescent="0.3">
      <c r="A123" s="95"/>
      <c r="B123" s="3" t="s">
        <v>283</v>
      </c>
      <c r="C123" s="52" t="s">
        <v>203</v>
      </c>
      <c r="D123" s="92"/>
      <c r="E123" s="67"/>
      <c r="F123" s="63"/>
    </row>
    <row r="124" spans="1:6" ht="30.75" thickBot="1" x14ac:dyDescent="0.3">
      <c r="A124" s="95"/>
      <c r="B124" s="3" t="s">
        <v>206</v>
      </c>
      <c r="C124" s="52" t="s">
        <v>207</v>
      </c>
      <c r="D124" s="92"/>
      <c r="E124" s="67"/>
      <c r="F124" s="63"/>
    </row>
    <row r="125" spans="1:6" thickBot="1" x14ac:dyDescent="0.3">
      <c r="A125" s="95"/>
      <c r="B125" s="3" t="s">
        <v>21</v>
      </c>
      <c r="C125" s="52" t="s">
        <v>2</v>
      </c>
      <c r="D125" s="92"/>
      <c r="E125" s="67"/>
      <c r="F125" s="63"/>
    </row>
    <row r="126" spans="1:6" ht="35.25" customHeight="1" thickBot="1" x14ac:dyDescent="0.3">
      <c r="A126" s="96"/>
      <c r="B126" s="3" t="s">
        <v>298</v>
      </c>
      <c r="C126" s="52" t="s">
        <v>22</v>
      </c>
      <c r="D126" s="92"/>
      <c r="E126" s="67"/>
      <c r="F126" s="63"/>
    </row>
    <row r="127" spans="1:6" ht="39" customHeight="1" thickTop="1" thickBot="1" x14ac:dyDescent="0.3">
      <c r="B127" s="6"/>
      <c r="C127" s="53" t="s">
        <v>271</v>
      </c>
      <c r="D127" s="13"/>
      <c r="E127" s="12"/>
      <c r="F127" s="14"/>
    </row>
    <row r="128" spans="1:6" thickBot="1" x14ac:dyDescent="0.3">
      <c r="A128" s="95" t="s">
        <v>257</v>
      </c>
      <c r="B128" s="1" t="s">
        <v>258</v>
      </c>
      <c r="C128" s="52" t="s">
        <v>2</v>
      </c>
      <c r="D128" s="92">
        <v>200</v>
      </c>
      <c r="E128" s="67"/>
      <c r="F128" s="63">
        <f>D128*E128</f>
        <v>0</v>
      </c>
    </row>
    <row r="129" spans="1:6" thickBot="1" x14ac:dyDescent="0.3">
      <c r="A129" s="95"/>
      <c r="B129" s="1" t="s">
        <v>259</v>
      </c>
      <c r="C129" s="52" t="s">
        <v>2</v>
      </c>
      <c r="D129" s="92"/>
      <c r="E129" s="67"/>
      <c r="F129" s="63"/>
    </row>
    <row r="130" spans="1:6" thickBot="1" x14ac:dyDescent="0.3">
      <c r="A130" s="95"/>
      <c r="B130" s="1" t="s">
        <v>260</v>
      </c>
      <c r="C130" s="7" t="s">
        <v>5</v>
      </c>
      <c r="D130" s="92"/>
      <c r="E130" s="67"/>
      <c r="F130" s="63"/>
    </row>
    <row r="131" spans="1:6" thickBot="1" x14ac:dyDescent="0.3">
      <c r="A131" s="95"/>
      <c r="B131" s="1" t="s">
        <v>261</v>
      </c>
      <c r="C131" s="7" t="s">
        <v>5</v>
      </c>
      <c r="D131" s="92"/>
      <c r="E131" s="67"/>
      <c r="F131" s="63"/>
    </row>
    <row r="132" spans="1:6" thickBot="1" x14ac:dyDescent="0.3">
      <c r="A132" s="95"/>
      <c r="B132" s="1" t="s">
        <v>262</v>
      </c>
      <c r="C132" s="7" t="s">
        <v>5</v>
      </c>
      <c r="D132" s="92"/>
      <c r="E132" s="67"/>
      <c r="F132" s="63"/>
    </row>
    <row r="133" spans="1:6" thickBot="1" x14ac:dyDescent="0.3">
      <c r="A133" s="95"/>
      <c r="B133" s="1" t="s">
        <v>261</v>
      </c>
      <c r="C133" s="7" t="s">
        <v>5</v>
      </c>
      <c r="D133" s="92"/>
      <c r="E133" s="67"/>
      <c r="F133" s="63"/>
    </row>
    <row r="134" spans="1:6" thickBot="1" x14ac:dyDescent="0.3">
      <c r="A134" s="95"/>
      <c r="B134" s="1" t="s">
        <v>262</v>
      </c>
      <c r="C134" s="7" t="s">
        <v>5</v>
      </c>
      <c r="D134" s="92"/>
      <c r="E134" s="67"/>
      <c r="F134" s="63"/>
    </row>
    <row r="135" spans="1:6" thickBot="1" x14ac:dyDescent="0.3">
      <c r="A135" s="95"/>
      <c r="B135" s="1" t="s">
        <v>263</v>
      </c>
      <c r="C135" s="7" t="s">
        <v>5</v>
      </c>
      <c r="D135" s="92"/>
      <c r="E135" s="67"/>
      <c r="F135" s="63"/>
    </row>
    <row r="136" spans="1:6" thickBot="1" x14ac:dyDescent="0.3">
      <c r="A136" s="95"/>
      <c r="B136" s="1" t="s">
        <v>264</v>
      </c>
      <c r="C136" s="7" t="s">
        <v>5</v>
      </c>
      <c r="D136" s="92"/>
      <c r="E136" s="67"/>
      <c r="F136" s="63"/>
    </row>
    <row r="137" spans="1:6" thickBot="1" x14ac:dyDescent="0.3">
      <c r="A137" s="95"/>
      <c r="B137" s="1" t="s">
        <v>265</v>
      </c>
      <c r="C137" s="7" t="s">
        <v>5</v>
      </c>
      <c r="D137" s="92"/>
      <c r="E137" s="67"/>
      <c r="F137" s="63"/>
    </row>
    <row r="138" spans="1:6" thickBot="1" x14ac:dyDescent="0.3">
      <c r="A138" s="95"/>
      <c r="B138" s="1" t="s">
        <v>266</v>
      </c>
      <c r="C138" s="7" t="s">
        <v>5</v>
      </c>
      <c r="D138" s="92"/>
      <c r="E138" s="67"/>
      <c r="F138" s="63"/>
    </row>
    <row r="139" spans="1:6" ht="35.450000000000003" customHeight="1" thickBot="1" x14ac:dyDescent="0.3">
      <c r="A139" s="95"/>
      <c r="B139" s="1" t="s">
        <v>267</v>
      </c>
      <c r="C139" s="7" t="s">
        <v>5</v>
      </c>
      <c r="D139" s="92"/>
      <c r="E139" s="67"/>
      <c r="F139" s="63"/>
    </row>
    <row r="140" spans="1:6" ht="150.75" thickBot="1" x14ac:dyDescent="0.3">
      <c r="A140" s="95"/>
      <c r="B140" s="3" t="s">
        <v>202</v>
      </c>
      <c r="C140" s="52" t="s">
        <v>203</v>
      </c>
      <c r="D140" s="92"/>
      <c r="E140" s="67"/>
      <c r="F140" s="63"/>
    </row>
    <row r="141" spans="1:6" ht="75.75" thickBot="1" x14ac:dyDescent="0.3">
      <c r="A141" s="95"/>
      <c r="B141" s="3" t="s">
        <v>204</v>
      </c>
      <c r="C141" s="52" t="s">
        <v>203</v>
      </c>
      <c r="D141" s="92"/>
      <c r="E141" s="67"/>
      <c r="F141" s="63"/>
    </row>
    <row r="142" spans="1:6" ht="75.75" thickBot="1" x14ac:dyDescent="0.3">
      <c r="A142" s="95"/>
      <c r="B142" s="3" t="s">
        <v>205</v>
      </c>
      <c r="C142" s="52" t="s">
        <v>203</v>
      </c>
      <c r="D142" s="92"/>
      <c r="E142" s="67"/>
      <c r="F142" s="63"/>
    </row>
    <row r="143" spans="1:6" ht="113.45" customHeight="1" thickBot="1" x14ac:dyDescent="0.3">
      <c r="A143" s="95"/>
      <c r="B143" s="3" t="s">
        <v>282</v>
      </c>
      <c r="C143" s="52" t="s">
        <v>203</v>
      </c>
      <c r="D143" s="92"/>
      <c r="E143" s="67"/>
      <c r="F143" s="63"/>
    </row>
    <row r="144" spans="1:6" ht="43.9" customHeight="1" thickBot="1" x14ac:dyDescent="0.3">
      <c r="A144" s="95"/>
      <c r="B144" s="3" t="s">
        <v>206</v>
      </c>
      <c r="C144" s="52" t="s">
        <v>207</v>
      </c>
      <c r="D144" s="92"/>
      <c r="E144" s="67"/>
      <c r="F144" s="63"/>
    </row>
    <row r="145" spans="1:6" thickBot="1" x14ac:dyDescent="0.3">
      <c r="A145" s="95"/>
      <c r="B145" s="3" t="s">
        <v>21</v>
      </c>
      <c r="C145" s="52" t="s">
        <v>2</v>
      </c>
      <c r="D145" s="92"/>
      <c r="E145" s="67"/>
      <c r="F145" s="63"/>
    </row>
    <row r="146" spans="1:6" ht="30.75" customHeight="1" thickBot="1" x14ac:dyDescent="0.3">
      <c r="A146" s="96"/>
      <c r="B146" s="3" t="s">
        <v>298</v>
      </c>
      <c r="C146" s="52" t="s">
        <v>22</v>
      </c>
      <c r="D146" s="92"/>
      <c r="E146" s="67"/>
      <c r="F146" s="63"/>
    </row>
    <row r="147" spans="1:6" ht="39" customHeight="1" thickTop="1" thickBot="1" x14ac:dyDescent="0.3">
      <c r="B147" s="6"/>
      <c r="C147" s="53" t="s">
        <v>271</v>
      </c>
      <c r="D147" s="13"/>
      <c r="E147" s="12"/>
      <c r="F147" s="14"/>
    </row>
    <row r="148" spans="1:6" thickBot="1" x14ac:dyDescent="0.3">
      <c r="A148" s="95" t="s">
        <v>268</v>
      </c>
      <c r="B148" s="1" t="s">
        <v>269</v>
      </c>
      <c r="C148" s="52" t="s">
        <v>2</v>
      </c>
      <c r="D148" s="92">
        <v>80</v>
      </c>
      <c r="E148" s="67"/>
      <c r="F148" s="63">
        <f>D148*E148</f>
        <v>0</v>
      </c>
    </row>
    <row r="149" spans="1:6" thickBot="1" x14ac:dyDescent="0.3">
      <c r="A149" s="95"/>
      <c r="B149" s="1" t="s">
        <v>270</v>
      </c>
      <c r="C149" s="52" t="s">
        <v>2</v>
      </c>
      <c r="D149" s="92"/>
      <c r="E149" s="67"/>
      <c r="F149" s="63"/>
    </row>
    <row r="150" spans="1:6" thickBot="1" x14ac:dyDescent="0.3">
      <c r="A150" s="95"/>
      <c r="B150" s="1" t="s">
        <v>260</v>
      </c>
      <c r="C150" s="7" t="s">
        <v>5</v>
      </c>
      <c r="D150" s="92"/>
      <c r="E150" s="67"/>
      <c r="F150" s="63"/>
    </row>
    <row r="151" spans="1:6" thickBot="1" x14ac:dyDescent="0.3">
      <c r="A151" s="95"/>
      <c r="B151" s="1" t="s">
        <v>261</v>
      </c>
      <c r="C151" s="7" t="s">
        <v>5</v>
      </c>
      <c r="D151" s="92"/>
      <c r="E151" s="67"/>
      <c r="F151" s="63"/>
    </row>
    <row r="152" spans="1:6" thickBot="1" x14ac:dyDescent="0.3">
      <c r="A152" s="95"/>
      <c r="B152" s="1" t="s">
        <v>262</v>
      </c>
      <c r="C152" s="7" t="s">
        <v>5</v>
      </c>
      <c r="D152" s="92"/>
      <c r="E152" s="67"/>
      <c r="F152" s="63"/>
    </row>
    <row r="153" spans="1:6" thickBot="1" x14ac:dyDescent="0.3">
      <c r="A153" s="95"/>
      <c r="B153" s="1" t="s">
        <v>261</v>
      </c>
      <c r="C153" s="7" t="s">
        <v>5</v>
      </c>
      <c r="D153" s="92"/>
      <c r="E153" s="67"/>
      <c r="F153" s="63"/>
    </row>
    <row r="154" spans="1:6" thickBot="1" x14ac:dyDescent="0.3">
      <c r="A154" s="95"/>
      <c r="B154" s="1" t="s">
        <v>262</v>
      </c>
      <c r="C154" s="7" t="s">
        <v>5</v>
      </c>
      <c r="D154" s="92"/>
      <c r="E154" s="67"/>
      <c r="F154" s="63"/>
    </row>
    <row r="155" spans="1:6" thickBot="1" x14ac:dyDescent="0.3">
      <c r="A155" s="95"/>
      <c r="B155" s="1" t="s">
        <v>263</v>
      </c>
      <c r="C155" s="7" t="s">
        <v>5</v>
      </c>
      <c r="D155" s="92"/>
      <c r="E155" s="67"/>
      <c r="F155" s="63"/>
    </row>
    <row r="156" spans="1:6" thickBot="1" x14ac:dyDescent="0.3">
      <c r="A156" s="95"/>
      <c r="B156" s="1" t="s">
        <v>264</v>
      </c>
      <c r="C156" s="7" t="s">
        <v>5</v>
      </c>
      <c r="D156" s="92"/>
      <c r="E156" s="67"/>
      <c r="F156" s="63"/>
    </row>
    <row r="157" spans="1:6" thickBot="1" x14ac:dyDescent="0.3">
      <c r="A157" s="95"/>
      <c r="B157" s="1" t="s">
        <v>265</v>
      </c>
      <c r="C157" s="7" t="s">
        <v>5</v>
      </c>
      <c r="D157" s="92"/>
      <c r="E157" s="67"/>
      <c r="F157" s="63"/>
    </row>
    <row r="158" spans="1:6" thickBot="1" x14ac:dyDescent="0.3">
      <c r="A158" s="95"/>
      <c r="B158" s="1" t="s">
        <v>266</v>
      </c>
      <c r="C158" s="7" t="s">
        <v>5</v>
      </c>
      <c r="D158" s="92"/>
      <c r="E158" s="67"/>
      <c r="F158" s="63"/>
    </row>
    <row r="159" spans="1:6" ht="32.450000000000003" customHeight="1" thickBot="1" x14ac:dyDescent="0.3">
      <c r="A159" s="95"/>
      <c r="B159" s="1" t="s">
        <v>267</v>
      </c>
      <c r="C159" s="7" t="s">
        <v>5</v>
      </c>
      <c r="D159" s="92"/>
      <c r="E159" s="67"/>
      <c r="F159" s="63"/>
    </row>
    <row r="160" spans="1:6" ht="150.75" thickBot="1" x14ac:dyDescent="0.3">
      <c r="A160" s="95"/>
      <c r="B160" s="3" t="s">
        <v>202</v>
      </c>
      <c r="C160" s="52" t="s">
        <v>203</v>
      </c>
      <c r="D160" s="92"/>
      <c r="E160" s="67"/>
      <c r="F160" s="63"/>
    </row>
    <row r="161" spans="1:8" ht="82.15" customHeight="1" thickBot="1" x14ac:dyDescent="0.3">
      <c r="A161" s="95"/>
      <c r="B161" s="3" t="s">
        <v>204</v>
      </c>
      <c r="C161" s="52" t="s">
        <v>203</v>
      </c>
      <c r="D161" s="92"/>
      <c r="E161" s="67"/>
      <c r="F161" s="63"/>
    </row>
    <row r="162" spans="1:8" ht="85.15" customHeight="1" thickBot="1" x14ac:dyDescent="0.3">
      <c r="A162" s="95"/>
      <c r="B162" s="3" t="s">
        <v>205</v>
      </c>
      <c r="C162" s="52" t="s">
        <v>203</v>
      </c>
      <c r="D162" s="92"/>
      <c r="E162" s="67"/>
      <c r="F162" s="63"/>
    </row>
    <row r="163" spans="1:8" ht="120.6" customHeight="1" thickBot="1" x14ac:dyDescent="0.3">
      <c r="A163" s="95"/>
      <c r="B163" s="3" t="s">
        <v>296</v>
      </c>
      <c r="C163" s="52" t="s">
        <v>203</v>
      </c>
      <c r="D163" s="92"/>
      <c r="E163" s="67"/>
      <c r="F163" s="63"/>
    </row>
    <row r="164" spans="1:8" ht="37.15" customHeight="1" thickBot="1" x14ac:dyDescent="0.3">
      <c r="A164" s="95"/>
      <c r="B164" s="3" t="s">
        <v>206</v>
      </c>
      <c r="C164" s="52" t="s">
        <v>207</v>
      </c>
      <c r="D164" s="92"/>
      <c r="E164" s="67"/>
      <c r="F164" s="63"/>
    </row>
    <row r="165" spans="1:8" thickBot="1" x14ac:dyDescent="0.3">
      <c r="A165" s="95"/>
      <c r="B165" s="3" t="s">
        <v>21</v>
      </c>
      <c r="C165" s="52" t="s">
        <v>2</v>
      </c>
      <c r="D165" s="92"/>
      <c r="E165" s="67"/>
      <c r="F165" s="63"/>
    </row>
    <row r="166" spans="1:8" ht="30.75" thickBot="1" x14ac:dyDescent="0.3">
      <c r="A166" s="95"/>
      <c r="B166" s="11" t="s">
        <v>298</v>
      </c>
      <c r="C166" s="56" t="s">
        <v>22</v>
      </c>
      <c r="D166" s="93"/>
      <c r="E166" s="68"/>
      <c r="F166" s="64"/>
    </row>
    <row r="167" spans="1:8" s="9" customFormat="1" ht="43.9" customHeight="1" thickTop="1" thickBot="1" x14ac:dyDescent="0.3">
      <c r="A167" s="35"/>
      <c r="B167" s="87" t="s">
        <v>277</v>
      </c>
      <c r="C167" s="87"/>
      <c r="D167" s="88"/>
      <c r="E167" s="88"/>
      <c r="F167" s="36">
        <f>SUM(F3:F166)</f>
        <v>0</v>
      </c>
    </row>
    <row r="168" spans="1:8" ht="16.5" thickTop="1" x14ac:dyDescent="0.25">
      <c r="A168" s="32"/>
      <c r="F168" s="9"/>
    </row>
    <row r="169" spans="1:8" x14ac:dyDescent="0.25">
      <c r="A169" s="32"/>
      <c r="F169" s="9"/>
    </row>
    <row r="170" spans="1:8" x14ac:dyDescent="0.25">
      <c r="A170" s="38" t="s">
        <v>279</v>
      </c>
      <c r="B170" s="39"/>
      <c r="C170" s="40"/>
      <c r="D170" s="40"/>
      <c r="E170" s="40"/>
      <c r="F170" s="40"/>
      <c r="G170" s="40"/>
      <c r="H170" s="41"/>
    </row>
    <row r="171" spans="1:8" ht="15" x14ac:dyDescent="0.25">
      <c r="A171" s="42" t="s">
        <v>280</v>
      </c>
      <c r="B171" s="60" t="s">
        <v>292</v>
      </c>
      <c r="C171" s="89"/>
      <c r="D171" s="89"/>
      <c r="E171" s="89"/>
      <c r="F171" s="89"/>
      <c r="G171" s="89"/>
      <c r="H171" s="89"/>
    </row>
    <row r="172" spans="1:8" ht="15" x14ac:dyDescent="0.25">
      <c r="A172" s="42" t="s">
        <v>281</v>
      </c>
      <c r="B172" s="90" t="s">
        <v>291</v>
      </c>
      <c r="C172" s="90"/>
      <c r="D172" s="90"/>
      <c r="E172" s="90"/>
      <c r="F172" s="90"/>
      <c r="G172" s="90"/>
      <c r="H172" s="90"/>
    </row>
    <row r="173" spans="1:8" x14ac:dyDescent="0.25">
      <c r="A173" s="42" t="s">
        <v>293</v>
      </c>
      <c r="B173" s="100" t="s">
        <v>299</v>
      </c>
      <c r="C173" s="9"/>
      <c r="D173" s="10"/>
      <c r="E173" s="10"/>
      <c r="F173" s="10"/>
    </row>
    <row r="174" spans="1:8" x14ac:dyDescent="0.25">
      <c r="A174" s="42" t="s">
        <v>297</v>
      </c>
      <c r="B174" s="9" t="s">
        <v>294</v>
      </c>
      <c r="C174" s="9"/>
      <c r="F174" s="9"/>
    </row>
    <row r="175" spans="1:8" x14ac:dyDescent="0.25">
      <c r="A175" s="32"/>
      <c r="F175" s="9"/>
    </row>
    <row r="176" spans="1:8" x14ac:dyDescent="0.25">
      <c r="A176" s="32"/>
      <c r="F176" s="9"/>
    </row>
    <row r="177" spans="1:6" x14ac:dyDescent="0.25">
      <c r="A177" s="32"/>
      <c r="F177" s="9"/>
    </row>
    <row r="178" spans="1:6" x14ac:dyDescent="0.25">
      <c r="A178" s="32"/>
      <c r="F178" s="9"/>
    </row>
    <row r="179" spans="1:6" x14ac:dyDescent="0.25">
      <c r="A179" s="32"/>
      <c r="F179" s="9"/>
    </row>
    <row r="180" spans="1:6" x14ac:dyDescent="0.25">
      <c r="A180" s="32"/>
      <c r="F180" s="9"/>
    </row>
    <row r="181" spans="1:6" x14ac:dyDescent="0.25">
      <c r="A181" s="32"/>
      <c r="F181" s="9"/>
    </row>
    <row r="182" spans="1:6" x14ac:dyDescent="0.25">
      <c r="A182" s="32"/>
      <c r="F182" s="9"/>
    </row>
    <row r="183" spans="1:6" x14ac:dyDescent="0.25">
      <c r="A183" s="32"/>
      <c r="F183" s="9"/>
    </row>
    <row r="184" spans="1:6" x14ac:dyDescent="0.25">
      <c r="A184" s="32"/>
      <c r="F184" s="9"/>
    </row>
    <row r="185" spans="1:6" x14ac:dyDescent="0.25">
      <c r="A185" s="32"/>
      <c r="F185" s="9"/>
    </row>
    <row r="186" spans="1:6" x14ac:dyDescent="0.25">
      <c r="A186" s="32"/>
      <c r="F186" s="9"/>
    </row>
    <row r="187" spans="1:6" x14ac:dyDescent="0.25">
      <c r="A187" s="32"/>
      <c r="F187" s="9"/>
    </row>
    <row r="188" spans="1:6" x14ac:dyDescent="0.25">
      <c r="A188" s="32"/>
      <c r="F188" s="9"/>
    </row>
    <row r="189" spans="1:6" x14ac:dyDescent="0.25">
      <c r="A189" s="32"/>
      <c r="F189" s="9"/>
    </row>
    <row r="190" spans="1:6" x14ac:dyDescent="0.25">
      <c r="A190" s="32"/>
      <c r="F190" s="9"/>
    </row>
    <row r="191" spans="1:6" x14ac:dyDescent="0.25">
      <c r="A191" s="32"/>
      <c r="F191" s="9"/>
    </row>
    <row r="192" spans="1:6" x14ac:dyDescent="0.25">
      <c r="A192" s="32"/>
      <c r="F192" s="9"/>
    </row>
    <row r="193" spans="1:6" x14ac:dyDescent="0.25">
      <c r="A193" s="32"/>
      <c r="F193" s="9"/>
    </row>
    <row r="194" spans="1:6" x14ac:dyDescent="0.25">
      <c r="A194" s="32"/>
      <c r="F194" s="9"/>
    </row>
    <row r="195" spans="1:6" x14ac:dyDescent="0.25">
      <c r="A195" s="32"/>
      <c r="F195" s="9"/>
    </row>
    <row r="196" spans="1:6" x14ac:dyDescent="0.25">
      <c r="A196" s="32"/>
      <c r="F196" s="9"/>
    </row>
    <row r="197" spans="1:6" x14ac:dyDescent="0.25">
      <c r="A197" s="32"/>
      <c r="F197" s="9"/>
    </row>
    <row r="198" spans="1:6" x14ac:dyDescent="0.25">
      <c r="A198" s="32"/>
      <c r="F198" s="9"/>
    </row>
    <row r="199" spans="1:6" x14ac:dyDescent="0.25">
      <c r="A199" s="32"/>
      <c r="F199" s="9"/>
    </row>
    <row r="200" spans="1:6" x14ac:dyDescent="0.25">
      <c r="A200" s="32"/>
      <c r="F200" s="9"/>
    </row>
    <row r="201" spans="1:6" x14ac:dyDescent="0.25">
      <c r="A201" s="32"/>
      <c r="F201" s="9"/>
    </row>
    <row r="202" spans="1:6" x14ac:dyDescent="0.25">
      <c r="A202" s="32"/>
      <c r="F202" s="9"/>
    </row>
    <row r="203" spans="1:6" x14ac:dyDescent="0.25">
      <c r="A203" s="32"/>
      <c r="F203" s="9"/>
    </row>
    <row r="204" spans="1:6" x14ac:dyDescent="0.25">
      <c r="A204" s="32"/>
      <c r="F204" s="9"/>
    </row>
    <row r="205" spans="1:6" x14ac:dyDescent="0.25">
      <c r="A205" s="32"/>
      <c r="F205" s="9"/>
    </row>
    <row r="206" spans="1:6" x14ac:dyDescent="0.25">
      <c r="A206" s="32"/>
      <c r="F206" s="9"/>
    </row>
    <row r="207" spans="1:6" x14ac:dyDescent="0.25">
      <c r="A207" s="32"/>
      <c r="F207" s="9"/>
    </row>
    <row r="208" spans="1:6" x14ac:dyDescent="0.25">
      <c r="A208" s="32"/>
      <c r="F208" s="9"/>
    </row>
    <row r="209" spans="1:6" x14ac:dyDescent="0.25">
      <c r="A209" s="32"/>
      <c r="F209" s="9"/>
    </row>
    <row r="210" spans="1:6" x14ac:dyDescent="0.25">
      <c r="A210" s="32"/>
      <c r="F210" s="9"/>
    </row>
    <row r="211" spans="1:6" x14ac:dyDescent="0.25">
      <c r="A211" s="32"/>
      <c r="F211" s="9"/>
    </row>
    <row r="212" spans="1:6" x14ac:dyDescent="0.25">
      <c r="A212" s="32"/>
      <c r="F212" s="9"/>
    </row>
    <row r="213" spans="1:6" x14ac:dyDescent="0.25">
      <c r="A213" s="32"/>
      <c r="F213" s="9"/>
    </row>
    <row r="214" spans="1:6" x14ac:dyDescent="0.25">
      <c r="A214" s="32"/>
      <c r="F214" s="9"/>
    </row>
    <row r="215" spans="1:6" x14ac:dyDescent="0.25">
      <c r="A215" s="32"/>
      <c r="F215" s="9"/>
    </row>
    <row r="216" spans="1:6" x14ac:dyDescent="0.25">
      <c r="A216" s="32"/>
      <c r="F216" s="9"/>
    </row>
    <row r="217" spans="1:6" x14ac:dyDescent="0.25">
      <c r="A217" s="32"/>
      <c r="F217" s="9"/>
    </row>
    <row r="218" spans="1:6" x14ac:dyDescent="0.25">
      <c r="A218" s="32"/>
      <c r="F218" s="9"/>
    </row>
    <row r="219" spans="1:6" x14ac:dyDescent="0.25">
      <c r="A219" s="32"/>
      <c r="F219" s="9"/>
    </row>
    <row r="220" spans="1:6" x14ac:dyDescent="0.25">
      <c r="A220" s="32"/>
      <c r="F220" s="9"/>
    </row>
    <row r="221" spans="1:6" x14ac:dyDescent="0.25">
      <c r="A221" s="32"/>
      <c r="F221" s="9"/>
    </row>
    <row r="222" spans="1:6" x14ac:dyDescent="0.25">
      <c r="A222" s="32"/>
      <c r="F222" s="9"/>
    </row>
    <row r="223" spans="1:6" x14ac:dyDescent="0.25">
      <c r="A223" s="32"/>
      <c r="F223" s="9"/>
    </row>
    <row r="224" spans="1:6" x14ac:dyDescent="0.25">
      <c r="A224" s="32"/>
      <c r="F224" s="9"/>
    </row>
    <row r="225" spans="1:6" x14ac:dyDescent="0.25">
      <c r="A225" s="32"/>
      <c r="F225" s="9"/>
    </row>
    <row r="226" spans="1:6" x14ac:dyDescent="0.25">
      <c r="A226" s="32"/>
      <c r="F226" s="9"/>
    </row>
    <row r="227" spans="1:6" x14ac:dyDescent="0.25">
      <c r="A227" s="32"/>
      <c r="F227" s="9"/>
    </row>
    <row r="228" spans="1:6" x14ac:dyDescent="0.25">
      <c r="A228" s="32"/>
      <c r="F228" s="9"/>
    </row>
    <row r="229" spans="1:6" x14ac:dyDescent="0.25">
      <c r="A229" s="32"/>
      <c r="F229" s="9"/>
    </row>
    <row r="230" spans="1:6" x14ac:dyDescent="0.25">
      <c r="A230" s="32"/>
      <c r="F230" s="9"/>
    </row>
    <row r="231" spans="1:6" x14ac:dyDescent="0.25">
      <c r="A231" s="32"/>
      <c r="F231" s="9"/>
    </row>
    <row r="232" spans="1:6" x14ac:dyDescent="0.25">
      <c r="A232" s="32"/>
      <c r="F232" s="9"/>
    </row>
    <row r="233" spans="1:6" x14ac:dyDescent="0.25">
      <c r="A233" s="32"/>
      <c r="F233" s="9"/>
    </row>
    <row r="234" spans="1:6" x14ac:dyDescent="0.25">
      <c r="A234" s="32"/>
      <c r="F234" s="9"/>
    </row>
    <row r="235" spans="1:6" x14ac:dyDescent="0.25">
      <c r="A235" s="32"/>
      <c r="F235" s="9"/>
    </row>
    <row r="236" spans="1:6" x14ac:dyDescent="0.25">
      <c r="A236" s="32"/>
      <c r="F236" s="9"/>
    </row>
    <row r="237" spans="1:6" x14ac:dyDescent="0.25">
      <c r="A237" s="32"/>
      <c r="F237" s="9"/>
    </row>
    <row r="238" spans="1:6" x14ac:dyDescent="0.25">
      <c r="A238" s="32"/>
      <c r="F238" s="9"/>
    </row>
    <row r="239" spans="1:6" x14ac:dyDescent="0.25">
      <c r="A239" s="32"/>
      <c r="F239" s="9"/>
    </row>
    <row r="240" spans="1:6" x14ac:dyDescent="0.25">
      <c r="A240" s="32"/>
      <c r="F240" s="9"/>
    </row>
    <row r="241" spans="1:6" x14ac:dyDescent="0.25">
      <c r="A241" s="32"/>
      <c r="F241" s="9"/>
    </row>
    <row r="242" spans="1:6" x14ac:dyDescent="0.25">
      <c r="A242" s="32"/>
      <c r="F242" s="9"/>
    </row>
    <row r="243" spans="1:6" x14ac:dyDescent="0.25">
      <c r="A243" s="32"/>
      <c r="F243" s="9"/>
    </row>
    <row r="244" spans="1:6" x14ac:dyDescent="0.25">
      <c r="A244" s="32"/>
      <c r="F244" s="9"/>
    </row>
    <row r="245" spans="1:6" x14ac:dyDescent="0.25">
      <c r="A245" s="32"/>
      <c r="F245" s="9"/>
    </row>
    <row r="246" spans="1:6" x14ac:dyDescent="0.25">
      <c r="A246" s="32"/>
      <c r="F246" s="9"/>
    </row>
    <row r="247" spans="1:6" x14ac:dyDescent="0.25">
      <c r="A247" s="32"/>
      <c r="F247" s="9"/>
    </row>
    <row r="248" spans="1:6" x14ac:dyDescent="0.25">
      <c r="A248" s="32"/>
      <c r="F248" s="9"/>
    </row>
    <row r="249" spans="1:6" x14ac:dyDescent="0.25">
      <c r="A249" s="32"/>
      <c r="F249" s="9"/>
    </row>
    <row r="250" spans="1:6" x14ac:dyDescent="0.25">
      <c r="A250" s="32"/>
      <c r="F250" s="9"/>
    </row>
    <row r="251" spans="1:6" x14ac:dyDescent="0.25">
      <c r="A251" s="32"/>
      <c r="F251" s="9"/>
    </row>
    <row r="252" spans="1:6" x14ac:dyDescent="0.25">
      <c r="A252" s="32"/>
      <c r="F252" s="9"/>
    </row>
    <row r="253" spans="1:6" x14ac:dyDescent="0.25">
      <c r="A253" s="32"/>
      <c r="F253" s="9"/>
    </row>
    <row r="254" spans="1:6" x14ac:dyDescent="0.25">
      <c r="A254" s="32"/>
      <c r="F254" s="9"/>
    </row>
    <row r="255" spans="1:6" x14ac:dyDescent="0.25">
      <c r="A255" s="32"/>
      <c r="F255" s="9"/>
    </row>
    <row r="256" spans="1:6" x14ac:dyDescent="0.25">
      <c r="A256" s="32"/>
      <c r="F256" s="9"/>
    </row>
    <row r="257" spans="1:6" x14ac:dyDescent="0.25">
      <c r="A257" s="32"/>
      <c r="F257" s="9"/>
    </row>
    <row r="258" spans="1:6" x14ac:dyDescent="0.25">
      <c r="A258" s="32"/>
      <c r="F258" s="9"/>
    </row>
    <row r="259" spans="1:6" x14ac:dyDescent="0.25">
      <c r="A259" s="32"/>
      <c r="F259" s="9"/>
    </row>
    <row r="260" spans="1:6" x14ac:dyDescent="0.25">
      <c r="A260" s="32"/>
      <c r="F260" s="9"/>
    </row>
    <row r="261" spans="1:6" x14ac:dyDescent="0.25">
      <c r="A261" s="32"/>
      <c r="F261" s="9"/>
    </row>
    <row r="262" spans="1:6" x14ac:dyDescent="0.25">
      <c r="F262" s="9"/>
    </row>
    <row r="263" spans="1:6" x14ac:dyDescent="0.25">
      <c r="F263" s="9"/>
    </row>
    <row r="264" spans="1:6" x14ac:dyDescent="0.25">
      <c r="F264" s="9"/>
    </row>
    <row r="265" spans="1:6" x14ac:dyDescent="0.25">
      <c r="F265" s="9"/>
    </row>
    <row r="266" spans="1:6" x14ac:dyDescent="0.25">
      <c r="F266" s="9"/>
    </row>
    <row r="267" spans="1:6" x14ac:dyDescent="0.25">
      <c r="F267" s="9"/>
    </row>
  </sheetData>
  <mergeCells count="41">
    <mergeCell ref="B1:C1"/>
    <mergeCell ref="A84:A101"/>
    <mergeCell ref="A103:A126"/>
    <mergeCell ref="A128:A146"/>
    <mergeCell ref="A148:A166"/>
    <mergeCell ref="A3:A16"/>
    <mergeCell ref="A18:A33"/>
    <mergeCell ref="A35:A50"/>
    <mergeCell ref="A52:A66"/>
    <mergeCell ref="D18:D33"/>
    <mergeCell ref="D3:D16"/>
    <mergeCell ref="E3:E16"/>
    <mergeCell ref="F3:F16"/>
    <mergeCell ref="A68:A82"/>
    <mergeCell ref="D35:D50"/>
    <mergeCell ref="D52:D66"/>
    <mergeCell ref="D68:D82"/>
    <mergeCell ref="D84:D101"/>
    <mergeCell ref="D103:D126"/>
    <mergeCell ref="E35:E50"/>
    <mergeCell ref="F35:F50"/>
    <mergeCell ref="E52:E66"/>
    <mergeCell ref="F52:F66"/>
    <mergeCell ref="E68:E82"/>
    <mergeCell ref="F68:F82"/>
    <mergeCell ref="B167:E167"/>
    <mergeCell ref="B171:H171"/>
    <mergeCell ref="B172:H172"/>
    <mergeCell ref="D1:F1"/>
    <mergeCell ref="E128:E146"/>
    <mergeCell ref="F128:F146"/>
    <mergeCell ref="E148:E166"/>
    <mergeCell ref="F148:F166"/>
    <mergeCell ref="E84:E101"/>
    <mergeCell ref="F84:F101"/>
    <mergeCell ref="E103:E126"/>
    <mergeCell ref="F103:F126"/>
    <mergeCell ref="D128:D146"/>
    <mergeCell ref="D148:D166"/>
    <mergeCell ref="E18:E33"/>
    <mergeCell ref="F18:F3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Darbo rūbai</vt:lpstr>
      <vt:lpstr>Tekstilės gaminiai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Skaidra Tunaitienė</dc:creator>
  <cp:lastModifiedBy>Skaidra Tunaitienė</cp:lastModifiedBy>
  <dcterms:created xsi:type="dcterms:W3CDTF">2026-04-08T11:13:35Z</dcterms:created>
  <dcterms:modified xsi:type="dcterms:W3CDTF">2026-04-14T11:17:20Z</dcterms:modified>
</cp:coreProperties>
</file>