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Reagentai onkohemat AK 8016\"/>
    </mc:Choice>
  </mc:AlternateContent>
  <xr:revisionPtr revIDLastSave="0" documentId="13_ncr:1_{5AFCFAB3-1B38-4A8D-9C19-6B42C4299FEF}" xr6:coauthVersionLast="47" xr6:coauthVersionMax="47" xr10:uidLastSave="{00000000-0000-0000-0000-000000000000}"/>
  <bookViews>
    <workbookView xWindow="28680" yWindow="-120" windowWidth="29040" windowHeight="15720" xr2:uid="{5F9AF3BC-E302-4B0B-893B-7EC34A622354}"/>
  </bookViews>
  <sheets>
    <sheet name="Bendrieji reikalavimai" sheetId="1" r:id="rId1"/>
    <sheet name="Techninė specifikacij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2" l="1"/>
</calcChain>
</file>

<file path=xl/sharedStrings.xml><?xml version="1.0" encoding="utf-8"?>
<sst xmlns="http://schemas.openxmlformats.org/spreadsheetml/2006/main" count="231" uniqueCount="153">
  <si>
    <t>SPS 1 priedas</t>
  </si>
  <si>
    <t xml:space="preserve">Eil. Nr. </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</si>
  <si>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</si>
  <si>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</si>
  <si>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</si>
  <si>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Tiekėjas turi tiekti prekes, atitinkančias Europos Parlamento ir Tarybos direktyvų ir reglamentų nuostatas.</t>
  </si>
  <si>
    <t>Tiekėjas pasiūlyme ir sutartyje turi nurodyti mato vieneto įkainį ir siūlomos pakuotės kainą.</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</si>
  <si>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</si>
  <si>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Sutarties vykdymo laikotarpiu apie bet kokius produktų pakeitimus, su produktais susijusius galimus nepageidaujamus įvykius keliančius pavojų tyrimų kokybei - pacientų saugumui, laboratorijos personalo saugumui, tiekėjas turi nedelsiant pranešti vartotojui.</t>
  </si>
  <si>
    <t>Reagentai ir vienkartinės priemonės onkohematologinių ligų tyrimams</t>
  </si>
  <si>
    <t>Mato vnt.</t>
  </si>
  <si>
    <t>kDNR sintezės rinkinys su M-MuLV atvirkštine transkriptaze, fermentiškai aktyvia 50° C</t>
  </si>
  <si>
    <t>reakcija</t>
  </si>
  <si>
    <t>Pritaikytas tikro laiko PGR.</t>
  </si>
  <si>
    <t>Atvirkštinė transkriptazė, kurios veikimo termperatūrinis optimumas yra 50° C.</t>
  </si>
  <si>
    <t>Pageidaujama rinkinio pakuotė ne mažiau kaip 200 reakcijų.</t>
  </si>
  <si>
    <t xml:space="preserve">2X konc. tikro laiko PGR reakcijos mišinys su UDG detekcijai su SYBR Green, be ROX, su spalviniu indikatoriumi, polimerazės aktyvinimas 95 °C </t>
  </si>
  <si>
    <t>2X konc. tikro laiko PGR reakcijos mišinys su UDG detekcijai su SYBR Green, "low ROX" formuluotės, be spalvinio indikatoriaus, polimerazės aktyvinimas 95 °C</t>
  </si>
  <si>
    <t>2X konc. tikro laiko PGR reakcijos mišinys su UDG detekcijai su hidrolizės zondu, be ROX, su spalviniu indikatoriumi, polimerazės aktyvinimas 95 °C</t>
  </si>
  <si>
    <t>2X Padidinto tikslumo PGR reakcijos mišinys, paruoštas naudoti ir optimizuotas GC turtingiems taikiniams amplifikuoti</t>
  </si>
  <si>
    <t>Padidinto tikslumo DNR polimerazė, pritaikyta ir optimizuota GC turtingiems taikiniams amplifikuoti</t>
  </si>
  <si>
    <t>HRM PGR reakcijos rinkinys su spalviniu indikatoriumi</t>
  </si>
  <si>
    <t>Krevečių šarminė fosfatazė, inaktyvinama 75 °C, 1 U/ul kocenttracijos</t>
  </si>
  <si>
    <t>U</t>
  </si>
  <si>
    <t>ExoI egzonukleazė, 20 U/ul koncentracijos</t>
  </si>
  <si>
    <t>Restrikcijos endonukleazė Eco321 specifiškumo, pritaikyta 5-15 min 37°  C protokolu</t>
  </si>
  <si>
    <t>6X DNR užnešimo dažas, vienspalvis</t>
  </si>
  <si>
    <t>ml</t>
  </si>
  <si>
    <t>6X DNR užnešimo dažas, dvispalvis</t>
  </si>
  <si>
    <t xml:space="preserve">Molekulinis dydžio standartas elektroforezei 100+500 bp, du dažai. Fragmentai: 6000, 5500, 5000, 4500, 4000, 3500, 3000, 2500, 2000, 1900, 1800, 1700, 1600, 1500, 1400, 1300, 1200, 1100, 1000, 900, 800, 700, 600, 500, 400, 300, 200, 100   </t>
  </si>
  <si>
    <t>ug</t>
  </si>
  <si>
    <t>Molekulinis dydžio standartas elektroforezei 50 bp, du dažai. Fragmentai: 1000, 950, 900, 850, 800, 750, 700, 650, 600, 550, 500, 450, 400, 350, 300, 250, 200, 150, 100, 50.</t>
  </si>
  <si>
    <t>dNTP mišinys PGR reakcijai, 10mM kocentracijos</t>
  </si>
  <si>
    <t>dNTP/dUTP mišinys PGR reakcijai, 2mM koncentracijos</t>
  </si>
  <si>
    <t>ATP, 100mM koncentracijos</t>
  </si>
  <si>
    <t>MgCl, 25 mM koncentracijjos</t>
  </si>
  <si>
    <t>Uracil-DNR glikozilazė, 1 U/ul koncentracijos</t>
  </si>
  <si>
    <t>Ribonukleazių inhibitorius</t>
  </si>
  <si>
    <t>Proteinazė K, PCR grynumo, rekombinantinė</t>
  </si>
  <si>
    <t>BSA tirpalas, 0,2mg/ml koncentracijos</t>
  </si>
  <si>
    <t>mg</t>
  </si>
  <si>
    <t>Rinkinys DNR fragmentų valymui iš PGR, kitų fermentinių reakcijų, gelių</t>
  </si>
  <si>
    <t>testas</t>
  </si>
  <si>
    <t>50X TAE buferis</t>
  </si>
  <si>
    <t>litras</t>
  </si>
  <si>
    <t>10X TBE buferis</t>
  </si>
  <si>
    <t>3M natrio acetatas, pH5</t>
  </si>
  <si>
    <t>EDTA 0.5M, pH8</t>
  </si>
  <si>
    <t>Baltymų skyrimo iš ląstelių reagentas</t>
  </si>
  <si>
    <t>Branduolio ir citoplazmos baltymų skyrimo rinkinys</t>
  </si>
  <si>
    <t>Membraninių ir citoplazmos baltymų skyrimo rinkinys</t>
  </si>
  <si>
    <t>Baltymų dydžio dažytas standartas didelio molekulinio svorio baltymams</t>
  </si>
  <si>
    <t>ul</t>
  </si>
  <si>
    <t>Baltymų dydžio standartas mažo molekulinio svorio baltymams</t>
  </si>
  <si>
    <t>Proteazių ir fosfatazių inhibitorių mišinys, 100X koncentruotas, be EDTA</t>
  </si>
  <si>
    <t>Proteazių inhibitorių mišinys, 100 x koncentracijos</t>
  </si>
  <si>
    <t>4x dvisplavis baltymų preparatų užnešimo buferis su redukuojančiu agentu</t>
  </si>
  <si>
    <t>Rinkinys automatizuotam RNR skyrimui iš FFPE mėginių magnetiniu principu</t>
  </si>
  <si>
    <t>skyrimas</t>
  </si>
  <si>
    <t>Skyrimas paremtas magnetinių dalelių principu.</t>
  </si>
  <si>
    <t xml:space="preserve">Parafino pašalinimui nenaudojami organiniai tirpikliai (pvz., ksilenas, limonenas ar pan.), nebūtina traukos spinta. </t>
  </si>
  <si>
    <t>Suminė neautomatizuoto mėginio paruošimo etapo inkubavimo trukmė kontroliuojamomis sąlygomis ne ilgesnė kaip 1,75 val.</t>
  </si>
  <si>
    <t>Protokolas pritaikytas 1-16 mėginių skyrimui vienu metu be sąnaudinių medžiagų švaistymo.</t>
  </si>
  <si>
    <t>Spalvinis apdorojimo tirpalo indikatorius fazių atskyrimui mėginio apdorojimo etape.</t>
  </si>
  <si>
    <t>Integruotas apdorojimo DNAse I etapas</t>
  </si>
  <si>
    <t>Automatizuotam skyrimo etapui reagentai tiekiami paruošti naudojimui vienkartinėse kasetėse.</t>
  </si>
  <si>
    <t>Paruoštos naudojimui su išpilstytais skyrimo reagentais vienkartinės kasetės, laikomos kambario temperatūroje</t>
  </si>
  <si>
    <t>Rinkinys automatizuotam DNR skyrimui iš FFPE mėginių magnetiniu principu</t>
  </si>
  <si>
    <t>Suminė neautomatizuoto mėginio paruošimo etapo inkubavimo trukmė kontroliuojamomis sąlygomis ne ilgesnė kaip 5 val.</t>
  </si>
  <si>
    <t>Galimybė neautomatizuotą mėginio paruošimo etapą kontroliuojamomis sąlygomis prailginti iki inkubacijos per naktį (14-18 val.)</t>
  </si>
  <si>
    <t>Integruotas apdorojimo RNAse A etapas.</t>
  </si>
  <si>
    <t>Paruoštos naudojimui su išpilstytais skyrimo reagentais vienkartinės kasetės, laikomos kambario temperatūroje.</t>
  </si>
  <si>
    <t>Rinkinys automatizuotam cirkuliuojančios neląstelinės DNR (ccfDNA) skyrimui magnetiniu principu</t>
  </si>
  <si>
    <t>Plazmos, iš kurios atliekamas skyrimas, tūris ne mažesnis kaip 1 ml.</t>
  </si>
  <si>
    <t>Rinkinys automatizuotam RNR skyrimui iš nefiksuoto audinio magnetiniu principu</t>
  </si>
  <si>
    <t xml:space="preserve">Nenaudojamas beta-merkaptoetanolis. </t>
  </si>
  <si>
    <t>Maksimalus audinio mėginio tūris, iš kurio skiriama RNR ne mažesnis kaip 20 mg.</t>
  </si>
  <si>
    <t>Integruotas apdorojimo DNAse I etapas.</t>
  </si>
  <si>
    <t>Rinkinys automatizuotam RNR skyrimui iš nefiksuotų ląstelių suspensijos magnetiniu principu</t>
  </si>
  <si>
    <t>Rinkinys automatizuotam RNR skyrimui iš kraujo magnetiniu principu</t>
  </si>
  <si>
    <t>Maksimalus kraujo mėginio tūris, iš kurio skiriama RNR ne mažesnis kaip 2,5 ml.</t>
  </si>
  <si>
    <t>Rinkinys automatizuotam mikroRNR skyrimui iš plazmos, serumo, audinio ar egzosomų</t>
  </si>
  <si>
    <t>Maksimalus plazmos ar serumo mėginio tūris, iš kurio skiriama mikroRNR ne mažesnis kaip 0,5 ml.</t>
  </si>
  <si>
    <t>Rinkinys automatizuotam genominės DNR skyrimui magnetiniu principu</t>
  </si>
  <si>
    <t>Skirtas DNR skyrimui iš bendro kraujo, mononuklearų sluoksnio, kaulų čiulpų aspirato, žando epitelio, ląstelių ir nefiksuotų audinių</t>
  </si>
  <si>
    <t>Validuotas maksimalus ląstelių skaičius genominės DNR skyrimui ne mažesnis kaip 3E+06 ląstelių.</t>
  </si>
  <si>
    <t>Pritaikyta mėginiams, paimtiems į EDTA, citrato ar Li-heparino mėgintuvėlius.</t>
  </si>
  <si>
    <t>TECHNINĖ SPECIFIKACIJA</t>
  </si>
  <si>
    <t xml:space="preserve">Bendrieji reikalavimai </t>
  </si>
  <si>
    <t>1.1</t>
  </si>
  <si>
    <t>Preliminarus kiekis</t>
  </si>
  <si>
    <t>PVM tarifas %</t>
  </si>
  <si>
    <t>Mato vnt. įkainis be PVM Eur</t>
  </si>
  <si>
    <t>Mato vnt. įkainis su PVM Eur</t>
  </si>
  <si>
    <t>Suma be PVM Eur</t>
  </si>
  <si>
    <t>Suma su PVM Eur</t>
  </si>
  <si>
    <t>Siūloma pakuotė, pakuotės kaina Eur be PVM</t>
  </si>
  <si>
    <t>Gamintojas, katalogo Nr., nuoroda į gamintojo interneto tinklapį (jei yra) pastabos</t>
  </si>
  <si>
    <t>1 pirkimo dalies pasiūlymo kaina be PVM Eur</t>
  </si>
  <si>
    <t>...  proc. PVM suma Eur:</t>
  </si>
  <si>
    <t>1 pirkimo dalies pasiūlymo kaina su PVM Eur</t>
  </si>
  <si>
    <t>2 pirkimo dalies pasiūlymo kaina be PVM Eur</t>
  </si>
  <si>
    <t>2 pirkimo dalies pasiūlymo kaina su PVM Eur</t>
  </si>
  <si>
    <t>1.2</t>
  </si>
  <si>
    <t>1.3</t>
  </si>
  <si>
    <r>
      <rPr>
        <b/>
        <sz val="11"/>
        <color theme="1"/>
        <rFont val="Calibri"/>
        <family val="2"/>
        <charset val="186"/>
        <scheme val="minor"/>
      </rPr>
      <t>Reagentai fermentinėms reakcijoms, reakcijų produktų apdorojimui ir analizei su įrangos panauda</t>
    </r>
    <r>
      <rPr>
        <sz val="11"/>
        <color theme="1"/>
        <rFont val="Calibri"/>
        <family val="2"/>
        <charset val="186"/>
        <scheme val="minor"/>
      </rPr>
      <t xml:space="preserve">
1. Siūlyti tik visus pirkimo dalies objektus.
2. Siūlomi reagentai ir fermentai, naudojant juos kartu, turi būti suderinti tarpusavyje, pilnai funkcionalūs reakcijos tirpaluose. 
3. Leidžiama siūlyti ir kitokias objektų pakuotes.
4. 2x koncentruoti realaus laiko PGR reakcijos mišiniai bei padidinto tikslumo PGR reakcijos mišinys turi būti prieš tai išbandyti ir validuoti darbui VULSK Molekulinės medicinos laboratorijos onkohematologinių žymenų nustatymo procedūrose.
5.  Galutinis reakcijos tūris 20-25 ul.
6. Kartu su siūlomais reagentais tiekėjas visam sutarties laikotarpiui suteikia panaudai Real-Time PGR analizatorių, 1 vnt.
7. Visų 1-22 pozicijose siūlomi reagentai turi būti tiekiami ~1.5ml tūrio mėgintuvėliuose su prie jo pritvirtintu užsukamu dangteliu.</t>
    </r>
  </si>
  <si>
    <r>
      <t xml:space="preserve">Rinkiniai automatizuotam nukleorūgščių skyrimui su įrangos panauda
</t>
    </r>
    <r>
      <rPr>
        <sz val="11"/>
        <rFont val="Calibri"/>
        <family val="2"/>
        <charset val="186"/>
        <scheme val="minor"/>
      </rPr>
      <t>1. Siūlyti tik visus pirkimo dalies objektus.
2. Siūlomos priemonės turi būti suderinamos tarpusavyje.
3. Kartu su siūlomais reagentais tiekėjas visam sutarties laikotarpiui darbui su siūlomais rinkiniais turi suteikti pritaikytą automatizuoto nukleorūgščių skyrimo aparatą.</t>
    </r>
  </si>
  <si>
    <r>
      <t>Maksimalus audinio mėginio tūris, iš kurio skiriama RNR ne mažesnis kaip 2 mm</t>
    </r>
    <r>
      <rPr>
        <vertAlign val="superscript"/>
        <sz val="11"/>
        <color theme="1"/>
        <rFont val="Calibri"/>
        <family val="2"/>
        <charset val="186"/>
        <scheme val="minor"/>
      </rPr>
      <t>3</t>
    </r>
  </si>
  <si>
    <r>
      <t>Maksimalus audinio mėginio tūris, iš kurio skiriama DNR ne mažesnis kaip 2 mm</t>
    </r>
    <r>
      <rPr>
        <vertAlign val="superscript"/>
        <sz val="11"/>
        <color theme="1"/>
        <rFont val="Calibri"/>
        <family val="2"/>
        <charset val="186"/>
        <scheme val="minor"/>
      </rPr>
      <t>3</t>
    </r>
  </si>
  <si>
    <t>2.8</t>
  </si>
  <si>
    <t>2.7</t>
  </si>
  <si>
    <t>2.6</t>
  </si>
  <si>
    <t>2.5</t>
  </si>
  <si>
    <t>2.4</t>
  </si>
  <si>
    <t>2.3</t>
  </si>
  <si>
    <t>2.2</t>
  </si>
  <si>
    <t>2.1</t>
  </si>
  <si>
    <t>Pirkimo dalies Nr.</t>
  </si>
  <si>
    <t>Prekės pavadinimas ir reikalavimai</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</si>
  <si>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</si>
  <si>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</si>
  <si>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</si>
  <si>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</si>
  <si>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</si>
  <si>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</si>
  <si>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</si>
  <si>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</si>
  <si>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</si>
  <si>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</si>
  <si>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</si>
  <si>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</si>
  <si>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</si>
  <si>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</si>
  <si>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</si>
  <si>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</si>
  <si>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</si>
  <si>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</si>
  <si>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</si>
  <si>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</si>
  <si>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</si>
  <si>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</si>
  <si>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</si>
  <si>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</si>
  <si>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</si>
  <si>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1.30</t>
  </si>
  <si>
    <t>1.29</t>
  </si>
  <si>
    <t>1.31</t>
  </si>
  <si>
    <t>1.32</t>
  </si>
  <si>
    <t>1.33</t>
  </si>
  <si>
    <t>1.34</t>
  </si>
  <si>
    <t>1.35</t>
  </si>
  <si>
    <t>Rinkinio pakuotė 48-50 skyrimų.</t>
  </si>
  <si>
    <t>Pateiktų prekių galiojimo laikas pristatymo metu turi būti ne trumpesnis kaip 60 dienų. Galiojimo laikas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</si>
</sst>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86"/>
      <scheme val="minor"/>
    </font>
    <font>
      <b/>
      <sz val="11"/>
      <color theme="1"/>
      <name val="Calibri"/>
      <family val="2"/>
      <charset val="186"/>
      <scheme val="minor"/>
    </font>
    <font>
      <b/>
      <sz val="12"/>
      <color theme="1"/>
      <name val="Calibri"/>
      <family val="2"/>
      <scheme val="minor"/>
    </font>
    <font>
      <b/>
      <sz val="12"/>
      <color rgb="FF3B3B3B"/>
      <name val="Calibri"/>
      <family val="2"/>
      <scheme val="minor"/>
    </font>
    <font>
      <sz val="11"/>
      <color indexed="8"/>
      <name val="Calibri"/>
      <family val="2"/>
      <charset val="186"/>
      <scheme val="minor"/>
    </font>
    <font>
      <sz val="11"/>
      <name val="Calibri"/>
      <family val="2"/>
      <charset val="186"/>
      <scheme val="minor"/>
    </font>
    <font>
      <sz val="11"/>
      <color theme="1"/>
      <name val="Times New Roman"/>
      <family val="1"/>
      <charset val="186"/>
    </font>
    <font>
      <b/>
      <i/>
      <sz val="11"/>
      <color theme="1"/>
      <name val="Times New Roman"/>
      <family val="1"/>
      <charset val="186"/>
    </font>
    <font>
      <sz val="11"/>
      <color rgb="FF000000"/>
      <name val="Calibri"/>
      <family val="2"/>
      <charset val="186"/>
      <scheme val="minor"/>
    </font>
    <font>
      <b/>
      <sz val="11"/>
      <color theme="1"/>
      <name val="Calibri"/>
      <family val="2"/>
      <scheme val="minor"/>
    </font>
    <font>
      <sz val="11"/>
      <color rgb="FF222222"/>
      <name val="Calibri"/>
      <family val="2"/>
      <charset val="186"/>
      <scheme val="minor"/>
    </font>
    <font>
      <b/>
      <i/>
      <sz val="11"/>
      <color theme="1"/>
      <name val="Calibri"/>
      <family val="2"/>
      <scheme val="minor"/>
    </font>
    <font>
      <sz val="11"/>
      <color theme="1"/>
      <name val="Calibri"/>
      <family val="2"/>
      <scheme val="minor"/>
    </font>
    <font>
      <vertAlign val="superscript"/>
      <sz val="11"/>
      <color theme="1"/>
      <name val="Calibri"/>
      <family val="2"/>
      <charset val="186"/>
      <scheme val="minor"/>
    </font>
    <font>
      <sz val="1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2" xfId="0" applyFont="1" applyBorder="1" applyAlignment="1">
      <alignment horizontal="center" vertical="center" wrapText="1"/>
    </xf>
    <xf numFmtId="0" fontId="0" fillId="0" borderId="2" xfId="0" applyBorder="1" applyAlignment="1">
      <alignment horizontal="center" vertical="center"/>
    </xf>
    <xf numFmtId="0" fontId="6" fillId="3" borderId="2" xfId="0" applyFont="1" applyFill="1" applyBorder="1" applyAlignment="1">
      <alignment vertical="top"/>
    </xf>
    <xf numFmtId="0" fontId="6" fillId="0" borderId="2" xfId="0" applyFont="1" applyBorder="1" applyAlignment="1">
      <alignment horizontal="center" vertical="top" wrapText="1"/>
    </xf>
    <xf numFmtId="0" fontId="8" fillId="0" borderId="2" xfId="0" applyFont="1" applyBorder="1" applyAlignment="1">
      <alignment horizontal="center" vertical="center" wrapText="1"/>
    </xf>
    <xf numFmtId="0" fontId="1" fillId="0" borderId="2" xfId="0" applyFont="1" applyBorder="1" applyAlignment="1">
      <alignment horizontal="center"/>
    </xf>
    <xf numFmtId="0" fontId="1"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xf numFmtId="0" fontId="0" fillId="0" borderId="2" xfId="0" applyBorder="1"/>
    <xf numFmtId="0" fontId="0" fillId="0" borderId="2" xfId="0" applyBorder="1" applyAlignment="1">
      <alignment horizontal="center"/>
    </xf>
    <xf numFmtId="3" fontId="0" fillId="0" borderId="2" xfId="0" applyNumberFormat="1" applyBorder="1"/>
    <xf numFmtId="164" fontId="9" fillId="0" borderId="2" xfId="0" applyNumberFormat="1" applyFont="1" applyBorder="1"/>
    <xf numFmtId="0" fontId="9" fillId="0" borderId="2" xfId="0" applyFont="1" applyBorder="1" applyAlignment="1">
      <alignment horizontal="center"/>
    </xf>
    <xf numFmtId="164" fontId="0" fillId="0" borderId="2" xfId="0" applyNumberFormat="1" applyBorder="1"/>
    <xf numFmtId="3" fontId="5" fillId="0" borderId="2" xfId="0" applyNumberFormat="1" applyFont="1" applyBorder="1"/>
    <xf numFmtId="0" fontId="10" fillId="0" borderId="2" xfId="0" applyFont="1" applyBorder="1" applyAlignment="1">
      <alignment horizontal="center"/>
    </xf>
    <xf numFmtId="3" fontId="0" fillId="2" borderId="2" xfId="0" applyNumberFormat="1" applyFill="1" applyBorder="1" applyAlignment="1">
      <alignment horizontal="center" vertical="center"/>
    </xf>
    <xf numFmtId="164" fontId="0" fillId="2" borderId="2" xfId="0" applyNumberFormat="1" applyFill="1" applyBorder="1" applyAlignment="1">
      <alignment horizontal="center" vertical="center"/>
    </xf>
    <xf numFmtId="0" fontId="0" fillId="0" borderId="0" xfId="0" applyAlignment="1">
      <alignment horizontal="center"/>
    </xf>
    <xf numFmtId="0" fontId="1" fillId="0" borderId="0" xfId="0" applyFont="1" applyAlignment="1">
      <alignment horizontal="center"/>
    </xf>
    <xf numFmtId="0" fontId="12" fillId="0" borderId="0" xfId="0" applyFont="1" applyAlignment="1">
      <alignment wrapText="1"/>
    </xf>
    <xf numFmtId="3" fontId="0" fillId="0" borderId="0" xfId="0" applyNumberFormat="1"/>
    <xf numFmtId="0" fontId="1" fillId="3" borderId="2" xfId="0" applyFont="1" applyFill="1" applyBorder="1" applyAlignment="1">
      <alignment horizontal="center" vertical="center" wrapText="1"/>
    </xf>
    <xf numFmtId="0" fontId="0" fillId="3" borderId="2" xfId="0" applyFill="1" applyBorder="1" applyAlignment="1">
      <alignment horizontal="left" vertical="top" wrapText="1"/>
    </xf>
    <xf numFmtId="0" fontId="0" fillId="3" borderId="2" xfId="0" applyFill="1" applyBorder="1" applyAlignment="1">
      <alignment horizontal="center" vertical="center" wrapText="1"/>
    </xf>
    <xf numFmtId="3" fontId="0" fillId="3" borderId="2" xfId="0" applyNumberForma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0" fillId="0" borderId="2" xfId="0" applyBorder="1" applyAlignment="1">
      <alignment vertical="top" wrapText="1"/>
    </xf>
    <xf numFmtId="0" fontId="9" fillId="2" borderId="2" xfId="0" applyFont="1" applyFill="1" applyBorder="1" applyAlignment="1">
      <alignment horizontal="left" vertical="top" wrapText="1"/>
    </xf>
    <xf numFmtId="0" fontId="11" fillId="0" borderId="2" xfId="0" applyFont="1" applyBorder="1" applyAlignment="1">
      <alignment vertical="top" wrapText="1"/>
    </xf>
    <xf numFmtId="0" fontId="12" fillId="0" borderId="2" xfId="0" applyFont="1" applyBorder="1" applyAlignment="1">
      <alignment vertical="top"/>
    </xf>
    <xf numFmtId="0" fontId="12" fillId="0" borderId="2" xfId="0" applyFont="1" applyBorder="1" applyAlignment="1">
      <alignment vertical="top" wrapText="1"/>
    </xf>
    <xf numFmtId="0" fontId="5" fillId="0" borderId="2" xfId="0" applyFont="1" applyBorder="1" applyAlignment="1">
      <alignment vertical="top" wrapText="1"/>
    </xf>
    <xf numFmtId="0" fontId="14" fillId="0" borderId="2" xfId="0" applyFont="1" applyBorder="1" applyAlignment="1">
      <alignment vertical="top"/>
    </xf>
    <xf numFmtId="0" fontId="0" fillId="0" borderId="3" xfId="0"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xf>
    <xf numFmtId="0" fontId="0" fillId="0" borderId="5" xfId="0" applyBorder="1" applyAlignment="1">
      <alignment vertical="top"/>
    </xf>
    <xf numFmtId="0" fontId="1" fillId="0" borderId="0" xfId="0" applyFont="1" applyAlignment="1">
      <alignment horizontal="right" vertical="center"/>
    </xf>
    <xf numFmtId="0" fontId="0" fillId="0" borderId="0" xfId="0" applyAlignment="1">
      <alignment horizontal="right"/>
    </xf>
    <xf numFmtId="0" fontId="2" fillId="0" borderId="0" xfId="0" applyFont="1" applyAlignment="1">
      <alignment horizontal="center"/>
    </xf>
    <xf numFmtId="0" fontId="0" fillId="0" borderId="0" xfId="0"/>
    <xf numFmtId="0" fontId="3" fillId="0" borderId="1" xfId="0" applyFont="1" applyBorder="1" applyAlignment="1">
      <alignment horizontal="center"/>
    </xf>
    <xf numFmtId="0" fontId="0" fillId="0" borderId="1" xfId="0" applyBorder="1"/>
    <xf numFmtId="0" fontId="1" fillId="0" borderId="2"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49" fontId="5" fillId="0" borderId="2" xfId="0" applyNumberFormat="1" applyFont="1" applyBorder="1" applyAlignment="1">
      <alignment horizontal="left" vertical="top" wrapText="1"/>
    </xf>
    <xf numFmtId="0" fontId="5" fillId="0" borderId="3" xfId="0" applyFont="1" applyBorder="1" applyAlignment="1">
      <alignment horizontal="left"/>
    </xf>
    <xf numFmtId="0" fontId="0" fillId="0" borderId="4" xfId="0" applyBorder="1"/>
    <xf numFmtId="0" fontId="0" fillId="0" borderId="5" xfId="0" applyBorder="1"/>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7" fillId="0" borderId="3" xfId="0" applyFont="1" applyBorder="1" applyAlignment="1">
      <alignment horizontal="right"/>
    </xf>
    <xf numFmtId="0" fontId="7" fillId="0" borderId="4" xfId="0" applyFont="1" applyBorder="1" applyAlignment="1">
      <alignment horizontal="righ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43B7-95C7-441D-808D-71DACC45668B}">
  <dimension ref="A1:K12"/>
  <sheetViews>
    <sheetView tabSelected="1" zoomScale="110" zoomScaleNormal="110" workbookViewId="0">
      <selection activeCell="B12" sqref="B12:K12"/>
    </sheetView>
  </sheetViews>
  <sheetFormatPr defaultRowHeight="14.4" x14ac:dyDescent="0.3"/>
  <cols>
    <col min="2" max="2" width="22.6640625" customWidth="1"/>
    <col min="4" max="4" width="25.88671875" customWidth="1"/>
    <col min="9" max="9" width="20.5546875" customWidth="1"/>
    <col min="10" max="10" width="29" customWidth="1"/>
    <col min="11" max="11" width="31.5546875" customWidth="1"/>
  </cols>
  <sheetData>
    <row r="1" spans="1:11" x14ac:dyDescent="0.3">
      <c r="A1" s="40" t="s">
        <v>0</v>
      </c>
      <c r="B1" s="41"/>
      <c r="C1" s="41"/>
      <c r="D1" s="41"/>
      <c r="E1" s="41"/>
      <c r="F1" s="41"/>
      <c r="G1" s="41"/>
      <c r="H1" s="41"/>
      <c r="I1" s="41"/>
      <c r="J1" s="41"/>
      <c r="K1" s="41"/>
    </row>
    <row r="2" spans="1:11" ht="15.6" x14ac:dyDescent="0.3">
      <c r="A2" s="42" t="s">
        <v>87</v>
      </c>
      <c r="B2" s="42"/>
      <c r="C2" s="42"/>
      <c r="D2" s="42"/>
      <c r="E2" s="42"/>
      <c r="F2" s="42"/>
      <c r="G2" s="43"/>
      <c r="H2" s="43"/>
      <c r="I2" s="43"/>
      <c r="J2" s="43"/>
      <c r="K2" s="43"/>
    </row>
    <row r="3" spans="1:11" ht="15.6" x14ac:dyDescent="0.3">
      <c r="A3" s="44" t="s">
        <v>9</v>
      </c>
      <c r="B3" s="44"/>
      <c r="C3" s="44"/>
      <c r="D3" s="44"/>
      <c r="E3" s="44"/>
      <c r="F3" s="44"/>
      <c r="G3" s="45"/>
      <c r="H3" s="45"/>
      <c r="I3" s="45"/>
      <c r="J3" s="45"/>
      <c r="K3" s="45"/>
    </row>
    <row r="4" spans="1:11" x14ac:dyDescent="0.3">
      <c r="A4" s="1" t="s">
        <v>1</v>
      </c>
      <c r="B4" s="46" t="s">
        <v>88</v>
      </c>
      <c r="C4" s="46"/>
      <c r="D4" s="46"/>
      <c r="E4" s="46"/>
      <c r="F4" s="46"/>
      <c r="G4" s="46"/>
      <c r="H4" s="46"/>
      <c r="I4" s="46"/>
      <c r="J4" s="46"/>
      <c r="K4" s="46"/>
    </row>
    <row r="5" spans="1:11" ht="34.200000000000003" customHeight="1" x14ac:dyDescent="0.3">
      <c r="A5" s="2">
        <v>1</v>
      </c>
      <c r="B5" s="47" t="s">
        <v>2</v>
      </c>
      <c r="C5" s="47"/>
      <c r="D5" s="47"/>
      <c r="E5" s="47"/>
      <c r="F5" s="47"/>
      <c r="G5" s="47"/>
      <c r="H5" s="47"/>
      <c r="I5" s="47"/>
      <c r="J5" s="47"/>
      <c r="K5" s="47"/>
    </row>
    <row r="6" spans="1:11" ht="37.5" customHeight="1" x14ac:dyDescent="0.3">
      <c r="A6" s="2">
        <v>2</v>
      </c>
      <c r="B6" s="48" t="s">
        <v>3</v>
      </c>
      <c r="C6" s="49"/>
      <c r="D6" s="49"/>
      <c r="E6" s="49"/>
      <c r="F6" s="49"/>
      <c r="G6" s="49"/>
      <c r="H6" s="49"/>
      <c r="I6" s="49"/>
      <c r="J6" s="49"/>
      <c r="K6" s="50"/>
    </row>
    <row r="7" spans="1:11" ht="80.25" customHeight="1" x14ac:dyDescent="0.3">
      <c r="A7" s="2">
        <v>3</v>
      </c>
      <c r="B7" s="51" t="s">
        <v>4</v>
      </c>
      <c r="C7" s="51"/>
      <c r="D7" s="51"/>
      <c r="E7" s="51"/>
      <c r="F7" s="51"/>
      <c r="G7" s="51"/>
      <c r="H7" s="51"/>
      <c r="I7" s="51"/>
      <c r="J7" s="51"/>
      <c r="K7" s="51"/>
    </row>
    <row r="8" spans="1:11" ht="19.5" customHeight="1" x14ac:dyDescent="0.3">
      <c r="A8" s="2">
        <v>4</v>
      </c>
      <c r="B8" s="51" t="s">
        <v>5</v>
      </c>
      <c r="C8" s="51"/>
      <c r="D8" s="51"/>
      <c r="E8" s="51"/>
      <c r="F8" s="51"/>
      <c r="G8" s="51"/>
      <c r="H8" s="51"/>
      <c r="I8" s="51"/>
      <c r="J8" s="51"/>
      <c r="K8" s="51"/>
    </row>
    <row r="9" spans="1:11" ht="16.8" customHeight="1" x14ac:dyDescent="0.3">
      <c r="A9" s="2">
        <v>5</v>
      </c>
      <c r="B9" s="52" t="s">
        <v>6</v>
      </c>
      <c r="C9" s="53"/>
      <c r="D9" s="53"/>
      <c r="E9" s="53"/>
      <c r="F9" s="53"/>
      <c r="G9" s="53"/>
      <c r="H9" s="53"/>
      <c r="I9" s="53"/>
      <c r="J9" s="53"/>
      <c r="K9" s="54"/>
    </row>
    <row r="10" spans="1:11" ht="48.75" customHeight="1" x14ac:dyDescent="0.3">
      <c r="A10" s="2">
        <v>6</v>
      </c>
      <c r="B10" s="55" t="s">
        <v>7</v>
      </c>
      <c r="C10" s="56"/>
      <c r="D10" s="56"/>
      <c r="E10" s="56"/>
      <c r="F10" s="56"/>
      <c r="G10" s="56"/>
      <c r="H10" s="38"/>
      <c r="I10" s="38"/>
      <c r="J10" s="38"/>
      <c r="K10" s="39"/>
    </row>
    <row r="11" spans="1:11" ht="33" customHeight="1" x14ac:dyDescent="0.3">
      <c r="A11" s="2">
        <v>7</v>
      </c>
      <c r="B11" s="36" t="s">
        <v>8</v>
      </c>
      <c r="C11" s="49"/>
      <c r="D11" s="49"/>
      <c r="E11" s="49"/>
      <c r="F11" s="49"/>
      <c r="G11" s="49"/>
      <c r="H11" s="38"/>
      <c r="I11" s="38"/>
      <c r="J11" s="38"/>
      <c r="K11" s="39"/>
    </row>
    <row r="12" spans="1:11" ht="31.8" customHeight="1" x14ac:dyDescent="0.3">
      <c r="A12" s="2">
        <v>8</v>
      </c>
      <c r="B12" s="36" t="s">
        <v>152</v>
      </c>
      <c r="C12" s="37"/>
      <c r="D12" s="37"/>
      <c r="E12" s="37"/>
      <c r="F12" s="37"/>
      <c r="G12" s="37"/>
      <c r="H12" s="38"/>
      <c r="I12" s="38"/>
      <c r="J12" s="38"/>
      <c r="K12" s="39"/>
    </row>
  </sheetData>
  <mergeCells count="12">
    <mergeCell ref="B12:K12"/>
    <mergeCell ref="A1:K1"/>
    <mergeCell ref="A2:K2"/>
    <mergeCell ref="A3:K3"/>
    <mergeCell ref="B4:K4"/>
    <mergeCell ref="B5:K5"/>
    <mergeCell ref="B6:K6"/>
    <mergeCell ref="B7:K7"/>
    <mergeCell ref="B8:K8"/>
    <mergeCell ref="B9:K9"/>
    <mergeCell ref="B10:K10"/>
    <mergeCell ref="B11: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02A0-07F7-41D6-B154-819060192032}">
  <dimension ref="A1:K123"/>
  <sheetViews>
    <sheetView zoomScale="110" zoomScaleNormal="110" workbookViewId="0">
      <selection activeCell="B46" sqref="B46"/>
    </sheetView>
  </sheetViews>
  <sheetFormatPr defaultColWidth="8.88671875" defaultRowHeight="14.4" x14ac:dyDescent="0.3"/>
  <cols>
    <col min="1" max="1" width="8.109375" customWidth="1"/>
    <col min="2" max="2" width="89.88671875" customWidth="1"/>
    <col min="3" max="3" width="11.33203125" customWidth="1"/>
    <col min="4" max="4" width="10.44140625" customWidth="1"/>
    <col min="5" max="5" width="7.33203125" customWidth="1"/>
    <col min="6" max="6" width="11.109375" customWidth="1"/>
    <col min="7" max="7" width="10.44140625" customWidth="1"/>
    <col min="8" max="8" width="10" customWidth="1"/>
    <col min="9" max="9" width="9.6640625" customWidth="1"/>
    <col min="10" max="10" width="15" customWidth="1"/>
    <col min="11" max="11" width="24.5546875" customWidth="1"/>
  </cols>
  <sheetData>
    <row r="1" spans="1:11" ht="50.25" customHeight="1" x14ac:dyDescent="0.3">
      <c r="A1" s="5" t="s">
        <v>117</v>
      </c>
      <c r="B1" s="5" t="s">
        <v>118</v>
      </c>
      <c r="C1" s="3" t="s">
        <v>10</v>
      </c>
      <c r="D1" s="4" t="s">
        <v>90</v>
      </c>
      <c r="E1" s="4" t="s">
        <v>91</v>
      </c>
      <c r="F1" s="4" t="s">
        <v>92</v>
      </c>
      <c r="G1" s="4" t="s">
        <v>93</v>
      </c>
      <c r="H1" s="4" t="s">
        <v>94</v>
      </c>
      <c r="I1" s="4" t="s">
        <v>95</v>
      </c>
      <c r="J1" s="4" t="s">
        <v>96</v>
      </c>
      <c r="K1" s="4" t="s">
        <v>97</v>
      </c>
    </row>
    <row r="2" spans="1:11" ht="204.75" customHeight="1" x14ac:dyDescent="0.3">
      <c r="A2" s="24">
        <v>1</v>
      </c>
      <c r="B2" s="25" t="s">
        <v>105</v>
      </c>
      <c r="C2" s="26"/>
      <c r="D2" s="26"/>
      <c r="E2" s="27"/>
      <c r="F2" s="28"/>
      <c r="G2" s="24"/>
      <c r="H2" s="9"/>
      <c r="I2" s="10"/>
      <c r="J2" s="10"/>
      <c r="K2" s="10"/>
    </row>
    <row r="3" spans="1:11" x14ac:dyDescent="0.3">
      <c r="A3" s="11" t="s">
        <v>89</v>
      </c>
      <c r="B3" s="29" t="s">
        <v>11</v>
      </c>
      <c r="C3" s="11" t="s">
        <v>12</v>
      </c>
      <c r="D3" s="11">
        <v>9600</v>
      </c>
      <c r="E3" s="12"/>
      <c r="F3" s="13"/>
      <c r="G3" s="14"/>
      <c r="H3" s="10"/>
      <c r="I3" s="10"/>
      <c r="J3" s="10"/>
      <c r="K3" s="10"/>
    </row>
    <row r="4" spans="1:11" ht="18" customHeight="1" x14ac:dyDescent="0.3">
      <c r="A4" s="11"/>
      <c r="B4" s="29" t="s">
        <v>13</v>
      </c>
      <c r="C4" s="11"/>
      <c r="D4" s="11"/>
      <c r="E4" s="12"/>
      <c r="F4" s="15"/>
      <c r="G4" s="11"/>
      <c r="H4" s="10"/>
      <c r="I4" s="10"/>
      <c r="J4" s="10"/>
      <c r="K4" s="10"/>
    </row>
    <row r="5" spans="1:11" ht="18" customHeight="1" x14ac:dyDescent="0.3">
      <c r="A5" s="11"/>
      <c r="B5" s="29" t="s">
        <v>14</v>
      </c>
      <c r="C5" s="11"/>
      <c r="D5" s="11"/>
      <c r="E5" s="12"/>
      <c r="F5" s="15"/>
      <c r="G5" s="11"/>
      <c r="H5" s="10"/>
      <c r="I5" s="10"/>
      <c r="J5" s="10"/>
      <c r="K5" s="10"/>
    </row>
    <row r="6" spans="1:11" ht="18" customHeight="1" x14ac:dyDescent="0.3">
      <c r="A6" s="11"/>
      <c r="B6" s="29" t="s">
        <v>15</v>
      </c>
      <c r="C6" s="11"/>
      <c r="D6" s="11"/>
      <c r="E6" s="12"/>
      <c r="F6" s="15"/>
      <c r="G6" s="11"/>
      <c r="H6" s="10"/>
      <c r="I6" s="10"/>
      <c r="J6" s="10"/>
      <c r="K6" s="10"/>
    </row>
    <row r="7" spans="1:11" ht="35.4" customHeight="1" x14ac:dyDescent="0.3">
      <c r="A7" s="11" t="s">
        <v>103</v>
      </c>
      <c r="B7" s="29" t="s">
        <v>16</v>
      </c>
      <c r="C7" s="11" t="s">
        <v>12</v>
      </c>
      <c r="D7" s="11">
        <v>45000</v>
      </c>
      <c r="E7" s="12"/>
      <c r="F7" s="13"/>
      <c r="G7" s="14"/>
      <c r="H7" s="10"/>
      <c r="I7" s="10"/>
      <c r="J7" s="10"/>
      <c r="K7" s="10"/>
    </row>
    <row r="8" spans="1:11" ht="29.4" customHeight="1" x14ac:dyDescent="0.3">
      <c r="A8" s="11" t="s">
        <v>104</v>
      </c>
      <c r="B8" s="29" t="s">
        <v>17</v>
      </c>
      <c r="C8" s="11" t="s">
        <v>12</v>
      </c>
      <c r="D8" s="11">
        <v>5000</v>
      </c>
      <c r="E8" s="12"/>
      <c r="F8" s="13"/>
      <c r="G8" s="14"/>
      <c r="H8" s="10"/>
      <c r="I8" s="10"/>
      <c r="J8" s="10"/>
      <c r="K8" s="10"/>
    </row>
    <row r="9" spans="1:11" ht="31.95" customHeight="1" x14ac:dyDescent="0.3">
      <c r="A9" s="11" t="s">
        <v>119</v>
      </c>
      <c r="B9" s="29" t="s">
        <v>18</v>
      </c>
      <c r="C9" s="11" t="s">
        <v>12</v>
      </c>
      <c r="D9" s="11">
        <v>250000</v>
      </c>
      <c r="E9" s="12"/>
      <c r="F9" s="13"/>
      <c r="G9" s="14"/>
      <c r="H9" s="10"/>
      <c r="I9" s="10"/>
      <c r="J9" s="10"/>
      <c r="K9" s="10"/>
    </row>
    <row r="10" spans="1:11" ht="33" customHeight="1" x14ac:dyDescent="0.3">
      <c r="A10" s="11" t="s">
        <v>120</v>
      </c>
      <c r="B10" s="29" t="s">
        <v>19</v>
      </c>
      <c r="C10" s="11" t="s">
        <v>12</v>
      </c>
      <c r="D10" s="11">
        <v>1000</v>
      </c>
      <c r="E10" s="12"/>
      <c r="F10" s="13"/>
      <c r="G10" s="14"/>
      <c r="H10" s="10"/>
      <c r="I10" s="10"/>
      <c r="J10" s="10"/>
      <c r="K10" s="10"/>
    </row>
    <row r="11" spans="1:11" ht="19.2" customHeight="1" x14ac:dyDescent="0.3">
      <c r="A11" s="11" t="s">
        <v>121</v>
      </c>
      <c r="B11" s="29" t="s">
        <v>20</v>
      </c>
      <c r="C11" s="11" t="s">
        <v>12</v>
      </c>
      <c r="D11" s="11">
        <v>1000</v>
      </c>
      <c r="E11" s="12"/>
      <c r="F11" s="13"/>
      <c r="G11" s="14"/>
      <c r="H11" s="10"/>
      <c r="I11" s="10"/>
      <c r="J11" s="10"/>
      <c r="K11" s="10"/>
    </row>
    <row r="12" spans="1:11" ht="17.25" customHeight="1" x14ac:dyDescent="0.3">
      <c r="A12" s="11" t="s">
        <v>122</v>
      </c>
      <c r="B12" s="29" t="s">
        <v>21</v>
      </c>
      <c r="C12" s="11" t="s">
        <v>12</v>
      </c>
      <c r="D12" s="11">
        <v>2500</v>
      </c>
      <c r="E12" s="12"/>
      <c r="F12" s="13"/>
      <c r="G12" s="14"/>
      <c r="H12" s="10"/>
      <c r="I12" s="10"/>
      <c r="J12" s="10"/>
      <c r="K12" s="10"/>
    </row>
    <row r="13" spans="1:11" ht="18" customHeight="1" x14ac:dyDescent="0.3">
      <c r="A13" s="11" t="s">
        <v>123</v>
      </c>
      <c r="B13" s="29" t="s">
        <v>22</v>
      </c>
      <c r="C13" s="11" t="s">
        <v>23</v>
      </c>
      <c r="D13" s="11">
        <v>50000</v>
      </c>
      <c r="E13" s="12"/>
      <c r="F13" s="13"/>
      <c r="G13" s="14"/>
      <c r="H13" s="10"/>
      <c r="I13" s="10"/>
      <c r="J13" s="10"/>
      <c r="K13" s="10"/>
    </row>
    <row r="14" spans="1:11" ht="18" customHeight="1" x14ac:dyDescent="0.3">
      <c r="A14" s="11" t="s">
        <v>124</v>
      </c>
      <c r="B14" s="29" t="s">
        <v>24</v>
      </c>
      <c r="C14" s="11" t="s">
        <v>23</v>
      </c>
      <c r="D14" s="11">
        <v>250000</v>
      </c>
      <c r="E14" s="12"/>
      <c r="F14" s="13"/>
      <c r="G14" s="14"/>
      <c r="H14" s="10"/>
      <c r="I14" s="10"/>
      <c r="J14" s="10"/>
      <c r="K14" s="10"/>
    </row>
    <row r="15" spans="1:11" ht="18" customHeight="1" x14ac:dyDescent="0.3">
      <c r="A15" s="11" t="s">
        <v>125</v>
      </c>
      <c r="B15" s="29" t="s">
        <v>25</v>
      </c>
      <c r="C15" s="11" t="s">
        <v>12</v>
      </c>
      <c r="D15" s="11">
        <v>4800</v>
      </c>
      <c r="E15" s="12"/>
      <c r="F15" s="13"/>
      <c r="G15" s="14"/>
      <c r="H15" s="10"/>
      <c r="I15" s="10"/>
      <c r="J15" s="10"/>
      <c r="K15" s="10"/>
    </row>
    <row r="16" spans="1:11" ht="19.2" customHeight="1" x14ac:dyDescent="0.3">
      <c r="A16" s="11" t="s">
        <v>126</v>
      </c>
      <c r="B16" s="29" t="s">
        <v>26</v>
      </c>
      <c r="C16" s="11" t="s">
        <v>27</v>
      </c>
      <c r="D16" s="11">
        <v>60</v>
      </c>
      <c r="E16" s="12"/>
      <c r="F16" s="13"/>
      <c r="G16" s="14"/>
      <c r="H16" s="10"/>
      <c r="I16" s="10"/>
      <c r="J16" s="10"/>
      <c r="K16" s="10"/>
    </row>
    <row r="17" spans="1:11" ht="19.2" customHeight="1" x14ac:dyDescent="0.3">
      <c r="A17" s="11" t="s">
        <v>127</v>
      </c>
      <c r="B17" s="29" t="s">
        <v>28</v>
      </c>
      <c r="C17" s="11" t="s">
        <v>27</v>
      </c>
      <c r="D17" s="11">
        <v>180</v>
      </c>
      <c r="E17" s="12"/>
      <c r="F17" s="13"/>
      <c r="G17" s="14"/>
      <c r="H17" s="10"/>
      <c r="I17" s="10"/>
      <c r="J17" s="10"/>
      <c r="K17" s="10"/>
    </row>
    <row r="18" spans="1:11" ht="44.4" customHeight="1" x14ac:dyDescent="0.3">
      <c r="A18" s="11" t="s">
        <v>128</v>
      </c>
      <c r="B18" s="29" t="s">
        <v>29</v>
      </c>
      <c r="C18" s="11" t="s">
        <v>30</v>
      </c>
      <c r="D18" s="11">
        <v>125</v>
      </c>
      <c r="E18" s="12"/>
      <c r="F18" s="13"/>
      <c r="G18" s="14"/>
      <c r="H18" s="10"/>
      <c r="I18" s="10"/>
      <c r="J18" s="10"/>
      <c r="K18" s="10"/>
    </row>
    <row r="19" spans="1:11" ht="30.6" customHeight="1" x14ac:dyDescent="0.3">
      <c r="A19" s="11" t="s">
        <v>129</v>
      </c>
      <c r="B19" s="29" t="s">
        <v>31</v>
      </c>
      <c r="C19" s="11" t="s">
        <v>30</v>
      </c>
      <c r="D19" s="11">
        <v>900</v>
      </c>
      <c r="E19" s="12"/>
      <c r="F19" s="13"/>
      <c r="G19" s="14"/>
      <c r="H19" s="10"/>
      <c r="I19" s="10"/>
      <c r="J19" s="10"/>
      <c r="K19" s="10"/>
    </row>
    <row r="20" spans="1:11" ht="15" customHeight="1" x14ac:dyDescent="0.3">
      <c r="A20" s="11" t="s">
        <v>130</v>
      </c>
      <c r="B20" s="29" t="s">
        <v>32</v>
      </c>
      <c r="C20" s="11" t="s">
        <v>27</v>
      </c>
      <c r="D20" s="11">
        <v>10</v>
      </c>
      <c r="E20" s="12"/>
      <c r="F20" s="13"/>
      <c r="G20" s="14"/>
      <c r="H20" s="10"/>
      <c r="I20" s="10"/>
      <c r="J20" s="10"/>
      <c r="K20" s="10"/>
    </row>
    <row r="21" spans="1:11" ht="14.25" customHeight="1" x14ac:dyDescent="0.3">
      <c r="A21" s="11" t="s">
        <v>131</v>
      </c>
      <c r="B21" s="29" t="s">
        <v>33</v>
      </c>
      <c r="C21" s="11" t="s">
        <v>27</v>
      </c>
      <c r="D21" s="11">
        <v>2</v>
      </c>
      <c r="E21" s="12"/>
      <c r="F21" s="13"/>
      <c r="G21" s="14"/>
      <c r="H21" s="10"/>
      <c r="I21" s="10"/>
      <c r="J21" s="10"/>
      <c r="K21" s="10"/>
    </row>
    <row r="22" spans="1:11" ht="17.25" customHeight="1" x14ac:dyDescent="0.3">
      <c r="A22" s="11" t="s">
        <v>132</v>
      </c>
      <c r="B22" s="29" t="s">
        <v>34</v>
      </c>
      <c r="C22" s="11" t="s">
        <v>27</v>
      </c>
      <c r="D22" s="11">
        <v>1</v>
      </c>
      <c r="E22" s="12"/>
      <c r="F22" s="13"/>
      <c r="G22" s="14"/>
      <c r="H22" s="10"/>
      <c r="I22" s="10"/>
      <c r="J22" s="10"/>
      <c r="K22" s="10"/>
    </row>
    <row r="23" spans="1:11" ht="15.75" customHeight="1" x14ac:dyDescent="0.3">
      <c r="A23" s="11" t="s">
        <v>133</v>
      </c>
      <c r="B23" s="29" t="s">
        <v>35</v>
      </c>
      <c r="C23" s="11" t="s">
        <v>27</v>
      </c>
      <c r="D23" s="11">
        <v>10</v>
      </c>
      <c r="E23" s="12"/>
      <c r="F23" s="13"/>
      <c r="G23" s="14"/>
      <c r="H23" s="10"/>
      <c r="I23" s="10"/>
      <c r="J23" s="10"/>
      <c r="K23" s="10"/>
    </row>
    <row r="24" spans="1:11" ht="18.75" customHeight="1" x14ac:dyDescent="0.3">
      <c r="A24" s="11" t="s">
        <v>134</v>
      </c>
      <c r="B24" s="29" t="s">
        <v>36</v>
      </c>
      <c r="C24" s="11" t="s">
        <v>23</v>
      </c>
      <c r="D24" s="11">
        <v>5000</v>
      </c>
      <c r="E24" s="12"/>
      <c r="F24" s="13"/>
      <c r="G24" s="14"/>
      <c r="H24" s="10"/>
      <c r="I24" s="10"/>
      <c r="J24" s="10"/>
      <c r="K24" s="10"/>
    </row>
    <row r="25" spans="1:11" ht="17.25" customHeight="1" x14ac:dyDescent="0.3">
      <c r="A25" s="11" t="s">
        <v>135</v>
      </c>
      <c r="B25" s="29" t="s">
        <v>37</v>
      </c>
      <c r="C25" s="11" t="s">
        <v>23</v>
      </c>
      <c r="D25" s="11">
        <v>12000</v>
      </c>
      <c r="E25" s="12"/>
      <c r="F25" s="13"/>
      <c r="G25" s="14"/>
      <c r="H25" s="10"/>
      <c r="I25" s="10"/>
      <c r="J25" s="10"/>
      <c r="K25" s="10"/>
    </row>
    <row r="26" spans="1:11" ht="15.75" customHeight="1" x14ac:dyDescent="0.3">
      <c r="A26" s="11" t="s">
        <v>136</v>
      </c>
      <c r="B26" s="29" t="s">
        <v>38</v>
      </c>
      <c r="C26" s="11" t="s">
        <v>27</v>
      </c>
      <c r="D26" s="11">
        <v>90</v>
      </c>
      <c r="E26" s="16"/>
      <c r="F26" s="13"/>
      <c r="G26" s="14"/>
      <c r="H26" s="10"/>
      <c r="I26" s="10"/>
      <c r="J26" s="10"/>
      <c r="K26" s="10"/>
    </row>
    <row r="27" spans="1:11" ht="17.25" customHeight="1" x14ac:dyDescent="0.3">
      <c r="A27" s="11" t="s">
        <v>137</v>
      </c>
      <c r="B27" s="29" t="s">
        <v>39</v>
      </c>
      <c r="C27" s="11" t="s">
        <v>40</v>
      </c>
      <c r="D27" s="11">
        <v>100</v>
      </c>
      <c r="E27" s="12"/>
      <c r="F27" s="13"/>
      <c r="G27" s="14"/>
      <c r="H27" s="10"/>
      <c r="I27" s="10"/>
      <c r="J27" s="10"/>
      <c r="K27" s="10"/>
    </row>
    <row r="28" spans="1:11" ht="16.5" customHeight="1" x14ac:dyDescent="0.3">
      <c r="A28" s="11" t="s">
        <v>138</v>
      </c>
      <c r="B28" s="29" t="s">
        <v>41</v>
      </c>
      <c r="C28" s="11" t="s">
        <v>42</v>
      </c>
      <c r="D28" s="11">
        <v>250</v>
      </c>
      <c r="E28" s="12"/>
      <c r="F28" s="13"/>
      <c r="G28" s="14"/>
      <c r="H28" s="10"/>
      <c r="I28" s="10"/>
      <c r="J28" s="10"/>
      <c r="K28" s="10"/>
    </row>
    <row r="29" spans="1:11" ht="16.5" customHeight="1" x14ac:dyDescent="0.3">
      <c r="A29" s="11" t="s">
        <v>139</v>
      </c>
      <c r="B29" s="29" t="s">
        <v>43</v>
      </c>
      <c r="C29" s="11" t="s">
        <v>44</v>
      </c>
      <c r="D29" s="11">
        <v>18</v>
      </c>
      <c r="E29" s="12"/>
      <c r="F29" s="13"/>
      <c r="G29" s="14"/>
      <c r="H29" s="10"/>
      <c r="I29" s="10"/>
      <c r="J29" s="10"/>
      <c r="K29" s="10"/>
    </row>
    <row r="30" spans="1:11" ht="16.5" customHeight="1" x14ac:dyDescent="0.3">
      <c r="A30" s="11" t="s">
        <v>140</v>
      </c>
      <c r="B30" s="29" t="s">
        <v>45</v>
      </c>
      <c r="C30" s="11" t="s">
        <v>44</v>
      </c>
      <c r="D30" s="11">
        <v>2</v>
      </c>
      <c r="E30" s="12"/>
      <c r="F30" s="13"/>
      <c r="G30" s="14"/>
      <c r="H30" s="10"/>
      <c r="I30" s="10"/>
      <c r="J30" s="10"/>
      <c r="K30" s="10"/>
    </row>
    <row r="31" spans="1:11" ht="15.75" customHeight="1" x14ac:dyDescent="0.3">
      <c r="A31" s="11" t="s">
        <v>141</v>
      </c>
      <c r="B31" s="29" t="s">
        <v>46</v>
      </c>
      <c r="C31" s="17" t="s">
        <v>27</v>
      </c>
      <c r="D31" s="11">
        <v>50</v>
      </c>
      <c r="E31" s="12"/>
      <c r="F31" s="13"/>
      <c r="G31" s="14"/>
      <c r="H31" s="10"/>
      <c r="I31" s="10"/>
      <c r="J31" s="10"/>
      <c r="K31" s="10"/>
    </row>
    <row r="32" spans="1:11" ht="16.5" customHeight="1" x14ac:dyDescent="0.3">
      <c r="A32" s="11" t="s">
        <v>142</v>
      </c>
      <c r="B32" s="29" t="s">
        <v>47</v>
      </c>
      <c r="C32" s="11" t="s">
        <v>27</v>
      </c>
      <c r="D32" s="11">
        <v>600</v>
      </c>
      <c r="E32" s="12"/>
      <c r="F32" s="13"/>
      <c r="G32" s="14"/>
      <c r="H32" s="10"/>
      <c r="I32" s="10"/>
      <c r="J32" s="10"/>
      <c r="K32" s="10"/>
    </row>
    <row r="33" spans="1:11" ht="17.25" customHeight="1" x14ac:dyDescent="0.3">
      <c r="A33" s="11" t="s">
        <v>143</v>
      </c>
      <c r="B33" s="29" t="s">
        <v>48</v>
      </c>
      <c r="C33" s="11" t="s">
        <v>27</v>
      </c>
      <c r="D33" s="11">
        <v>50</v>
      </c>
      <c r="E33" s="12"/>
      <c r="F33" s="13"/>
      <c r="G33" s="14"/>
      <c r="H33" s="10"/>
      <c r="I33" s="10"/>
      <c r="J33" s="10"/>
      <c r="K33" s="10"/>
    </row>
    <row r="34" spans="1:11" ht="18.75" customHeight="1" x14ac:dyDescent="0.3">
      <c r="A34" s="11" t="s">
        <v>145</v>
      </c>
      <c r="B34" s="29" t="s">
        <v>49</v>
      </c>
      <c r="C34" s="11" t="s">
        <v>27</v>
      </c>
      <c r="D34" s="11">
        <v>30</v>
      </c>
      <c r="E34" s="12"/>
      <c r="F34" s="13"/>
      <c r="G34" s="14"/>
      <c r="H34" s="10"/>
      <c r="I34" s="10"/>
      <c r="J34" s="10"/>
      <c r="K34" s="10"/>
    </row>
    <row r="35" spans="1:11" ht="17.25" customHeight="1" x14ac:dyDescent="0.3">
      <c r="A35" s="11" t="s">
        <v>144</v>
      </c>
      <c r="B35" s="29" t="s">
        <v>50</v>
      </c>
      <c r="C35" s="11" t="s">
        <v>27</v>
      </c>
      <c r="D35" s="11">
        <v>600</v>
      </c>
      <c r="E35" s="12"/>
      <c r="F35" s="13"/>
      <c r="G35" s="14"/>
      <c r="H35" s="10"/>
      <c r="I35" s="10"/>
      <c r="J35" s="10"/>
      <c r="K35" s="10"/>
    </row>
    <row r="36" spans="1:11" ht="18.75" customHeight="1" x14ac:dyDescent="0.3">
      <c r="A36" s="11" t="s">
        <v>146</v>
      </c>
      <c r="B36" s="29" t="s">
        <v>51</v>
      </c>
      <c r="C36" s="11" t="s">
        <v>52</v>
      </c>
      <c r="D36" s="11">
        <v>1000</v>
      </c>
      <c r="E36" s="12"/>
      <c r="F36" s="13"/>
      <c r="G36" s="14"/>
      <c r="H36" s="10"/>
      <c r="I36" s="10"/>
      <c r="J36" s="10"/>
      <c r="K36" s="10"/>
    </row>
    <row r="37" spans="1:11" ht="17.25" customHeight="1" x14ac:dyDescent="0.3">
      <c r="A37" s="11" t="s">
        <v>147</v>
      </c>
      <c r="B37" s="29" t="s">
        <v>53</v>
      </c>
      <c r="C37" s="11" t="s">
        <v>52</v>
      </c>
      <c r="D37" s="11">
        <v>500</v>
      </c>
      <c r="E37" s="12"/>
      <c r="F37" s="13"/>
      <c r="G37" s="14"/>
      <c r="H37" s="10"/>
      <c r="I37" s="10"/>
      <c r="J37" s="10"/>
      <c r="K37" s="10"/>
    </row>
    <row r="38" spans="1:11" ht="17.25" customHeight="1" x14ac:dyDescent="0.3">
      <c r="A38" s="11" t="s">
        <v>148</v>
      </c>
      <c r="B38" s="34" t="s">
        <v>54</v>
      </c>
      <c r="C38" s="11" t="s">
        <v>52</v>
      </c>
      <c r="D38" s="11">
        <v>4800</v>
      </c>
      <c r="E38" s="12"/>
      <c r="F38" s="13"/>
      <c r="G38" s="14"/>
      <c r="H38" s="10"/>
      <c r="I38" s="10"/>
      <c r="J38" s="10"/>
      <c r="K38" s="10"/>
    </row>
    <row r="39" spans="1:11" ht="19.5" customHeight="1" x14ac:dyDescent="0.3">
      <c r="A39" s="11" t="s">
        <v>149</v>
      </c>
      <c r="B39" s="29" t="s">
        <v>55</v>
      </c>
      <c r="C39" s="11" t="s">
        <v>27</v>
      </c>
      <c r="D39" s="11">
        <v>10</v>
      </c>
      <c r="E39" s="12"/>
      <c r="F39" s="13"/>
      <c r="G39" s="14"/>
      <c r="H39" s="10"/>
      <c r="I39" s="10"/>
      <c r="J39" s="10"/>
      <c r="K39" s="10"/>
    </row>
    <row r="40" spans="1:11" ht="17.25" customHeight="1" x14ac:dyDescent="0.3">
      <c r="A40" s="11" t="s">
        <v>150</v>
      </c>
      <c r="B40" s="29" t="s">
        <v>56</v>
      </c>
      <c r="C40" s="11" t="s">
        <v>27</v>
      </c>
      <c r="D40" s="11">
        <v>10</v>
      </c>
      <c r="E40" s="12"/>
      <c r="F40" s="13"/>
      <c r="G40" s="14"/>
      <c r="H40" s="10"/>
      <c r="I40" s="10"/>
      <c r="J40" s="10"/>
      <c r="K40" s="10"/>
    </row>
    <row r="41" spans="1:11" ht="18.75" customHeight="1" x14ac:dyDescent="0.3">
      <c r="A41" s="57" t="s">
        <v>98</v>
      </c>
      <c r="B41" s="58"/>
      <c r="C41" s="58"/>
      <c r="D41" s="58"/>
      <c r="E41" s="58"/>
      <c r="F41" s="58"/>
      <c r="G41" s="58"/>
      <c r="H41" s="58"/>
      <c r="I41" s="62"/>
      <c r="J41" s="62"/>
      <c r="K41" s="62"/>
    </row>
    <row r="42" spans="1:11" ht="17.25" customHeight="1" x14ac:dyDescent="0.3">
      <c r="A42" s="57" t="s">
        <v>99</v>
      </c>
      <c r="B42" s="58"/>
      <c r="C42" s="58"/>
      <c r="D42" s="58"/>
      <c r="E42" s="58"/>
      <c r="F42" s="58"/>
      <c r="G42" s="58"/>
      <c r="H42" s="58"/>
      <c r="I42" s="62"/>
      <c r="J42" s="62"/>
      <c r="K42" s="62"/>
    </row>
    <row r="43" spans="1:11" ht="17.25" customHeight="1" x14ac:dyDescent="0.3">
      <c r="A43" s="57" t="s">
        <v>100</v>
      </c>
      <c r="B43" s="58"/>
      <c r="C43" s="58"/>
      <c r="D43" s="58"/>
      <c r="E43" s="58"/>
      <c r="F43" s="58"/>
      <c r="G43" s="58"/>
      <c r="H43" s="58"/>
      <c r="I43" s="62"/>
      <c r="J43" s="62"/>
      <c r="K43" s="62"/>
    </row>
    <row r="44" spans="1:11" ht="82.2" customHeight="1" x14ac:dyDescent="0.3">
      <c r="A44" s="7">
        <v>2</v>
      </c>
      <c r="B44" s="30" t="s">
        <v>106</v>
      </c>
      <c r="C44" s="8"/>
      <c r="D44" s="8"/>
      <c r="E44" s="18"/>
      <c r="F44" s="19"/>
      <c r="G44" s="7"/>
      <c r="H44" s="9"/>
      <c r="I44" s="10"/>
      <c r="J44" s="10"/>
      <c r="K44" s="10"/>
    </row>
    <row r="45" spans="1:11" ht="18" customHeight="1" x14ac:dyDescent="0.3">
      <c r="A45" s="6" t="s">
        <v>116</v>
      </c>
      <c r="B45" s="31" t="s">
        <v>57</v>
      </c>
      <c r="C45" s="11" t="s">
        <v>58</v>
      </c>
      <c r="D45" s="11">
        <v>480</v>
      </c>
      <c r="E45" s="12"/>
      <c r="F45" s="15"/>
      <c r="G45" s="11"/>
      <c r="H45" s="10"/>
      <c r="I45" s="10"/>
      <c r="J45" s="10"/>
      <c r="K45" s="10"/>
    </row>
    <row r="46" spans="1:11" x14ac:dyDescent="0.3">
      <c r="A46" s="6"/>
      <c r="B46" s="32" t="s">
        <v>59</v>
      </c>
      <c r="C46" s="11"/>
      <c r="D46" s="11"/>
      <c r="E46" s="12"/>
      <c r="F46" s="15"/>
      <c r="G46" s="11"/>
      <c r="H46" s="10"/>
      <c r="I46" s="10"/>
      <c r="J46" s="10"/>
      <c r="K46" s="10"/>
    </row>
    <row r="47" spans="1:11" ht="28.8" x14ac:dyDescent="0.3">
      <c r="A47" s="6"/>
      <c r="B47" s="33" t="s">
        <v>60</v>
      </c>
      <c r="C47" s="11"/>
      <c r="D47" s="11"/>
      <c r="E47" s="12"/>
      <c r="F47" s="15"/>
      <c r="G47" s="11"/>
      <c r="H47" s="10"/>
      <c r="I47" s="10"/>
      <c r="J47" s="10"/>
      <c r="K47" s="10"/>
    </row>
    <row r="48" spans="1:11" ht="28.8" x14ac:dyDescent="0.3">
      <c r="A48" s="6"/>
      <c r="B48" s="33" t="s">
        <v>61</v>
      </c>
      <c r="C48" s="11"/>
      <c r="D48" s="11"/>
      <c r="E48" s="12"/>
      <c r="F48" s="15"/>
      <c r="G48" s="11"/>
      <c r="H48" s="10"/>
      <c r="I48" s="10"/>
      <c r="J48" s="10"/>
      <c r="K48" s="10"/>
    </row>
    <row r="49" spans="1:11" ht="16.2" x14ac:dyDescent="0.3">
      <c r="A49" s="6"/>
      <c r="B49" s="32" t="s">
        <v>107</v>
      </c>
      <c r="C49" s="11"/>
      <c r="D49" s="11"/>
      <c r="E49" s="12"/>
      <c r="F49" s="15"/>
      <c r="G49" s="11"/>
      <c r="H49" s="10"/>
      <c r="I49" s="10"/>
      <c r="J49" s="10"/>
      <c r="K49" s="10"/>
    </row>
    <row r="50" spans="1:11" x14ac:dyDescent="0.3">
      <c r="A50" s="6"/>
      <c r="B50" s="32" t="s">
        <v>62</v>
      </c>
      <c r="C50" s="11"/>
      <c r="D50" s="11"/>
      <c r="E50" s="12"/>
      <c r="F50" s="15"/>
      <c r="G50" s="11"/>
      <c r="H50" s="10"/>
      <c r="I50" s="10"/>
      <c r="J50" s="10"/>
      <c r="K50" s="10"/>
    </row>
    <row r="51" spans="1:11" ht="18.600000000000001" customHeight="1" x14ac:dyDescent="0.3">
      <c r="A51" s="6"/>
      <c r="B51" s="33" t="s">
        <v>63</v>
      </c>
      <c r="C51" s="11"/>
      <c r="D51" s="11"/>
      <c r="E51" s="12"/>
      <c r="F51" s="15"/>
      <c r="G51" s="11"/>
      <c r="H51" s="10"/>
      <c r="I51" s="10"/>
      <c r="J51" s="10"/>
      <c r="K51" s="10"/>
    </row>
    <row r="52" spans="1:11" ht="16.2" customHeight="1" x14ac:dyDescent="0.3">
      <c r="A52" s="6"/>
      <c r="B52" s="32" t="s">
        <v>64</v>
      </c>
      <c r="C52" s="11"/>
      <c r="D52" s="11"/>
      <c r="E52" s="12"/>
      <c r="F52" s="15"/>
      <c r="G52" s="11"/>
      <c r="H52" s="10"/>
      <c r="I52" s="10"/>
      <c r="J52" s="10"/>
      <c r="K52" s="10"/>
    </row>
    <row r="53" spans="1:11" ht="16.2" customHeight="1" x14ac:dyDescent="0.3">
      <c r="A53" s="6"/>
      <c r="B53" s="32" t="s">
        <v>65</v>
      </c>
      <c r="C53" s="11"/>
      <c r="D53" s="11"/>
      <c r="E53" s="12"/>
      <c r="F53" s="15"/>
      <c r="G53" s="11"/>
      <c r="H53" s="10"/>
      <c r="I53" s="10"/>
      <c r="J53" s="10"/>
      <c r="K53" s="10"/>
    </row>
    <row r="54" spans="1:11" ht="28.8" x14ac:dyDescent="0.3">
      <c r="A54" s="6"/>
      <c r="B54" s="33" t="s">
        <v>66</v>
      </c>
      <c r="C54" s="11"/>
      <c r="D54" s="11"/>
      <c r="E54" s="12"/>
      <c r="F54" s="15"/>
      <c r="G54" s="11"/>
      <c r="H54" s="10"/>
      <c r="I54" s="10"/>
      <c r="J54" s="10"/>
      <c r="K54" s="10"/>
    </row>
    <row r="55" spans="1:11" x14ac:dyDescent="0.3">
      <c r="A55" s="6"/>
      <c r="B55" s="35" t="s">
        <v>151</v>
      </c>
      <c r="C55" s="11"/>
      <c r="D55" s="11"/>
      <c r="E55" s="12"/>
      <c r="F55" s="15"/>
      <c r="G55" s="11"/>
      <c r="H55" s="10"/>
      <c r="I55" s="10"/>
      <c r="J55" s="10"/>
      <c r="K55" s="10"/>
    </row>
    <row r="56" spans="1:11" ht="18" customHeight="1" x14ac:dyDescent="0.3">
      <c r="A56" s="6" t="s">
        <v>115</v>
      </c>
      <c r="B56" s="31" t="s">
        <v>67</v>
      </c>
      <c r="C56" s="11" t="s">
        <v>58</v>
      </c>
      <c r="D56" s="11">
        <f>960*2</f>
        <v>1920</v>
      </c>
      <c r="E56" s="12"/>
      <c r="F56" s="15"/>
      <c r="G56" s="11"/>
      <c r="H56" s="10"/>
      <c r="I56" s="10"/>
      <c r="J56" s="10"/>
      <c r="K56" s="10"/>
    </row>
    <row r="57" spans="1:11" x14ac:dyDescent="0.3">
      <c r="A57" s="6"/>
      <c r="B57" s="32" t="s">
        <v>59</v>
      </c>
      <c r="C57" s="11"/>
      <c r="D57" s="11"/>
      <c r="E57" s="12"/>
      <c r="F57" s="15"/>
      <c r="G57" s="11"/>
      <c r="H57" s="10"/>
      <c r="I57" s="10"/>
      <c r="J57" s="10"/>
      <c r="K57" s="10"/>
    </row>
    <row r="58" spans="1:11" ht="28.8" x14ac:dyDescent="0.3">
      <c r="A58" s="6"/>
      <c r="B58" s="33" t="s">
        <v>60</v>
      </c>
      <c r="C58" s="11"/>
      <c r="D58" s="11"/>
      <c r="E58" s="12"/>
      <c r="F58" s="15"/>
      <c r="G58" s="11"/>
      <c r="H58" s="10"/>
      <c r="I58" s="10"/>
      <c r="J58" s="10"/>
      <c r="K58" s="10"/>
    </row>
    <row r="59" spans="1:11" ht="28.8" x14ac:dyDescent="0.3">
      <c r="A59" s="6"/>
      <c r="B59" s="33" t="s">
        <v>68</v>
      </c>
      <c r="C59" s="11"/>
      <c r="D59" s="11"/>
      <c r="E59" s="12"/>
      <c r="F59" s="15"/>
      <c r="G59" s="11"/>
      <c r="H59" s="10"/>
      <c r="I59" s="10"/>
      <c r="J59" s="10"/>
      <c r="K59" s="10"/>
    </row>
    <row r="60" spans="1:11" ht="28.8" x14ac:dyDescent="0.3">
      <c r="A60" s="6"/>
      <c r="B60" s="33" t="s">
        <v>69</v>
      </c>
      <c r="C60" s="11"/>
      <c r="D60" s="11"/>
      <c r="E60" s="12"/>
      <c r="F60" s="15"/>
      <c r="G60" s="11"/>
      <c r="H60" s="10"/>
      <c r="I60" s="10"/>
      <c r="J60" s="10"/>
      <c r="K60" s="10"/>
    </row>
    <row r="61" spans="1:11" ht="16.2" x14ac:dyDescent="0.3">
      <c r="A61" s="6"/>
      <c r="B61" s="32" t="s">
        <v>108</v>
      </c>
      <c r="C61" s="11"/>
      <c r="D61" s="11"/>
      <c r="E61" s="12"/>
      <c r="F61" s="15"/>
      <c r="G61" s="11"/>
      <c r="H61" s="10"/>
      <c r="I61" s="10"/>
      <c r="J61" s="10"/>
      <c r="K61" s="10"/>
    </row>
    <row r="62" spans="1:11" x14ac:dyDescent="0.3">
      <c r="A62" s="6"/>
      <c r="B62" s="32" t="s">
        <v>62</v>
      </c>
      <c r="C62" s="11"/>
      <c r="D62" s="11"/>
      <c r="E62" s="12"/>
      <c r="F62" s="15"/>
      <c r="G62" s="11"/>
      <c r="H62" s="10"/>
      <c r="I62" s="10"/>
      <c r="J62" s="10"/>
      <c r="K62" s="10"/>
    </row>
    <row r="63" spans="1:11" ht="18" customHeight="1" x14ac:dyDescent="0.3">
      <c r="A63" s="6"/>
      <c r="B63" s="33" t="s">
        <v>63</v>
      </c>
      <c r="C63" s="11"/>
      <c r="D63" s="11"/>
      <c r="E63" s="12"/>
      <c r="F63" s="15"/>
      <c r="G63" s="11"/>
      <c r="H63" s="10"/>
      <c r="I63" s="10"/>
      <c r="J63" s="10"/>
      <c r="K63" s="10"/>
    </row>
    <row r="64" spans="1:11" ht="18" customHeight="1" x14ac:dyDescent="0.3">
      <c r="A64" s="6"/>
      <c r="B64" s="32" t="s">
        <v>70</v>
      </c>
      <c r="C64" s="11"/>
      <c r="D64" s="11"/>
      <c r="E64" s="12"/>
      <c r="F64" s="15"/>
      <c r="G64" s="11"/>
      <c r="H64" s="10"/>
      <c r="I64" s="10"/>
      <c r="J64" s="10"/>
      <c r="K64" s="10"/>
    </row>
    <row r="65" spans="1:11" x14ac:dyDescent="0.3">
      <c r="A65" s="6"/>
      <c r="B65" s="32" t="s">
        <v>65</v>
      </c>
      <c r="C65" s="11"/>
      <c r="D65" s="11"/>
      <c r="E65" s="12"/>
      <c r="F65" s="15"/>
      <c r="G65" s="11"/>
      <c r="H65" s="10"/>
      <c r="I65" s="10"/>
      <c r="J65" s="10"/>
      <c r="K65" s="10"/>
    </row>
    <row r="66" spans="1:11" ht="28.8" x14ac:dyDescent="0.3">
      <c r="A66" s="6"/>
      <c r="B66" s="33" t="s">
        <v>71</v>
      </c>
      <c r="C66" s="11"/>
      <c r="D66" s="11"/>
      <c r="E66" s="12"/>
      <c r="F66" s="15"/>
      <c r="G66" s="11"/>
      <c r="H66" s="10"/>
      <c r="I66" s="10"/>
      <c r="J66" s="10"/>
      <c r="K66" s="10"/>
    </row>
    <row r="67" spans="1:11" x14ac:dyDescent="0.3">
      <c r="A67" s="6"/>
      <c r="B67" s="35" t="s">
        <v>151</v>
      </c>
      <c r="C67" s="11"/>
      <c r="D67" s="11"/>
      <c r="E67" s="12"/>
      <c r="F67" s="15"/>
      <c r="G67" s="11"/>
      <c r="H67" s="10"/>
      <c r="I67" s="10"/>
      <c r="J67" s="10"/>
      <c r="K67" s="10"/>
    </row>
    <row r="68" spans="1:11" ht="15.75" customHeight="1" x14ac:dyDescent="0.3">
      <c r="A68" s="6" t="s">
        <v>114</v>
      </c>
      <c r="B68" s="31" t="s">
        <v>72</v>
      </c>
      <c r="C68" s="11" t="s">
        <v>58</v>
      </c>
      <c r="D68" s="11">
        <v>240</v>
      </c>
      <c r="E68" s="12"/>
      <c r="F68" s="15"/>
      <c r="G68" s="11"/>
      <c r="H68" s="10"/>
      <c r="I68" s="10"/>
      <c r="J68" s="10"/>
      <c r="K68" s="10"/>
    </row>
    <row r="69" spans="1:11" x14ac:dyDescent="0.3">
      <c r="A69" s="6"/>
      <c r="B69" s="32" t="s">
        <v>59</v>
      </c>
      <c r="C69" s="11"/>
      <c r="D69" s="11"/>
      <c r="E69" s="12"/>
      <c r="F69" s="15"/>
      <c r="G69" s="11"/>
      <c r="H69" s="10"/>
      <c r="I69" s="10"/>
      <c r="J69" s="10"/>
      <c r="K69" s="10"/>
    </row>
    <row r="70" spans="1:11" x14ac:dyDescent="0.3">
      <c r="A70" s="6"/>
      <c r="B70" s="32" t="s">
        <v>73</v>
      </c>
      <c r="C70" s="11"/>
      <c r="D70" s="11"/>
      <c r="E70" s="12"/>
      <c r="F70" s="15"/>
      <c r="G70" s="11"/>
      <c r="H70" s="10"/>
      <c r="I70" s="10"/>
      <c r="J70" s="10"/>
      <c r="K70" s="10"/>
    </row>
    <row r="71" spans="1:11" x14ac:dyDescent="0.3">
      <c r="A71" s="6"/>
      <c r="B71" s="32" t="s">
        <v>62</v>
      </c>
      <c r="C71" s="11"/>
      <c r="D71" s="11"/>
      <c r="E71" s="12"/>
      <c r="F71" s="15"/>
      <c r="G71" s="11"/>
      <c r="H71" s="10"/>
      <c r="I71" s="10"/>
      <c r="J71" s="10"/>
      <c r="K71" s="10"/>
    </row>
    <row r="72" spans="1:11" x14ac:dyDescent="0.3">
      <c r="A72" s="6"/>
      <c r="B72" s="32" t="s">
        <v>65</v>
      </c>
      <c r="C72" s="11"/>
      <c r="D72" s="11"/>
      <c r="E72" s="12"/>
      <c r="F72" s="15"/>
      <c r="G72" s="11"/>
      <c r="H72" s="10"/>
      <c r="I72" s="10"/>
      <c r="J72" s="10"/>
      <c r="K72" s="10"/>
    </row>
    <row r="73" spans="1:11" ht="28.8" x14ac:dyDescent="0.3">
      <c r="A73" s="6"/>
      <c r="B73" s="33" t="s">
        <v>71</v>
      </c>
      <c r="C73" s="11"/>
      <c r="D73" s="11"/>
      <c r="E73" s="12"/>
      <c r="F73" s="15"/>
      <c r="G73" s="11"/>
      <c r="H73" s="10"/>
      <c r="I73" s="10"/>
      <c r="J73" s="10"/>
      <c r="K73" s="10"/>
    </row>
    <row r="74" spans="1:11" x14ac:dyDescent="0.3">
      <c r="A74" s="6"/>
      <c r="B74" s="32" t="s">
        <v>151</v>
      </c>
      <c r="C74" s="11"/>
      <c r="D74" s="11"/>
      <c r="E74" s="12"/>
      <c r="F74" s="15"/>
      <c r="G74" s="11"/>
      <c r="H74" s="10"/>
      <c r="I74" s="10"/>
      <c r="J74" s="10"/>
      <c r="K74" s="10"/>
    </row>
    <row r="75" spans="1:11" ht="17.25" customHeight="1" x14ac:dyDescent="0.3">
      <c r="A75" s="6" t="s">
        <v>113</v>
      </c>
      <c r="B75" s="31" t="s">
        <v>74</v>
      </c>
      <c r="C75" s="11" t="s">
        <v>58</v>
      </c>
      <c r="D75" s="11">
        <v>480</v>
      </c>
      <c r="E75" s="12"/>
      <c r="F75" s="15"/>
      <c r="G75" s="11"/>
      <c r="H75" s="10"/>
      <c r="I75" s="10"/>
      <c r="J75" s="10"/>
      <c r="K75" s="10"/>
    </row>
    <row r="76" spans="1:11" x14ac:dyDescent="0.3">
      <c r="A76" s="6"/>
      <c r="B76" s="32" t="s">
        <v>59</v>
      </c>
      <c r="C76" s="11"/>
      <c r="D76" s="11"/>
      <c r="E76" s="12"/>
      <c r="F76" s="15"/>
      <c r="G76" s="11"/>
      <c r="H76" s="10"/>
      <c r="I76" s="10"/>
      <c r="J76" s="10"/>
      <c r="K76" s="10"/>
    </row>
    <row r="77" spans="1:11" x14ac:dyDescent="0.3">
      <c r="A77" s="6"/>
      <c r="B77" s="32" t="s">
        <v>75</v>
      </c>
      <c r="C77" s="11"/>
      <c r="D77" s="11"/>
      <c r="E77" s="12"/>
      <c r="F77" s="15"/>
      <c r="G77" s="11"/>
      <c r="H77" s="10"/>
      <c r="I77" s="10"/>
      <c r="J77" s="10"/>
      <c r="K77" s="10"/>
    </row>
    <row r="78" spans="1:11" x14ac:dyDescent="0.3">
      <c r="A78" s="6"/>
      <c r="B78" s="32" t="s">
        <v>76</v>
      </c>
      <c r="C78" s="11"/>
      <c r="D78" s="11"/>
      <c r="E78" s="12"/>
      <c r="F78" s="15"/>
      <c r="G78" s="11"/>
      <c r="H78" s="10"/>
      <c r="I78" s="10"/>
      <c r="J78" s="10"/>
      <c r="K78" s="10"/>
    </row>
    <row r="79" spans="1:11" x14ac:dyDescent="0.3">
      <c r="A79" s="6"/>
      <c r="B79" s="32" t="s">
        <v>62</v>
      </c>
      <c r="C79" s="11"/>
      <c r="D79" s="11"/>
      <c r="E79" s="12"/>
      <c r="F79" s="15"/>
      <c r="G79" s="11"/>
      <c r="H79" s="10"/>
      <c r="I79" s="10"/>
      <c r="J79" s="10"/>
      <c r="K79" s="10"/>
    </row>
    <row r="80" spans="1:11" x14ac:dyDescent="0.3">
      <c r="A80" s="6"/>
      <c r="B80" s="32" t="s">
        <v>77</v>
      </c>
      <c r="C80" s="11"/>
      <c r="D80" s="11"/>
      <c r="E80" s="12"/>
      <c r="F80" s="15"/>
      <c r="G80" s="11"/>
      <c r="H80" s="10"/>
      <c r="I80" s="10"/>
      <c r="J80" s="10"/>
      <c r="K80" s="10"/>
    </row>
    <row r="81" spans="1:11" x14ac:dyDescent="0.3">
      <c r="A81" s="6"/>
      <c r="B81" s="32" t="s">
        <v>65</v>
      </c>
      <c r="C81" s="11"/>
      <c r="D81" s="11"/>
      <c r="E81" s="12"/>
      <c r="F81" s="15"/>
      <c r="G81" s="11"/>
      <c r="H81" s="10"/>
      <c r="I81" s="10"/>
      <c r="J81" s="10"/>
      <c r="K81" s="10"/>
    </row>
    <row r="82" spans="1:11" ht="31.95" customHeight="1" x14ac:dyDescent="0.3">
      <c r="A82" s="6"/>
      <c r="B82" s="33" t="s">
        <v>66</v>
      </c>
      <c r="C82" s="11"/>
      <c r="D82" s="11"/>
      <c r="E82" s="12"/>
      <c r="F82" s="15"/>
      <c r="G82" s="11"/>
      <c r="H82" s="10"/>
      <c r="I82" s="10"/>
      <c r="J82" s="10"/>
      <c r="K82" s="10"/>
    </row>
    <row r="83" spans="1:11" x14ac:dyDescent="0.3">
      <c r="A83" s="6"/>
      <c r="B83" s="32" t="s">
        <v>151</v>
      </c>
      <c r="C83" s="11"/>
      <c r="D83" s="11"/>
      <c r="E83" s="12"/>
      <c r="F83" s="15"/>
      <c r="G83" s="11"/>
      <c r="H83" s="10"/>
      <c r="I83" s="10"/>
      <c r="J83" s="10"/>
      <c r="K83" s="10"/>
    </row>
    <row r="84" spans="1:11" ht="15.75" customHeight="1" x14ac:dyDescent="0.3">
      <c r="A84" s="6" t="s">
        <v>112</v>
      </c>
      <c r="B84" s="31" t="s">
        <v>78</v>
      </c>
      <c r="C84" s="11" t="s">
        <v>58</v>
      </c>
      <c r="D84" s="11">
        <v>480</v>
      </c>
      <c r="E84" s="12"/>
      <c r="F84" s="15"/>
      <c r="G84" s="11"/>
      <c r="H84" s="10"/>
      <c r="I84" s="10"/>
      <c r="J84" s="10"/>
      <c r="K84" s="10"/>
    </row>
    <row r="85" spans="1:11" x14ac:dyDescent="0.3">
      <c r="A85" s="6"/>
      <c r="B85" s="32" t="s">
        <v>59</v>
      </c>
      <c r="C85" s="11"/>
      <c r="D85" s="11"/>
      <c r="E85" s="12"/>
      <c r="F85" s="15"/>
      <c r="G85" s="11"/>
      <c r="H85" s="10"/>
      <c r="I85" s="10"/>
      <c r="J85" s="10"/>
      <c r="K85" s="10"/>
    </row>
    <row r="86" spans="1:11" x14ac:dyDescent="0.3">
      <c r="A86" s="6"/>
      <c r="B86" s="32" t="s">
        <v>75</v>
      </c>
      <c r="C86" s="11"/>
      <c r="D86" s="11"/>
      <c r="E86" s="12"/>
      <c r="F86" s="15"/>
      <c r="G86" s="11"/>
      <c r="H86" s="10"/>
      <c r="I86" s="10"/>
      <c r="J86" s="10"/>
      <c r="K86" s="10"/>
    </row>
    <row r="87" spans="1:11" x14ac:dyDescent="0.3">
      <c r="A87" s="6"/>
      <c r="B87" s="32" t="s">
        <v>62</v>
      </c>
      <c r="C87" s="11"/>
      <c r="D87" s="11"/>
      <c r="E87" s="12"/>
      <c r="F87" s="15"/>
      <c r="G87" s="11"/>
      <c r="H87" s="10"/>
      <c r="I87" s="10"/>
      <c r="J87" s="10"/>
      <c r="K87" s="10"/>
    </row>
    <row r="88" spans="1:11" x14ac:dyDescent="0.3">
      <c r="A88" s="6"/>
      <c r="B88" s="32" t="s">
        <v>77</v>
      </c>
      <c r="C88" s="11"/>
      <c r="D88" s="11"/>
      <c r="E88" s="12"/>
      <c r="F88" s="15"/>
      <c r="G88" s="11"/>
      <c r="H88" s="10"/>
      <c r="I88" s="10"/>
      <c r="J88" s="10"/>
      <c r="K88" s="10"/>
    </row>
    <row r="89" spans="1:11" x14ac:dyDescent="0.3">
      <c r="A89" s="6"/>
      <c r="B89" s="32" t="s">
        <v>65</v>
      </c>
      <c r="C89" s="11"/>
      <c r="D89" s="11"/>
      <c r="E89" s="12"/>
      <c r="F89" s="15"/>
      <c r="G89" s="11"/>
      <c r="H89" s="10"/>
      <c r="I89" s="10"/>
      <c r="J89" s="10"/>
      <c r="K89" s="10"/>
    </row>
    <row r="90" spans="1:11" ht="27.6" customHeight="1" x14ac:dyDescent="0.3">
      <c r="A90" s="6"/>
      <c r="B90" s="33" t="s">
        <v>66</v>
      </c>
      <c r="C90" s="11"/>
      <c r="D90" s="11"/>
      <c r="E90" s="12"/>
      <c r="F90" s="15"/>
      <c r="G90" s="11"/>
      <c r="H90" s="10"/>
      <c r="I90" s="10"/>
      <c r="J90" s="10"/>
      <c r="K90" s="10"/>
    </row>
    <row r="91" spans="1:11" x14ac:dyDescent="0.3">
      <c r="A91" s="6"/>
      <c r="B91" s="32" t="s">
        <v>151</v>
      </c>
      <c r="C91" s="11"/>
      <c r="D91" s="11"/>
      <c r="E91" s="12"/>
      <c r="F91" s="15"/>
      <c r="G91" s="11"/>
      <c r="H91" s="10"/>
      <c r="I91" s="10"/>
      <c r="J91" s="10"/>
      <c r="K91" s="10"/>
    </row>
    <row r="92" spans="1:11" ht="18" customHeight="1" x14ac:dyDescent="0.3">
      <c r="A92" s="6" t="s">
        <v>111</v>
      </c>
      <c r="B92" s="31" t="s">
        <v>79</v>
      </c>
      <c r="C92" s="11" t="s">
        <v>58</v>
      </c>
      <c r="D92" s="11">
        <v>480</v>
      </c>
      <c r="E92" s="12"/>
      <c r="F92" s="15"/>
      <c r="G92" s="11"/>
      <c r="H92" s="10"/>
      <c r="I92" s="10"/>
      <c r="J92" s="10"/>
      <c r="K92" s="10"/>
    </row>
    <row r="93" spans="1:11" x14ac:dyDescent="0.3">
      <c r="A93" s="6"/>
      <c r="B93" s="32" t="s">
        <v>59</v>
      </c>
      <c r="C93" s="11"/>
      <c r="D93" s="11"/>
      <c r="E93" s="12"/>
      <c r="F93" s="15"/>
      <c r="G93" s="11"/>
      <c r="H93" s="10"/>
      <c r="I93" s="10"/>
      <c r="J93" s="10"/>
      <c r="K93" s="10"/>
    </row>
    <row r="94" spans="1:11" x14ac:dyDescent="0.3">
      <c r="A94" s="6"/>
      <c r="B94" s="32" t="s">
        <v>75</v>
      </c>
      <c r="C94" s="11"/>
      <c r="D94" s="11"/>
      <c r="E94" s="12"/>
      <c r="F94" s="15"/>
      <c r="G94" s="11"/>
      <c r="H94" s="10"/>
      <c r="I94" s="10"/>
      <c r="J94" s="10"/>
      <c r="K94" s="10"/>
    </row>
    <row r="95" spans="1:11" x14ac:dyDescent="0.3">
      <c r="A95" s="6"/>
      <c r="B95" s="32" t="s">
        <v>80</v>
      </c>
      <c r="C95" s="11"/>
      <c r="D95" s="11"/>
      <c r="E95" s="12"/>
      <c r="F95" s="15"/>
      <c r="G95" s="11"/>
      <c r="H95" s="10"/>
      <c r="I95" s="10"/>
      <c r="J95" s="10"/>
      <c r="K95" s="10"/>
    </row>
    <row r="96" spans="1:11" x14ac:dyDescent="0.3">
      <c r="A96" s="6"/>
      <c r="B96" s="32" t="s">
        <v>62</v>
      </c>
      <c r="C96" s="11"/>
      <c r="D96" s="11"/>
      <c r="E96" s="12"/>
      <c r="F96" s="15"/>
      <c r="G96" s="11"/>
      <c r="H96" s="10"/>
      <c r="I96" s="10"/>
      <c r="J96" s="10"/>
      <c r="K96" s="10"/>
    </row>
    <row r="97" spans="1:11" x14ac:dyDescent="0.3">
      <c r="A97" s="6"/>
      <c r="B97" s="32" t="s">
        <v>77</v>
      </c>
      <c r="C97" s="11"/>
      <c r="D97" s="11"/>
      <c r="E97" s="12"/>
      <c r="F97" s="15"/>
      <c r="G97" s="11"/>
      <c r="H97" s="10"/>
      <c r="I97" s="10"/>
      <c r="J97" s="10"/>
      <c r="K97" s="10"/>
    </row>
    <row r="98" spans="1:11" x14ac:dyDescent="0.3">
      <c r="A98" s="6"/>
      <c r="B98" s="32" t="s">
        <v>65</v>
      </c>
      <c r="C98" s="11"/>
      <c r="D98" s="11"/>
      <c r="E98" s="12"/>
      <c r="F98" s="15"/>
      <c r="G98" s="11"/>
      <c r="H98" s="10"/>
      <c r="I98" s="10"/>
      <c r="J98" s="10"/>
      <c r="K98" s="10"/>
    </row>
    <row r="99" spans="1:11" ht="33" customHeight="1" x14ac:dyDescent="0.3">
      <c r="A99" s="6"/>
      <c r="B99" s="33" t="s">
        <v>66</v>
      </c>
      <c r="C99" s="11"/>
      <c r="D99" s="11"/>
      <c r="E99" s="12"/>
      <c r="F99" s="15"/>
      <c r="G99" s="11"/>
      <c r="H99" s="10"/>
      <c r="I99" s="10"/>
      <c r="J99" s="10"/>
      <c r="K99" s="10"/>
    </row>
    <row r="100" spans="1:11" x14ac:dyDescent="0.3">
      <c r="A100" s="6"/>
      <c r="B100" s="32" t="s">
        <v>151</v>
      </c>
      <c r="C100" s="11"/>
      <c r="D100" s="11"/>
      <c r="E100" s="12"/>
      <c r="F100" s="15"/>
      <c r="G100" s="11"/>
      <c r="H100" s="10"/>
      <c r="I100" s="10"/>
      <c r="J100" s="10"/>
      <c r="K100" s="10"/>
    </row>
    <row r="101" spans="1:11" ht="14.25" customHeight="1" x14ac:dyDescent="0.3">
      <c r="A101" s="6" t="s">
        <v>110</v>
      </c>
      <c r="B101" s="31" t="s">
        <v>81</v>
      </c>
      <c r="C101" s="11" t="s">
        <v>58</v>
      </c>
      <c r="D101" s="11">
        <v>96</v>
      </c>
      <c r="E101" s="12"/>
      <c r="F101" s="15"/>
      <c r="G101" s="11"/>
      <c r="H101" s="10"/>
      <c r="I101" s="10"/>
      <c r="J101" s="10"/>
      <c r="K101" s="10"/>
    </row>
    <row r="102" spans="1:11" x14ac:dyDescent="0.3">
      <c r="A102" s="6"/>
      <c r="B102" s="32" t="s">
        <v>59</v>
      </c>
      <c r="C102" s="11"/>
      <c r="D102" s="11"/>
      <c r="E102" s="12"/>
      <c r="F102" s="15"/>
      <c r="G102" s="11"/>
      <c r="H102" s="10"/>
      <c r="I102" s="10"/>
      <c r="J102" s="10"/>
      <c r="K102" s="10"/>
    </row>
    <row r="103" spans="1:11" x14ac:dyDescent="0.3">
      <c r="A103" s="6"/>
      <c r="B103" s="32" t="s">
        <v>75</v>
      </c>
      <c r="C103" s="11"/>
      <c r="D103" s="11"/>
      <c r="E103" s="12"/>
      <c r="F103" s="15"/>
      <c r="G103" s="11"/>
      <c r="H103" s="10"/>
      <c r="I103" s="10"/>
      <c r="J103" s="10"/>
      <c r="K103" s="10"/>
    </row>
    <row r="104" spans="1:11" x14ac:dyDescent="0.3">
      <c r="A104" s="6"/>
      <c r="B104" s="32" t="s">
        <v>82</v>
      </c>
      <c r="C104" s="11"/>
      <c r="D104" s="11"/>
      <c r="E104" s="12"/>
      <c r="F104" s="15"/>
      <c r="G104" s="11"/>
      <c r="H104" s="10"/>
      <c r="I104" s="10"/>
      <c r="J104" s="10"/>
      <c r="K104" s="10"/>
    </row>
    <row r="105" spans="1:11" x14ac:dyDescent="0.3">
      <c r="A105" s="6"/>
      <c r="B105" s="32" t="s">
        <v>62</v>
      </c>
      <c r="C105" s="11"/>
      <c r="D105" s="11"/>
      <c r="E105" s="12"/>
      <c r="F105" s="15"/>
      <c r="G105" s="11"/>
      <c r="H105" s="10"/>
      <c r="I105" s="10"/>
      <c r="J105" s="10"/>
      <c r="K105" s="10"/>
    </row>
    <row r="106" spans="1:11" x14ac:dyDescent="0.3">
      <c r="A106" s="6"/>
      <c r="B106" s="32" t="s">
        <v>77</v>
      </c>
      <c r="C106" s="11"/>
      <c r="D106" s="11"/>
      <c r="E106" s="12"/>
      <c r="F106" s="15"/>
      <c r="G106" s="11"/>
      <c r="H106" s="10"/>
      <c r="I106" s="10"/>
      <c r="J106" s="10"/>
      <c r="K106" s="10"/>
    </row>
    <row r="107" spans="1:11" x14ac:dyDescent="0.3">
      <c r="A107" s="6"/>
      <c r="B107" s="32" t="s">
        <v>65</v>
      </c>
      <c r="C107" s="11"/>
      <c r="D107" s="11"/>
      <c r="E107" s="12"/>
      <c r="F107" s="15"/>
      <c r="G107" s="11"/>
      <c r="H107" s="10"/>
      <c r="I107" s="10"/>
      <c r="J107" s="10"/>
      <c r="K107" s="10"/>
    </row>
    <row r="108" spans="1:11" ht="31.5" customHeight="1" x14ac:dyDescent="0.3">
      <c r="A108" s="6"/>
      <c r="B108" s="33" t="s">
        <v>66</v>
      </c>
      <c r="C108" s="11"/>
      <c r="D108" s="11"/>
      <c r="E108" s="12"/>
      <c r="F108" s="15"/>
      <c r="G108" s="11"/>
      <c r="H108" s="10"/>
      <c r="I108" s="10"/>
      <c r="J108" s="10"/>
      <c r="K108" s="10"/>
    </row>
    <row r="109" spans="1:11" x14ac:dyDescent="0.3">
      <c r="A109" s="6"/>
      <c r="B109" s="32" t="s">
        <v>151</v>
      </c>
      <c r="C109" s="11"/>
      <c r="D109" s="11"/>
      <c r="E109" s="12"/>
      <c r="F109" s="15"/>
      <c r="G109" s="11"/>
      <c r="H109" s="10"/>
      <c r="I109" s="10"/>
      <c r="J109" s="10"/>
      <c r="K109" s="10"/>
    </row>
    <row r="110" spans="1:11" ht="19.5" customHeight="1" x14ac:dyDescent="0.3">
      <c r="A110" s="6" t="s">
        <v>109</v>
      </c>
      <c r="B110" s="31" t="s">
        <v>83</v>
      </c>
      <c r="C110" s="11" t="s">
        <v>58</v>
      </c>
      <c r="D110" s="11">
        <v>96</v>
      </c>
      <c r="E110" s="12"/>
      <c r="F110" s="15"/>
      <c r="G110" s="11"/>
      <c r="H110" s="10"/>
      <c r="I110" s="10"/>
      <c r="J110" s="10"/>
      <c r="K110" s="10"/>
    </row>
    <row r="111" spans="1:11" x14ac:dyDescent="0.3">
      <c r="A111" s="6"/>
      <c r="B111" s="32" t="s">
        <v>59</v>
      </c>
      <c r="C111" s="11"/>
      <c r="D111" s="11"/>
      <c r="E111" s="12"/>
      <c r="F111" s="15"/>
      <c r="G111" s="11"/>
      <c r="H111" s="10"/>
      <c r="I111" s="10"/>
      <c r="J111" s="10"/>
      <c r="K111" s="10"/>
    </row>
    <row r="112" spans="1:11" ht="28.8" x14ac:dyDescent="0.3">
      <c r="A112" s="6"/>
      <c r="B112" s="33" t="s">
        <v>84</v>
      </c>
      <c r="C112" s="11"/>
      <c r="D112" s="11"/>
      <c r="E112" s="12"/>
      <c r="F112" s="15"/>
      <c r="G112" s="11"/>
      <c r="H112" s="10"/>
      <c r="I112" s="10"/>
      <c r="J112" s="10"/>
      <c r="K112" s="10"/>
    </row>
    <row r="113" spans="1:11" x14ac:dyDescent="0.3">
      <c r="A113" s="6"/>
      <c r="B113" s="32" t="s">
        <v>85</v>
      </c>
      <c r="C113" s="11"/>
      <c r="D113" s="11"/>
      <c r="E113" s="12"/>
      <c r="F113" s="15"/>
      <c r="G113" s="11"/>
      <c r="H113" s="10"/>
      <c r="I113" s="10"/>
      <c r="J113" s="10"/>
      <c r="K113" s="10"/>
    </row>
    <row r="114" spans="1:11" x14ac:dyDescent="0.3">
      <c r="A114" s="6"/>
      <c r="B114" s="32" t="s">
        <v>86</v>
      </c>
      <c r="C114" s="11"/>
      <c r="D114" s="11"/>
      <c r="E114" s="12"/>
      <c r="F114" s="15"/>
      <c r="G114" s="11"/>
      <c r="H114" s="10"/>
      <c r="I114" s="10"/>
      <c r="J114" s="10"/>
      <c r="K114" s="10"/>
    </row>
    <row r="115" spans="1:11" x14ac:dyDescent="0.3">
      <c r="A115" s="6"/>
      <c r="B115" s="32" t="s">
        <v>62</v>
      </c>
      <c r="C115" s="11"/>
      <c r="D115" s="11"/>
      <c r="E115" s="12"/>
      <c r="F115" s="15"/>
      <c r="G115" s="11"/>
      <c r="H115" s="10"/>
      <c r="I115" s="10"/>
      <c r="J115" s="10"/>
      <c r="K115" s="10"/>
    </row>
    <row r="116" spans="1:11" x14ac:dyDescent="0.3">
      <c r="A116" s="6"/>
      <c r="B116" s="32" t="s">
        <v>70</v>
      </c>
      <c r="C116" s="11"/>
      <c r="D116" s="11"/>
      <c r="E116" s="12"/>
      <c r="F116" s="15"/>
      <c r="G116" s="11"/>
      <c r="H116" s="10"/>
      <c r="I116" s="10"/>
      <c r="J116" s="10"/>
      <c r="K116" s="10"/>
    </row>
    <row r="117" spans="1:11" x14ac:dyDescent="0.3">
      <c r="A117" s="6"/>
      <c r="B117" s="32" t="s">
        <v>65</v>
      </c>
      <c r="C117" s="11"/>
      <c r="D117" s="11"/>
      <c r="E117" s="12"/>
      <c r="F117" s="15"/>
      <c r="G117" s="11"/>
      <c r="H117" s="10"/>
      <c r="I117" s="10"/>
      <c r="J117" s="10"/>
      <c r="K117" s="10"/>
    </row>
    <row r="118" spans="1:11" ht="28.8" x14ac:dyDescent="0.3">
      <c r="A118" s="6"/>
      <c r="B118" s="33" t="s">
        <v>71</v>
      </c>
      <c r="C118" s="11"/>
      <c r="D118" s="11"/>
      <c r="E118" s="12"/>
      <c r="F118" s="15"/>
      <c r="G118" s="11"/>
      <c r="H118" s="10"/>
      <c r="I118" s="10"/>
      <c r="J118" s="10"/>
      <c r="K118" s="10"/>
    </row>
    <row r="119" spans="1:11" x14ac:dyDescent="0.3">
      <c r="A119" s="6"/>
      <c r="B119" s="32" t="s">
        <v>151</v>
      </c>
      <c r="C119" s="11"/>
      <c r="D119" s="11"/>
      <c r="E119" s="12"/>
      <c r="F119" s="15"/>
      <c r="G119" s="11"/>
      <c r="H119" s="10"/>
      <c r="I119" s="10"/>
      <c r="J119" s="10"/>
      <c r="K119" s="10"/>
    </row>
    <row r="120" spans="1:11" x14ac:dyDescent="0.3">
      <c r="A120" s="57" t="s">
        <v>101</v>
      </c>
      <c r="B120" s="58"/>
      <c r="C120" s="58"/>
      <c r="D120" s="58"/>
      <c r="E120" s="58"/>
      <c r="F120" s="58"/>
      <c r="G120" s="58"/>
      <c r="H120" s="58"/>
      <c r="I120" s="59"/>
      <c r="J120" s="60"/>
      <c r="K120" s="61"/>
    </row>
    <row r="121" spans="1:11" x14ac:dyDescent="0.3">
      <c r="A121" s="57" t="s">
        <v>99</v>
      </c>
      <c r="B121" s="58"/>
      <c r="C121" s="58"/>
      <c r="D121" s="58"/>
      <c r="E121" s="58"/>
      <c r="F121" s="58"/>
      <c r="G121" s="58"/>
      <c r="H121" s="58"/>
      <c r="I121" s="59"/>
      <c r="J121" s="60"/>
      <c r="K121" s="61"/>
    </row>
    <row r="122" spans="1:11" x14ac:dyDescent="0.3">
      <c r="A122" s="57" t="s">
        <v>102</v>
      </c>
      <c r="B122" s="58"/>
      <c r="C122" s="58"/>
      <c r="D122" s="58"/>
      <c r="E122" s="58"/>
      <c r="F122" s="58"/>
      <c r="G122" s="58"/>
      <c r="H122" s="58"/>
      <c r="I122" s="59"/>
      <c r="J122" s="60"/>
      <c r="K122" s="61"/>
    </row>
    <row r="123" spans="1:11" x14ac:dyDescent="0.3">
      <c r="A123" s="21"/>
      <c r="B123" s="22"/>
      <c r="C123" s="20"/>
      <c r="D123" s="20"/>
      <c r="E123" s="23"/>
      <c r="G123" s="20"/>
    </row>
  </sheetData>
  <mergeCells count="12">
    <mergeCell ref="A122:H122"/>
    <mergeCell ref="I122:K122"/>
    <mergeCell ref="A41:H41"/>
    <mergeCell ref="I41:K41"/>
    <mergeCell ref="A42:H42"/>
    <mergeCell ref="I42:K42"/>
    <mergeCell ref="A43:H43"/>
    <mergeCell ref="I43:K43"/>
    <mergeCell ref="A120:H120"/>
    <mergeCell ref="I120:K120"/>
    <mergeCell ref="A121:H121"/>
    <mergeCell ref="I121:K1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Vaiga Žemaitienė</dc:creator>
  <cp:lastModifiedBy>Jolita Balandienė</cp:lastModifiedBy>
  <dcterms:created xsi:type="dcterms:W3CDTF">2024-11-14T06:02:42Z</dcterms:created>
  <dcterms:modified xsi:type="dcterms:W3CDTF">2025-01-10T07:25:34Z</dcterms:modified>
</cp:coreProperties>
</file>