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1VADVPT01\Kulig\2026\1. TARPTAUTINIAI konkursai\Vienkartiniai neinvaziniai davikliai oksimetrijos matavimai. pirkimo Nr. 4767\CVP IS\"/>
    </mc:Choice>
  </mc:AlternateContent>
  <xr:revisionPtr revIDLastSave="0" documentId="13_ncr:1_{5DCD35EE-BC75-4B59-BAF0-0C4849D4DE82}"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8" i="1" l="1"/>
  <c r="G47" i="1"/>
  <c r="F47" i="1"/>
  <c r="F48" i="1" s="1"/>
  <c r="F49" i="1" s="1"/>
  <c r="F34" i="1"/>
  <c r="G21" i="1"/>
</calcChain>
</file>

<file path=xl/sharedStrings.xml><?xml version="1.0" encoding="utf-8"?>
<sst xmlns="http://schemas.openxmlformats.org/spreadsheetml/2006/main" count="94" uniqueCount="90">
  <si>
    <t>PIRKIMO SĄLYGŲ PRIEDAS "PASIŪLYMO FORMA"</t>
  </si>
  <si>
    <t>VIENKARTINIAI NEINVAZINIAI DAVIKLIAI OKSIMETRIJOS MATAVIMUI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</si>
  <si>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</si>
  <si>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</si>
  <si>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</si>
  <si>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</si>
  <si>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</si>
  <si>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</si>
  <si>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</si>
  <si>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</si>
  <si>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</si>
  <si>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</si>
  <si>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</si>
  <si>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</si>
  <si>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</si>
  <si>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</si>
  <si>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</si>
  <si>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</si>
  <si>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</si>
  <si>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</si>
  <si>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</si>
  <si>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</si>
  <si>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</si>
  <si>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</si>
  <si>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</si>
  <si>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</si>
  <si>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</si>
  <si>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</si>
  <si>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</si>
  <si>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</si>
  <si>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</si>
  <si>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</si>
  <si>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</si>
  <si>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 modelis, prekės kodas kataloge</t>
  </si>
  <si>
    <t>Konkreti siūlomo parametro reikšmė</t>
  </si>
  <si>
    <t>Dokumento, kuriame yra nurodyta parametro reikšmė, pavadinimas ir puslapio Nr.</t>
  </si>
  <si>
    <t>1.1.</t>
  </si>
  <si>
    <t>Elektrodai smegenų oksigenacijai</t>
  </si>
  <si>
    <t>vnt</t>
  </si>
  <si>
    <t>1.1.1.</t>
  </si>
  <si>
    <t>Nesterilūs;</t>
  </si>
  <si>
    <t>1.1.2.</t>
  </si>
  <si>
    <t>Vienkartiniai (pažymėta simboliu);</t>
  </si>
  <si>
    <t>1.1.3.</t>
  </si>
  <si>
    <t>Tinkantys registruoti mišraus kraujo smegenų bei somatinei saturacijai matuoti;</t>
  </si>
  <si>
    <t>1.1.4.</t>
  </si>
  <si>
    <t>Matuojamas arterinės : veninės mikrokraujotakos santykis 25:75;</t>
  </si>
  <si>
    <t>1.1.5.</t>
  </si>
  <si>
    <t>Mažiausia audinių penetracija 2 cm;</t>
  </si>
  <si>
    <t>1.1.6.</t>
  </si>
  <si>
    <t>Dviejų infraredinių bangos ilgių 730 ir 810 nanometerų LED šaltinis;</t>
  </si>
  <si>
    <t>1.1.7.</t>
  </si>
  <si>
    <t>Du LED šviesos bangos detektoriai, nutolę nuo LED šviesos šaltinio 3,00 cm ir 4,00 cm;</t>
  </si>
  <si>
    <t>1.1.8.</t>
  </si>
  <si>
    <t>Ilgis 75 ± 5 mm, plotis 38 ± 5 mm su jungiamuoju kabeliu, kurio ilgis ne mažiau kaip 75 mm;</t>
  </si>
  <si>
    <t>1.1.9.</t>
  </si>
  <si>
    <t>Prie jungiamojo kabelio prijungiamas per specialią jungtį;</t>
  </si>
  <si>
    <t>1.1.10.</t>
  </si>
  <si>
    <t>Techniškai suderinamas su firmos „Somanetics“ jungiamaisiais kabeliais naudojamais su „Somanetics“ smegenų oksigenacijos monitoriais INVOS 5100C;</t>
  </si>
  <si>
    <t>1.1.11.</t>
  </si>
  <si>
    <t xml:space="preserve"> Individualiame įpakavime.</t>
  </si>
  <si>
    <t>1.1.12.</t>
  </si>
  <si>
    <t>Priemonės (prietaisai) turi atitikti tarptautinių kokybės standartų reikalavimus, turi būti žymimos CE ženklu pagal Europos Parlamento ir Tarybos reglamentą (ES) 2017/745 dėl medicinos priemonių.</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</si>
  <si>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</si>
  <si>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</si>
  <si>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</si>
  <si>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</si>
  <si>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</si>
  <si>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</si>
  <si>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</si>
  <si>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</si>
  <si>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</si>
  <si>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</si>
  <si>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</si>
  <si>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</si>
  <si>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</si>
  <si>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</si>
  <si>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</si>
  <si>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</si>
  <si>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</si>
  <si>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</si>
  <si>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</si>
  <si>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</si>
  <si>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</si>
  <si>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</si>
  <si>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</si>
  <si>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</si>
  <si>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</si>
  <si>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</si>
  <si>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4767 2026-04-17 15:37:37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</si>
</sst>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1" fillId="4" borderId="0" xfId="0" applyFont="1" applyFill="1" applyAlignment="1">
      <alignment wrapText="1"/>
    </xf>
    <xf numFmtId="0" fontId="1" fillId="5" borderId="23"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49"/>
  <sheetViews>
    <sheetView tabSelected="1" workbookViewId="0">
      <selection activeCell="A24" sqref="A24:F24"/>
    </sheetView>
  </sheetViews>
  <sheetFormatPr defaultColWidth="10.875" defaultRowHeight="15" x14ac:dyDescent="0.25"/>
  <cols>
    <col min="1" max="1" width="9.125" style="1" customWidth="1"/>
    <col min="2" max="2" width="54.875" style="11" customWidth="1"/>
    <col min="3" max="3" width="12.375" style="73" customWidth="1"/>
    <col min="4" max="4" width="16.25" style="73" customWidth="1"/>
    <col min="5" max="5" width="21.125" style="1" customWidth="1"/>
    <col min="6" max="6" width="24.5" style="1" customWidth="1"/>
    <col min="7" max="7" width="24.25" style="11" customWidth="1"/>
    <col min="8" max="8" width="26.5" style="11" customWidth="1"/>
    <col min="9" max="9" width="25" style="11" customWidth="1"/>
    <col min="10" max="15" width="25" style="1" customWidth="1"/>
    <col min="16" max="16" width="10.875" style="1" customWidth="1"/>
    <col min="17" max="16384" width="10.875" style="1"/>
  </cols>
  <sheetData>
    <row r="2" spans="1:6" x14ac:dyDescent="0.25">
      <c r="A2" s="12" t="s">
        <v>0</v>
      </c>
      <c r="B2" s="67"/>
    </row>
    <row r="3" spans="1:6" x14ac:dyDescent="0.25">
      <c r="B3" s="68"/>
    </row>
    <row r="4" spans="1:6" x14ac:dyDescent="0.25">
      <c r="A4" s="12" t="s">
        <v>1</v>
      </c>
      <c r="B4" s="67"/>
    </row>
    <row r="5" spans="1:6" x14ac:dyDescent="0.25">
      <c r="A5" s="2"/>
      <c r="B5" s="67"/>
    </row>
    <row r="6" spans="1:6" x14ac:dyDescent="0.25">
      <c r="A6" s="1" t="s">
        <v>2</v>
      </c>
      <c r="B6" s="69" t="s">
        <v>3</v>
      </c>
    </row>
    <row r="7" spans="1:6" x14ac:dyDescent="0.25">
      <c r="B7" s="67"/>
    </row>
    <row r="8" spans="1:6" x14ac:dyDescent="0.25">
      <c r="A8" s="3" t="s">
        <v>4</v>
      </c>
      <c r="B8" s="70"/>
    </row>
    <row r="9" spans="1:6" x14ac:dyDescent="0.25">
      <c r="A9" s="3" t="s">
        <v>5</v>
      </c>
      <c r="B9" s="70"/>
    </row>
    <row r="10" spans="1:6" x14ac:dyDescent="0.25">
      <c r="A10" s="3" t="s">
        <v>6</v>
      </c>
      <c r="B10" s="70"/>
    </row>
    <row r="12" spans="1:6" ht="15.75" x14ac:dyDescent="0.25">
      <c r="A12" s="25" t="s">
        <v>7</v>
      </c>
      <c r="B12" s="26"/>
      <c r="C12" s="22"/>
      <c r="D12" s="23"/>
      <c r="E12" s="23"/>
      <c r="F12" s="24"/>
    </row>
    <row r="13" spans="1:6" ht="15.95" customHeight="1" x14ac:dyDescent="0.25">
      <c r="A13" s="34" t="s">
        <v>8</v>
      </c>
      <c r="B13" s="29"/>
      <c r="C13" s="22"/>
      <c r="D13" s="23"/>
      <c r="E13" s="23"/>
      <c r="F13" s="24"/>
    </row>
    <row r="14" spans="1:6" ht="15.95" customHeight="1" x14ac:dyDescent="0.25">
      <c r="A14" s="34" t="s">
        <v>9</v>
      </c>
      <c r="B14" s="29"/>
      <c r="C14" s="22"/>
      <c r="D14" s="23"/>
      <c r="E14" s="23"/>
      <c r="F14" s="24"/>
    </row>
    <row r="15" spans="1:6" ht="15.95" customHeight="1" x14ac:dyDescent="0.25">
      <c r="A15" s="25" t="s">
        <v>10</v>
      </c>
      <c r="B15" s="26"/>
      <c r="C15" s="22"/>
      <c r="D15" s="23"/>
      <c r="E15" s="23"/>
      <c r="F15" s="24"/>
    </row>
    <row r="16" spans="1:6" ht="63" customHeight="1" x14ac:dyDescent="0.25">
      <c r="A16" s="28" t="s">
        <v>11</v>
      </c>
      <c r="B16" s="29"/>
      <c r="C16" s="22"/>
      <c r="D16" s="23"/>
      <c r="E16" s="23"/>
      <c r="F16" s="24"/>
    </row>
    <row r="17" spans="1:7" ht="15.95" customHeight="1" x14ac:dyDescent="0.25">
      <c r="A17" s="25" t="s">
        <v>12</v>
      </c>
      <c r="B17" s="26"/>
      <c r="C17" s="22"/>
      <c r="D17" s="23"/>
      <c r="E17" s="23"/>
      <c r="F17" s="24"/>
    </row>
    <row r="18" spans="1:7" ht="15.95" customHeight="1" x14ac:dyDescent="0.25">
      <c r="A18" s="25" t="s">
        <v>13</v>
      </c>
      <c r="B18" s="26"/>
      <c r="C18" s="22"/>
      <c r="D18" s="23"/>
      <c r="E18" s="23"/>
      <c r="F18" s="24"/>
    </row>
    <row r="19" spans="1:7" ht="48" customHeight="1" x14ac:dyDescent="0.25">
      <c r="A19" s="25" t="s">
        <v>14</v>
      </c>
      <c r="B19" s="26"/>
      <c r="C19" s="22"/>
      <c r="D19" s="23"/>
      <c r="E19" s="23"/>
      <c r="F19" s="24"/>
    </row>
    <row r="20" spans="1:7" ht="54.95" customHeight="1" x14ac:dyDescent="0.25">
      <c r="A20" s="25" t="s">
        <v>15</v>
      </c>
      <c r="B20" s="26"/>
      <c r="C20" s="22"/>
      <c r="D20" s="23"/>
      <c r="E20" s="23"/>
      <c r="F20" s="24"/>
    </row>
    <row r="21" spans="1:7" ht="71.099999999999994" customHeight="1" x14ac:dyDescent="0.25">
      <c r="A21" s="31" t="s">
        <v>16</v>
      </c>
      <c r="B21" s="32"/>
      <c r="C21" s="35"/>
      <c r="D21" s="36"/>
      <c r="E21" s="36"/>
      <c r="F21" s="36"/>
      <c r="G21" s="78"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30" t="s">
        <v>17</v>
      </c>
      <c r="B23" s="27"/>
      <c r="C23" s="27"/>
      <c r="D23" s="27"/>
      <c r="E23" s="27"/>
      <c r="F23" s="27"/>
    </row>
    <row r="24" spans="1:7" x14ac:dyDescent="0.25">
      <c r="A24" s="27" t="s">
        <v>18</v>
      </c>
      <c r="B24" s="27"/>
      <c r="C24" s="27"/>
      <c r="D24" s="27"/>
      <c r="E24" s="27"/>
      <c r="F24" s="27"/>
    </row>
    <row r="25" spans="1:7" x14ac:dyDescent="0.25">
      <c r="A25" s="27" t="s">
        <v>19</v>
      </c>
      <c r="B25" s="27"/>
      <c r="C25" s="27"/>
      <c r="D25" s="27"/>
      <c r="E25" s="27"/>
      <c r="F25" s="27"/>
    </row>
    <row r="26" spans="1:7" x14ac:dyDescent="0.25">
      <c r="A26" s="27" t="s">
        <v>20</v>
      </c>
      <c r="B26" s="27"/>
      <c r="C26" s="27"/>
      <c r="D26" s="27"/>
      <c r="E26" s="27"/>
      <c r="F26" s="27"/>
    </row>
    <row r="27" spans="1:7" x14ac:dyDescent="0.25">
      <c r="A27" s="27" t="s">
        <v>21</v>
      </c>
      <c r="B27" s="27"/>
      <c r="C27" s="27"/>
      <c r="D27" s="27"/>
      <c r="E27" s="27"/>
      <c r="F27" s="27"/>
    </row>
    <row r="28" spans="1:7" ht="32.1" customHeight="1" x14ac:dyDescent="0.25">
      <c r="A28" s="33" t="s">
        <v>22</v>
      </c>
      <c r="B28" s="27"/>
      <c r="C28" s="27"/>
      <c r="D28" s="27"/>
      <c r="E28" s="27"/>
      <c r="F28" s="27"/>
    </row>
    <row r="29" spans="1:7" x14ac:dyDescent="0.25">
      <c r="A29" s="27" t="s">
        <v>23</v>
      </c>
      <c r="B29" s="27"/>
      <c r="C29" s="27"/>
      <c r="D29" s="27"/>
      <c r="E29" s="27"/>
      <c r="F29" s="27"/>
    </row>
    <row r="30" spans="1:7" x14ac:dyDescent="0.25">
      <c r="A30" s="13" t="s">
        <v>24</v>
      </c>
      <c r="D30" s="76"/>
    </row>
    <row r="31" spans="1:7" x14ac:dyDescent="0.25">
      <c r="A31" s="13" t="s">
        <v>25</v>
      </c>
    </row>
    <row r="32" spans="1:7" x14ac:dyDescent="0.25">
      <c r="A32" s="12" t="s">
        <v>26</v>
      </c>
    </row>
    <row r="33" spans="1:9" ht="45" x14ac:dyDescent="0.25">
      <c r="A33" s="14" t="s">
        <v>27</v>
      </c>
      <c r="B33" s="71" t="s">
        <v>28</v>
      </c>
      <c r="C33" s="74" t="s">
        <v>29</v>
      </c>
      <c r="D33" s="74" t="s">
        <v>30</v>
      </c>
      <c r="E33" s="14" t="s">
        <v>31</v>
      </c>
      <c r="F33" s="14" t="s">
        <v>32</v>
      </c>
      <c r="G33" s="71" t="s">
        <v>33</v>
      </c>
      <c r="H33" s="71" t="s">
        <v>34</v>
      </c>
      <c r="I33" s="71" t="s">
        <v>35</v>
      </c>
    </row>
    <row r="34" spans="1:9" x14ac:dyDescent="0.25">
      <c r="A34" s="15" t="s">
        <v>36</v>
      </c>
      <c r="B34" s="72" t="s">
        <v>37</v>
      </c>
      <c r="C34" s="75">
        <v>1100</v>
      </c>
      <c r="D34" s="75" t="s">
        <v>38</v>
      </c>
      <c r="E34" s="16"/>
      <c r="F34" s="15" t="str">
        <f>IF(ISBLANK(E34),"", PRODUCT(C34,E34))</f>
        <v/>
      </c>
      <c r="G34" s="79"/>
      <c r="H34" s="72"/>
      <c r="I34" s="72"/>
    </row>
    <row r="35" spans="1:9" x14ac:dyDescent="0.25">
      <c r="A35" s="15" t="s">
        <v>39</v>
      </c>
      <c r="B35" s="72" t="s">
        <v>40</v>
      </c>
      <c r="C35" s="75"/>
      <c r="D35" s="75"/>
      <c r="E35" s="15"/>
      <c r="F35" s="15"/>
      <c r="G35" s="72"/>
      <c r="H35" s="79"/>
      <c r="I35" s="79"/>
    </row>
    <row r="36" spans="1:9" x14ac:dyDescent="0.25">
      <c r="A36" s="15" t="s">
        <v>41</v>
      </c>
      <c r="B36" s="72" t="s">
        <v>42</v>
      </c>
      <c r="C36" s="75"/>
      <c r="D36" s="75"/>
      <c r="E36" s="15"/>
      <c r="F36" s="15"/>
      <c r="G36" s="72"/>
      <c r="H36" s="79"/>
      <c r="I36" s="79"/>
    </row>
    <row r="37" spans="1:9" ht="30" x14ac:dyDescent="0.25">
      <c r="A37" s="15" t="s">
        <v>43</v>
      </c>
      <c r="B37" s="72" t="s">
        <v>44</v>
      </c>
      <c r="C37" s="75"/>
      <c r="D37" s="75"/>
      <c r="E37" s="15"/>
      <c r="F37" s="15"/>
      <c r="G37" s="72"/>
      <c r="H37" s="79"/>
      <c r="I37" s="79"/>
    </row>
    <row r="38" spans="1:9" x14ac:dyDescent="0.25">
      <c r="A38" s="15" t="s">
        <v>45</v>
      </c>
      <c r="B38" s="72" t="s">
        <v>46</v>
      </c>
      <c r="C38" s="75"/>
      <c r="D38" s="75"/>
      <c r="E38" s="15"/>
      <c r="F38" s="15"/>
      <c r="G38" s="72"/>
      <c r="H38" s="79"/>
      <c r="I38" s="79"/>
    </row>
    <row r="39" spans="1:9" x14ac:dyDescent="0.25">
      <c r="A39" s="15" t="s">
        <v>47</v>
      </c>
      <c r="B39" s="72" t="s">
        <v>48</v>
      </c>
      <c r="C39" s="75"/>
      <c r="D39" s="75"/>
      <c r="E39" s="15"/>
      <c r="F39" s="15"/>
      <c r="G39" s="72"/>
      <c r="H39" s="79"/>
      <c r="I39" s="79"/>
    </row>
    <row r="40" spans="1:9" x14ac:dyDescent="0.25">
      <c r="A40" s="15" t="s">
        <v>49</v>
      </c>
      <c r="B40" s="72" t="s">
        <v>50</v>
      </c>
      <c r="C40" s="75"/>
      <c r="D40" s="75"/>
      <c r="E40" s="15"/>
      <c r="F40" s="15"/>
      <c r="G40" s="72"/>
      <c r="H40" s="79"/>
      <c r="I40" s="79"/>
    </row>
    <row r="41" spans="1:9" ht="30" x14ac:dyDescent="0.25">
      <c r="A41" s="15" t="s">
        <v>51</v>
      </c>
      <c r="B41" s="72" t="s">
        <v>52</v>
      </c>
      <c r="C41" s="75"/>
      <c r="D41" s="75"/>
      <c r="E41" s="15"/>
      <c r="F41" s="15"/>
      <c r="G41" s="72"/>
      <c r="H41" s="79"/>
      <c r="I41" s="79"/>
    </row>
    <row r="42" spans="1:9" ht="30" x14ac:dyDescent="0.25">
      <c r="A42" s="15" t="s">
        <v>53</v>
      </c>
      <c r="B42" s="72" t="s">
        <v>54</v>
      </c>
      <c r="C42" s="75"/>
      <c r="D42" s="75"/>
      <c r="E42" s="15"/>
      <c r="F42" s="15"/>
      <c r="G42" s="72"/>
      <c r="H42" s="79"/>
      <c r="I42" s="79"/>
    </row>
    <row r="43" spans="1:9" x14ac:dyDescent="0.25">
      <c r="A43" s="15" t="s">
        <v>55</v>
      </c>
      <c r="B43" s="72" t="s">
        <v>56</v>
      </c>
      <c r="C43" s="75"/>
      <c r="D43" s="75"/>
      <c r="E43" s="15"/>
      <c r="F43" s="15"/>
      <c r="G43" s="72"/>
      <c r="H43" s="79"/>
      <c r="I43" s="79"/>
    </row>
    <row r="44" spans="1:9" ht="45" x14ac:dyDescent="0.25">
      <c r="A44" s="15" t="s">
        <v>57</v>
      </c>
      <c r="B44" s="72" t="s">
        <v>58</v>
      </c>
      <c r="C44" s="75"/>
      <c r="D44" s="75"/>
      <c r="E44" s="15"/>
      <c r="F44" s="15"/>
      <c r="G44" s="72"/>
      <c r="H44" s="79"/>
      <c r="I44" s="79"/>
    </row>
    <row r="45" spans="1:9" x14ac:dyDescent="0.25">
      <c r="A45" s="15" t="s">
        <v>59</v>
      </c>
      <c r="B45" s="72" t="s">
        <v>60</v>
      </c>
      <c r="C45" s="75"/>
      <c r="D45" s="75"/>
      <c r="E45" s="15"/>
      <c r="F45" s="15"/>
      <c r="G45" s="72"/>
      <c r="H45" s="79"/>
      <c r="I45" s="79"/>
    </row>
    <row r="46" spans="1:9" ht="45" x14ac:dyDescent="0.25">
      <c r="A46" s="15" t="s">
        <v>61</v>
      </c>
      <c r="B46" s="72" t="s">
        <v>62</v>
      </c>
      <c r="C46" s="75"/>
      <c r="D46" s="75"/>
      <c r="E46" s="15"/>
      <c r="F46" s="15"/>
      <c r="G46" s="72"/>
      <c r="H46" s="79"/>
      <c r="I46" s="79"/>
    </row>
    <row r="47" spans="1:9" ht="30" x14ac:dyDescent="0.25">
      <c r="E47" s="14" t="s">
        <v>63</v>
      </c>
      <c r="F47" s="14" t="str">
        <f>IF((COUNT(C34:C46)&lt;&gt;COUNT(F34:F46)),"", ROUND(SUM(F34:F46),2))</f>
        <v/>
      </c>
      <c r="G47" s="78" t="str">
        <f>IF((COUNT(C34:C46)&lt;&gt;COUNT(F34:F46)),"Neužpildytos visų objektų kainos", "")</f>
        <v>Neužpildytos visų objektų kainos</v>
      </c>
    </row>
    <row r="48" spans="1:9" ht="30" x14ac:dyDescent="0.25">
      <c r="C48" s="74" t="s">
        <v>64</v>
      </c>
      <c r="D48" s="77"/>
      <c r="E48" s="14" t="s">
        <v>65</v>
      </c>
      <c r="F48" s="14" t="str">
        <f>IF(OR(F47="",D48=""),"", ROUND(PRODUCT(D48,F47)/100,2))</f>
        <v/>
      </c>
      <c r="G48" s="78" t="str">
        <f>IF(D48="", "Nurodykite taikomą PVM dydį", "")</f>
        <v>Nurodykite taikomą PVM dydį</v>
      </c>
    </row>
    <row r="49" spans="5:6" x14ac:dyDescent="0.25">
      <c r="E49" s="14" t="s">
        <v>66</v>
      </c>
      <c r="F49" s="14">
        <f>IF(ISBLANK(F48), "", ROUND(SUM(F47:F48),2))</f>
        <v>0</v>
      </c>
    </row>
  </sheetData>
  <sheetProtection algorithmName="SHA-512" hashValue="IPy/QQiUFmrRfJawB4N3q9rN001bt5RUs+2BdJPtO7KSofdCQfGpzmY/JlduqZI53npGU/634j8e8dLYsopP8A==" saltValue="m+kd+Q4yves+x2N150cBP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67</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6"/>
      <c r="B4" s="6"/>
      <c r="C4" s="6"/>
      <c r="D4" s="6"/>
      <c r="E4" s="6"/>
      <c r="F4" s="6"/>
      <c r="G4" s="6"/>
      <c r="H4" s="6"/>
      <c r="I4" s="6"/>
      <c r="J4" s="6"/>
    </row>
    <row r="5" spans="1:11" ht="48" customHeight="1" x14ac:dyDescent="0.25">
      <c r="A5" s="52" t="s">
        <v>68</v>
      </c>
      <c r="B5" s="41"/>
      <c r="C5" s="39" t="s">
        <v>69</v>
      </c>
      <c r="D5" s="40"/>
      <c r="E5" s="41"/>
      <c r="F5" s="39" t="s">
        <v>70</v>
      </c>
      <c r="G5" s="40"/>
      <c r="H5" s="41"/>
      <c r="I5" s="39" t="s">
        <v>71</v>
      </c>
      <c r="J5" s="41"/>
      <c r="K5" s="8" t="s">
        <v>72</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9"/>
      <c r="B16" s="9"/>
      <c r="C16" s="9"/>
      <c r="D16" s="9"/>
      <c r="E16" s="9"/>
      <c r="F16" s="9"/>
      <c r="G16" s="9"/>
      <c r="H16" s="9"/>
      <c r="I16" s="9"/>
      <c r="J16" s="9"/>
      <c r="K16" s="10"/>
    </row>
    <row r="17" spans="1:11" ht="48.95" customHeight="1" x14ac:dyDescent="0.25">
      <c r="A17" s="50" t="s">
        <v>73</v>
      </c>
      <c r="B17" s="27"/>
      <c r="C17" s="27"/>
      <c r="D17" s="27"/>
      <c r="E17" s="27"/>
      <c r="F17" s="27"/>
      <c r="G17" s="27"/>
      <c r="H17" s="27"/>
      <c r="I17" s="27"/>
      <c r="J17" s="27"/>
      <c r="K17" s="27"/>
    </row>
    <row r="18" spans="1:11" ht="15.95" customHeight="1" thickBot="1" x14ac:dyDescent="0.3">
      <c r="A18" s="9"/>
      <c r="B18" s="9"/>
      <c r="C18" s="9"/>
      <c r="D18" s="9"/>
      <c r="E18" s="9"/>
      <c r="F18" s="9"/>
      <c r="G18" s="9"/>
      <c r="H18" s="9"/>
      <c r="I18" s="9"/>
      <c r="J18" s="9"/>
      <c r="K18" s="10"/>
    </row>
    <row r="19" spans="1:11" ht="48.95" customHeight="1" x14ac:dyDescent="0.25">
      <c r="A19" s="52" t="s">
        <v>28</v>
      </c>
      <c r="B19" s="41"/>
      <c r="C19" s="39" t="s">
        <v>69</v>
      </c>
      <c r="D19" s="40"/>
      <c r="E19" s="41"/>
      <c r="F19" s="39" t="s">
        <v>74</v>
      </c>
      <c r="G19" s="40"/>
      <c r="H19" s="41"/>
      <c r="I19" s="60" t="s">
        <v>71</v>
      </c>
      <c r="J19" s="58"/>
      <c r="K19" s="10"/>
    </row>
    <row r="20" spans="1:11" ht="48.95" customHeight="1" x14ac:dyDescent="0.25">
      <c r="A20" s="46"/>
      <c r="B20" s="26"/>
      <c r="C20" s="42"/>
      <c r="D20" s="43"/>
      <c r="E20" s="26"/>
      <c r="F20" s="42"/>
      <c r="G20" s="43"/>
      <c r="H20" s="26"/>
      <c r="I20" s="44"/>
      <c r="J20" s="45"/>
      <c r="K20" s="10"/>
    </row>
    <row r="21" spans="1:11" ht="48.95" customHeight="1" x14ac:dyDescent="0.25">
      <c r="A21" s="46"/>
      <c r="B21" s="26"/>
      <c r="C21" s="42"/>
      <c r="D21" s="43"/>
      <c r="E21" s="26"/>
      <c r="F21" s="42"/>
      <c r="G21" s="43"/>
      <c r="H21" s="26"/>
      <c r="I21" s="44"/>
      <c r="J21" s="45"/>
      <c r="K21" s="10"/>
    </row>
    <row r="22" spans="1:11" ht="48.95" customHeight="1" x14ac:dyDescent="0.25">
      <c r="A22" s="46"/>
      <c r="B22" s="26"/>
      <c r="C22" s="42"/>
      <c r="D22" s="43"/>
      <c r="E22" s="26"/>
      <c r="F22" s="42"/>
      <c r="G22" s="43"/>
      <c r="H22" s="26"/>
      <c r="I22" s="44"/>
      <c r="J22" s="45"/>
      <c r="K22" s="10"/>
    </row>
    <row r="23" spans="1:11" ht="48.95" customHeight="1" x14ac:dyDescent="0.25">
      <c r="A23" s="46"/>
      <c r="B23" s="26"/>
      <c r="C23" s="42"/>
      <c r="D23" s="43"/>
      <c r="E23" s="26"/>
      <c r="F23" s="42"/>
      <c r="G23" s="43"/>
      <c r="H23" s="26"/>
      <c r="I23" s="44"/>
      <c r="J23" s="45"/>
      <c r="K23" s="10"/>
    </row>
    <row r="24" spans="1:11" ht="48.95" customHeight="1" x14ac:dyDescent="0.25">
      <c r="A24" s="46"/>
      <c r="B24" s="26"/>
      <c r="C24" s="42"/>
      <c r="D24" s="43"/>
      <c r="E24" s="26"/>
      <c r="F24" s="42"/>
      <c r="G24" s="43"/>
      <c r="H24" s="26"/>
      <c r="I24" s="44"/>
      <c r="J24" s="45"/>
      <c r="K24" s="10"/>
    </row>
    <row r="25" spans="1:11" ht="48.95" customHeight="1" x14ac:dyDescent="0.25">
      <c r="A25" s="46"/>
      <c r="B25" s="26"/>
      <c r="C25" s="42"/>
      <c r="D25" s="43"/>
      <c r="E25" s="26"/>
      <c r="F25" s="42"/>
      <c r="G25" s="43"/>
      <c r="H25" s="26"/>
      <c r="I25" s="44"/>
      <c r="J25" s="45"/>
      <c r="K25" s="10"/>
    </row>
    <row r="26" spans="1:11" ht="48.95" customHeight="1" x14ac:dyDescent="0.25">
      <c r="A26" s="46"/>
      <c r="B26" s="26"/>
      <c r="C26" s="42"/>
      <c r="D26" s="43"/>
      <c r="E26" s="26"/>
      <c r="F26" s="42"/>
      <c r="G26" s="43"/>
      <c r="H26" s="26"/>
      <c r="I26" s="44"/>
      <c r="J26" s="45"/>
      <c r="K26" s="10"/>
    </row>
    <row r="27" spans="1:11" ht="48.95" customHeight="1" x14ac:dyDescent="0.25">
      <c r="A27" s="46"/>
      <c r="B27" s="26"/>
      <c r="C27" s="42"/>
      <c r="D27" s="43"/>
      <c r="E27" s="26"/>
      <c r="F27" s="42"/>
      <c r="G27" s="43"/>
      <c r="H27" s="26"/>
      <c r="I27" s="44"/>
      <c r="J27" s="45"/>
      <c r="K27" s="10"/>
    </row>
    <row r="28" spans="1:11" ht="48.95" customHeight="1" x14ac:dyDescent="0.25">
      <c r="A28" s="46"/>
      <c r="B28" s="26"/>
      <c r="C28" s="42"/>
      <c r="D28" s="43"/>
      <c r="E28" s="26"/>
      <c r="F28" s="42"/>
      <c r="G28" s="43"/>
      <c r="H28" s="26"/>
      <c r="I28" s="44"/>
      <c r="J28" s="45"/>
      <c r="K28" s="10"/>
    </row>
    <row r="29" spans="1:11" ht="48.95" customHeight="1" x14ac:dyDescent="0.25">
      <c r="A29" s="46"/>
      <c r="B29" s="26"/>
      <c r="C29" s="42"/>
      <c r="D29" s="43"/>
      <c r="E29" s="26"/>
      <c r="F29" s="42"/>
      <c r="G29" s="43"/>
      <c r="H29" s="26"/>
      <c r="I29" s="44"/>
      <c r="J29" s="45"/>
      <c r="K29" s="10"/>
    </row>
    <row r="31" spans="1:11" ht="33" customHeight="1" x14ac:dyDescent="0.25">
      <c r="A31" s="55"/>
      <c r="B31" s="27"/>
      <c r="C31" s="27"/>
      <c r="D31" s="27"/>
      <c r="E31" s="27"/>
      <c r="F31" s="27"/>
      <c r="G31" s="27"/>
      <c r="H31" s="27"/>
      <c r="I31" s="27"/>
      <c r="J31" s="27"/>
    </row>
    <row r="33" spans="1:10" ht="15.95" customHeight="1" x14ac:dyDescent="0.25">
      <c r="A33" s="64" t="s">
        <v>75</v>
      </c>
      <c r="B33" s="27"/>
      <c r="C33" s="27"/>
      <c r="D33" s="27"/>
      <c r="E33" s="27"/>
      <c r="F33" s="27"/>
      <c r="G33" s="27"/>
      <c r="H33" s="27"/>
      <c r="I33" s="27"/>
      <c r="J33" s="27"/>
    </row>
    <row r="34" spans="1:10" ht="15.95" customHeight="1" thickBot="1" x14ac:dyDescent="0.3"/>
    <row r="35" spans="1:10" ht="15.95" customHeight="1" x14ac:dyDescent="0.25">
      <c r="A35" s="7" t="s">
        <v>27</v>
      </c>
      <c r="B35" s="56" t="s">
        <v>76</v>
      </c>
      <c r="C35" s="40"/>
      <c r="D35" s="40"/>
      <c r="E35" s="40"/>
      <c r="F35" s="40"/>
      <c r="G35" s="41"/>
      <c r="H35" s="57" t="s">
        <v>77</v>
      </c>
      <c r="I35" s="40"/>
      <c r="J35" s="58"/>
    </row>
    <row r="36" spans="1:10" ht="48" customHeight="1" x14ac:dyDescent="0.25">
      <c r="A36" s="19" t="s">
        <v>78</v>
      </c>
      <c r="B36" s="48" t="s">
        <v>79</v>
      </c>
      <c r="C36" s="43"/>
      <c r="D36" s="43"/>
      <c r="E36" s="43"/>
      <c r="F36" s="43"/>
      <c r="G36" s="26"/>
      <c r="H36" s="51"/>
      <c r="I36" s="43"/>
      <c r="J36" s="45"/>
    </row>
    <row r="37" spans="1:10" ht="48" customHeight="1" x14ac:dyDescent="0.25">
      <c r="A37" s="19" t="s">
        <v>80</v>
      </c>
      <c r="B37" s="48" t="s">
        <v>81</v>
      </c>
      <c r="C37" s="43"/>
      <c r="D37" s="43"/>
      <c r="E37" s="43"/>
      <c r="F37" s="43"/>
      <c r="G37" s="26"/>
      <c r="H37" s="51"/>
      <c r="I37" s="43"/>
      <c r="J37" s="45"/>
    </row>
    <row r="38" spans="1:10" ht="48" customHeight="1" x14ac:dyDescent="0.25">
      <c r="A38" s="19" t="s">
        <v>82</v>
      </c>
      <c r="B38" s="48" t="s">
        <v>83</v>
      </c>
      <c r="C38" s="43"/>
      <c r="D38" s="43"/>
      <c r="E38" s="43"/>
      <c r="F38" s="43"/>
      <c r="G38" s="26"/>
      <c r="H38" s="51"/>
      <c r="I38" s="43"/>
      <c r="J38" s="45"/>
    </row>
    <row r="39" spans="1:10" ht="48" customHeight="1" x14ac:dyDescent="0.25">
      <c r="A39" s="19" t="s">
        <v>84</v>
      </c>
      <c r="B39" s="48" t="s">
        <v>85</v>
      </c>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86</v>
      </c>
      <c r="B48" s="27"/>
      <c r="C48" s="27"/>
      <c r="D48" s="27"/>
      <c r="E48" s="27"/>
      <c r="F48" s="27"/>
      <c r="G48" s="27"/>
      <c r="H48" s="27"/>
      <c r="I48" s="27"/>
      <c r="J48" s="27"/>
    </row>
    <row r="51" spans="1:10" x14ac:dyDescent="0.25">
      <c r="A51" s="47" t="s">
        <v>87</v>
      </c>
      <c r="B51" s="27"/>
      <c r="C51" s="27"/>
      <c r="D51" s="27"/>
      <c r="E51" s="53"/>
      <c r="F51" s="27"/>
      <c r="G51" s="27"/>
      <c r="H51" s="27"/>
      <c r="I51" s="27"/>
      <c r="J51" s="27"/>
    </row>
    <row r="53" spans="1:10" x14ac:dyDescent="0.25">
      <c r="A53" s="47" t="s">
        <v>88</v>
      </c>
      <c r="B53" s="27"/>
      <c r="C53" s="27"/>
      <c r="D53" s="27"/>
      <c r="E53" s="53"/>
      <c r="F53" s="27"/>
      <c r="G53" s="27"/>
      <c r="H53" s="27"/>
      <c r="I53" s="27"/>
      <c r="J53" s="27"/>
    </row>
    <row r="100" spans="1:1" ht="15.75" x14ac:dyDescent="0.25">
      <c r="A100" t="s">
        <v>89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2026-04-17T12:40:31Z</dcterms:modified>
</cp:coreProperties>
</file>