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defaultThemeVersion="166925"/>
  <mc:AlternateContent xmlns:mc="http://schemas.openxmlformats.org/markup-compatibility/2006">
    <mc:Choice Requires="x15">
      <x15ac:absPath xmlns:x15ac="http://schemas.microsoft.com/office/spreadsheetml/2010/11/ac" url="C:\Users\Ausra.K\Desktop\skelbiama apklausa geri dokumentai\"/>
    </mc:Choice>
  </mc:AlternateContent>
  <xr:revisionPtr revIDLastSave="0" documentId="13_ncr:1_{264D0256-E567-4B16-8B40-5DBE436188DA}" xr6:coauthVersionLast="36" xr6:coauthVersionMax="36" xr10:uidLastSave="{00000000-0000-0000-0000-000000000000}"/>
  <bookViews>
    <workbookView xWindow="0" yWindow="0" windowWidth="27255" windowHeight="9525" xr2:uid="{00000000-000D-0000-FFFF-FFFF00000000}"/>
  </bookViews>
  <sheets>
    <sheet name="Pasiulymo forma" sheetId="2"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29" i="2" l="1"/>
  <c r="H28" i="2"/>
  <c r="H27" i="2"/>
  <c r="H45" i="2" l="1"/>
  <c r="H46" i="2"/>
  <c r="H44" i="2"/>
  <c r="H47" i="2" l="1"/>
  <c r="H54" i="2" s="1"/>
  <c r="H30" i="2"/>
  <c r="H52" i="2" s="1"/>
  <c r="H37" i="2"/>
  <c r="H36" i="2"/>
  <c r="H38" i="2" l="1"/>
  <c r="H53" i="2" s="1"/>
  <c r="H55" i="2" s="1"/>
  <c r="H56" i="2" l="1"/>
  <c r="H57" i="2" s="1"/>
</calcChain>
</file>

<file path=xl/sharedStrings.xml><?xml version="1.0" encoding="utf-8"?>
<sst xmlns="http://schemas.openxmlformats.org/spreadsheetml/2006/main" count="78" uniqueCount="64">
  <si>
    <t>2 priedas</t>
  </si>
  <si>
    <t>(Tiekėjo pavadinimas)
(Juridinio asmens teisinė forma, buveinė, kontaktinė informacija, registro, kuriame kaupiami ir saugomi duomenys apie tiekėją, pavadinimas, juridinio asmens kodas, pridėtinės vertės mokesčio mokėtojo kodas, jei juridinis asmuo yra pridėtinės vertės mokesčio mokėtojas)</t>
  </si>
  <si>
    <t>(įstaigos pavadinimas)</t>
  </si>
  <si>
    <t>(Data)</t>
  </si>
  <si>
    <t>(Vieta)</t>
  </si>
  <si>
    <r>
      <t xml:space="preserve">Tiekėjo pavadinimas, įmonės kodas (pagal įmonės registravimo pažymėjimo duomenis) </t>
    </r>
    <r>
      <rPr>
        <i/>
        <sz val="12"/>
        <color theme="1"/>
        <rFont val="Times New Roman"/>
        <family val="1"/>
        <charset val="186"/>
      </rPr>
      <t>/jei dalyvauja jungtinės veiklos sutartimi, surašomi visų sutarties šalių duomenys.</t>
    </r>
  </si>
  <si>
    <r>
      <t xml:space="preserve">Tiekėjo adresas, pašto kodas </t>
    </r>
    <r>
      <rPr>
        <i/>
        <sz val="12"/>
        <color theme="1"/>
        <rFont val="Times New Roman"/>
        <family val="1"/>
        <charset val="186"/>
      </rPr>
      <t>/jei dalyvauja jungtinės veiklos sutartimi, surašomi visų sutarties šalių duomenys.</t>
    </r>
  </si>
  <si>
    <t>Už pasiūlymą atsakingo asmens vardas, pavardė</t>
  </si>
  <si>
    <t>Telefono numeris</t>
  </si>
  <si>
    <t>El. pašto adresas</t>
  </si>
  <si>
    <t>Tiekėjo atsiskaitomosios sąskaitos Nr., bankas, banko kodas</t>
  </si>
  <si>
    <t xml:space="preserve">1. Išnagrinėję Kvietimo informaciją, Pirkimo dokumentus, dokumentų priedus ir reikalavimus, mes siūlome maitinimo paslaugas teikti už šią kainą: </t>
  </si>
  <si>
    <r>
      <rPr>
        <b/>
        <sz val="12"/>
        <color rgb="FF000000"/>
        <rFont val="Times New Roman"/>
        <family val="1"/>
        <charset val="186"/>
      </rPr>
      <t>1 lentelė.</t>
    </r>
    <r>
      <rPr>
        <sz val="12"/>
        <color indexed="8"/>
        <rFont val="Times New Roman"/>
        <family val="1"/>
        <charset val="186"/>
      </rPr>
      <t xml:space="preserve"> Socialiai remtinų vaikų (nemokamo) maitinimo kainos apskaičiavimas</t>
    </r>
  </si>
  <si>
    <t>Eil. Nr.</t>
  </si>
  <si>
    <t>Teikiamos paslaugos pavadinimas</t>
  </si>
  <si>
    <t xml:space="preserve">Preliminarus maitinimo dienų skaičius </t>
  </si>
  <si>
    <t>Preliminarus maitinamų mokinių skaičius per dieną</t>
  </si>
  <si>
    <t>1.</t>
  </si>
  <si>
    <t>Socialiai remtinų vaikų maitinimas (nemokamas):</t>
  </si>
  <si>
    <t>1.1.</t>
  </si>
  <si>
    <t>1-4 kl. mokinių pietūs</t>
  </si>
  <si>
    <t>1.2.</t>
  </si>
  <si>
    <t>5-12 kl. mokinių pietūs</t>
  </si>
  <si>
    <t>Preliminarus maitinamų mokinių/ darbuotojų skaičius per dieną</t>
  </si>
  <si>
    <t>2.</t>
  </si>
  <si>
    <t>2.1.</t>
  </si>
  <si>
    <t>2.2.</t>
  </si>
  <si>
    <t>Paslauga</t>
  </si>
  <si>
    <t>Kaina Eur su PVM</t>
  </si>
  <si>
    <t>3.1.</t>
  </si>
  <si>
    <t>3.2.</t>
  </si>
  <si>
    <t>PVM (21%) :</t>
  </si>
  <si>
    <t xml:space="preserve">2. Pažymime, kad sutinkame su visomis pirkimo dokumentų sąlygomis.
3. Šiuo pasiūlymu įsipareigojame laikytis Viešųjų pirkimų įstatymo, kitų teisės aktų, pirkimo dokumentuose išdėstytų reikalavimų bei sutarties sąlygų.
4. Patvirtiname, kad visi pridedami dokumentai yra mūsų pasiūlymo dalis.
5. Įsipareigojame laikytis pasiūlyme pateiktų ir pirkimo dokumentuose nustatytų sąlygų bei nesiimti jokių veiksmų, galinčių sutrukdyti pasiūlymo akceptavimui ar sutarties pasirašymui ir įsipareigojimui. </t>
  </si>
  <si>
    <t>(Tiekėjo arba jo įgalioto asmens pareigų pavadinimas)</t>
  </si>
  <si>
    <t>(Parašas)</t>
  </si>
  <si>
    <t>(Vardas ir pavardė)</t>
  </si>
  <si>
    <t>Suma su PVM:</t>
  </si>
  <si>
    <t>Iš viso Eur be PVM:</t>
  </si>
  <si>
    <t>Vienos porcijos maisto produktų ir gamybos kaina, Eur be PVM</t>
  </si>
  <si>
    <t>Bendra maitinimo kaina, Eur be PVM (įrašoma 3, 4 ir 5 stulpelių sandauga)</t>
  </si>
  <si>
    <t>Bendra maitinimo kaina, Eur be PVM (įrašoma 3, 4 ir 6 stulpelių sandauga)</t>
  </si>
  <si>
    <t>Kauno tarptautinei gimnazijai</t>
  </si>
  <si>
    <t xml:space="preserve"> </t>
  </si>
  <si>
    <t>1.3.</t>
  </si>
  <si>
    <t>Priešmokyklinio ugd. mok. pietūs</t>
  </si>
  <si>
    <t>PASIŪLYMAS
MOKINIŲ NEMOKAMO MAITINIMO PASLAUGŲ PIRKIMUI</t>
  </si>
  <si>
    <r>
      <rPr>
        <b/>
        <sz val="12"/>
        <color rgb="FF000000"/>
        <rFont val="Times New Roman"/>
        <family val="1"/>
        <charset val="186"/>
      </rPr>
      <t>2 lentelė.</t>
    </r>
    <r>
      <rPr>
        <sz val="12"/>
        <color indexed="8"/>
        <rFont val="Times New Roman"/>
        <family val="1"/>
        <charset val="186"/>
      </rPr>
      <t xml:space="preserve"> Priešmokyklinio ugdymo gr. vaikų maitinimo kainos apskaičiavimas</t>
    </r>
  </si>
  <si>
    <t>Priešmokyklinio ugdymo gr. vaikų  maitinimas:</t>
  </si>
  <si>
    <t>Priešmokyklinio ugdymo gr. vaikų pusryčiai</t>
  </si>
  <si>
    <t>Priešmokyklinio ugdymo gr. vaikų vakarienė</t>
  </si>
  <si>
    <r>
      <rPr>
        <b/>
        <sz val="12"/>
        <color rgb="FF000000"/>
        <rFont val="Times New Roman"/>
        <family val="1"/>
        <charset val="186"/>
      </rPr>
      <t>3 lentelė.</t>
    </r>
    <r>
      <rPr>
        <sz val="12"/>
        <color indexed="8"/>
        <rFont val="Times New Roman"/>
        <family val="1"/>
        <charset val="186"/>
      </rPr>
      <t xml:space="preserve"> Ikimokyklinio ugdymo gr. vaikų maitinimo kainos apskaičiavimas</t>
    </r>
  </si>
  <si>
    <t>Ikimokyklinio ugdymo gr. vaikų  maitinimas:</t>
  </si>
  <si>
    <t>Ikimokyklinio ugdymo gr. vaikų pusryčiai</t>
  </si>
  <si>
    <t>Ikimokyklinio ugdymo gr. vaikų vakarienė</t>
  </si>
  <si>
    <t>Ikimokyklinio ugdymo gr. vaikų pietūs</t>
  </si>
  <si>
    <t>3.</t>
  </si>
  <si>
    <t>3.3.</t>
  </si>
  <si>
    <r>
      <rPr>
        <b/>
        <sz val="12"/>
        <color rgb="FF000000"/>
        <rFont val="Times New Roman"/>
        <family val="1"/>
        <charset val="186"/>
      </rPr>
      <t>4 lentelė.</t>
    </r>
    <r>
      <rPr>
        <sz val="12"/>
        <color indexed="8"/>
        <rFont val="Times New Roman"/>
        <family val="1"/>
        <charset val="186"/>
      </rPr>
      <t xml:space="preserve"> Pasiūlymo bendros kainos apskaičiavimas</t>
    </r>
  </si>
  <si>
    <t>4.1.</t>
  </si>
  <si>
    <t>4.2.</t>
  </si>
  <si>
    <t>Priešmokyklinio ugdymo gr. vaikų maitinimas</t>
  </si>
  <si>
    <t xml:space="preserve">Ikimokyklinio ugdymo gr. vaikų maitinimas </t>
  </si>
  <si>
    <t>Socialiai remtinų vaikų maitinimas</t>
  </si>
  <si>
    <t>Vienos porcijos maisto produktų kaina, Eur be PVM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</si>
</sst>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charset val="186"/>
      <scheme val="minor"/>
    </font>
    <font>
      <sz val="12"/>
      <color indexed="8"/>
      <name val="Times New Roman"/>
      <family val="1"/>
      <charset val="186"/>
    </font>
    <font>
      <u/>
      <sz val="12"/>
      <color indexed="8"/>
      <name val="Times New Roman"/>
      <family val="1"/>
      <charset val="186"/>
    </font>
    <font>
      <b/>
      <sz val="12"/>
      <color indexed="8"/>
      <name val="Times New Roman"/>
      <family val="1"/>
      <charset val="186"/>
    </font>
    <font>
      <sz val="12"/>
      <color theme="1"/>
      <name val="Times New Roman"/>
      <family val="1"/>
      <charset val="186"/>
    </font>
    <font>
      <i/>
      <sz val="12"/>
      <color theme="1"/>
      <name val="Times New Roman"/>
      <family val="1"/>
      <charset val="186"/>
    </font>
    <font>
      <i/>
      <sz val="12"/>
      <color indexed="8"/>
      <name val="Times New Roman"/>
      <family val="1"/>
      <charset val="186"/>
    </font>
    <font>
      <b/>
      <sz val="12"/>
      <color rgb="FF000000"/>
      <name val="Times New Roman"/>
      <family val="1"/>
      <charset val="186"/>
    </font>
    <font>
      <b/>
      <i/>
      <sz val="12"/>
      <color indexed="8"/>
      <name val="Times New Roman"/>
      <family val="1"/>
      <charset val="186"/>
    </font>
    <font>
      <b/>
      <u/>
      <sz val="12"/>
      <color indexed="8"/>
      <name val="Times New Roman"/>
      <family val="1"/>
      <charset val="186"/>
    </font>
    <font>
      <b/>
      <sz val="12"/>
      <color rgb="FF000000"/>
      <name val="Times New Roman"/>
      <family val="1"/>
    </font>
    <font>
      <sz val="12"/>
      <color indexed="8"/>
      <name val="Times New Roman"/>
      <family val="1"/>
    </font>
    <font>
      <u/>
      <sz val="12"/>
      <color indexed="8"/>
      <name val="Times New Roman"/>
      <family val="1"/>
    </font>
    <font>
      <sz val="12"/>
      <name val="Times New Roman"/>
      <family val="1"/>
    </font>
  </fonts>
  <fills count="2">
    <fill>
      <patternFill patternType="none"/>
    </fill>
    <fill>
      <patternFill patternType="gray125"/>
    </fill>
  </fills>
  <borders count="7">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63">
    <xf numFmtId="0" fontId="0" fillId="0" borderId="0" xfId="0"/>
    <xf numFmtId="0" fontId="3" fillId="0" borderId="0" xfId="0" applyFont="1" applyFill="1" applyBorder="1" applyAlignment="1" applyProtection="1">
      <alignment horizontal="center" wrapText="1"/>
      <protection locked="0"/>
    </xf>
    <xf numFmtId="0" fontId="3" fillId="0" borderId="0" xfId="0" applyFont="1" applyFill="1" applyAlignment="1" applyProtection="1">
      <alignment horizontal="center" wrapText="1"/>
      <protection locked="0"/>
    </xf>
    <xf numFmtId="0" fontId="1" fillId="0" borderId="0" xfId="0" applyFont="1" applyFill="1" applyProtection="1">
      <protection locked="0"/>
    </xf>
    <xf numFmtId="0" fontId="1" fillId="0" borderId="0" xfId="0" applyFont="1" applyFill="1" applyBorder="1" applyProtection="1">
      <protection locked="0"/>
    </xf>
    <xf numFmtId="0" fontId="1" fillId="0" borderId="0" xfId="0" applyFont="1" applyFill="1" applyBorder="1" applyProtection="1">
      <protection hidden="1"/>
    </xf>
    <xf numFmtId="0" fontId="1" fillId="0" borderId="0" xfId="0" applyFont="1" applyFill="1" applyProtection="1">
      <protection hidden="1"/>
    </xf>
    <xf numFmtId="0" fontId="3" fillId="0" borderId="0" xfId="0" applyFont="1" applyFill="1" applyBorder="1" applyAlignment="1" applyProtection="1">
      <alignment vertical="top" wrapText="1"/>
      <protection locked="0"/>
    </xf>
    <xf numFmtId="0" fontId="9" fillId="0" borderId="0" xfId="0" applyFont="1" applyFill="1" applyAlignment="1" applyProtection="1">
      <alignment wrapText="1"/>
      <protection hidden="1"/>
    </xf>
    <xf numFmtId="0" fontId="1" fillId="0" borderId="1" xfId="0" applyFont="1" applyFill="1" applyBorder="1" applyProtection="1">
      <protection locked="0"/>
    </xf>
    <xf numFmtId="0" fontId="11" fillId="0" borderId="0" xfId="0" applyFont="1" applyFill="1" applyAlignment="1" applyProtection="1">
      <alignment horizontal="center" vertical="center"/>
      <protection locked="0"/>
    </xf>
    <xf numFmtId="0" fontId="11" fillId="0" borderId="0" xfId="0" applyFont="1" applyFill="1" applyAlignment="1" applyProtection="1">
      <alignment horizontal="center" vertical="center"/>
      <protection hidden="1"/>
    </xf>
    <xf numFmtId="0" fontId="11" fillId="0" borderId="0" xfId="0" applyFont="1" applyFill="1" applyBorder="1" applyAlignment="1" applyProtection="1">
      <alignment horizontal="center" vertical="center" wrapText="1"/>
      <protection locked="0"/>
    </xf>
    <xf numFmtId="0" fontId="12" fillId="0" borderId="0" xfId="0" applyFont="1" applyFill="1" applyAlignment="1" applyProtection="1">
      <alignment horizontal="center" vertical="center" wrapText="1"/>
      <protection hidden="1"/>
    </xf>
    <xf numFmtId="0" fontId="1" fillId="0" borderId="0" xfId="0" applyFont="1" applyFill="1" applyBorder="1" applyAlignment="1" applyProtection="1">
      <alignment horizontal="center"/>
      <protection locked="0"/>
    </xf>
    <xf numFmtId="0" fontId="1" fillId="0" borderId="3" xfId="0" applyFont="1" applyFill="1" applyBorder="1" applyAlignment="1">
      <alignment horizontal="right" vertical="center" wrapText="1"/>
    </xf>
    <xf numFmtId="0" fontId="1" fillId="0" borderId="2" xfId="0" applyFont="1" applyFill="1" applyBorder="1" applyAlignment="1" applyProtection="1">
      <alignment horizontal="center" vertical="center"/>
      <protection locked="0"/>
    </xf>
    <xf numFmtId="0" fontId="1" fillId="0" borderId="0" xfId="0" applyFont="1" applyFill="1" applyAlignment="1" applyProtection="1">
      <alignment horizontal="center" wrapText="1"/>
      <protection locked="0"/>
    </xf>
    <xf numFmtId="0" fontId="10" fillId="0" borderId="1" xfId="0" applyFont="1" applyFill="1" applyBorder="1" applyProtection="1">
      <protection locked="0"/>
    </xf>
    <xf numFmtId="0" fontId="2" fillId="0" borderId="1" xfId="0" applyFont="1" applyFill="1" applyBorder="1" applyProtection="1">
      <protection locked="0"/>
    </xf>
    <xf numFmtId="0" fontId="3" fillId="0" borderId="0" xfId="0" applyFont="1" applyFill="1" applyAlignment="1" applyProtection="1">
      <alignment horizontal="center" vertical="center" wrapText="1"/>
      <protection locked="0"/>
    </xf>
    <xf numFmtId="0" fontId="3" fillId="0" borderId="1" xfId="0" applyFont="1" applyFill="1" applyBorder="1" applyAlignment="1" applyProtection="1">
      <alignment horizontal="center" wrapText="1"/>
      <protection locked="0"/>
    </xf>
    <xf numFmtId="0" fontId="1" fillId="0" borderId="2" xfId="0" applyFont="1" applyFill="1" applyBorder="1" applyAlignment="1" applyProtection="1">
      <alignment horizontal="center"/>
      <protection locked="0"/>
    </xf>
    <xf numFmtId="0" fontId="1" fillId="0" borderId="1" xfId="0" applyFont="1" applyFill="1" applyBorder="1" applyAlignment="1" applyProtection="1">
      <alignment horizontal="center"/>
      <protection locked="0"/>
    </xf>
    <xf numFmtId="0" fontId="4" fillId="0" borderId="3" xfId="0" applyFont="1" applyFill="1" applyBorder="1" applyAlignment="1" applyProtection="1">
      <alignment horizontal="left" vertical="center" wrapText="1"/>
      <protection locked="0"/>
    </xf>
    <xf numFmtId="0" fontId="4" fillId="0" borderId="4" xfId="0" applyFont="1" applyFill="1" applyBorder="1" applyAlignment="1" applyProtection="1">
      <alignment horizontal="left" vertical="center" wrapText="1"/>
      <protection locked="0"/>
    </xf>
    <xf numFmtId="0" fontId="1" fillId="0" borderId="4" xfId="0" applyFont="1" applyFill="1" applyBorder="1" applyAlignment="1" applyProtection="1">
      <alignment horizontal="center"/>
      <protection locked="0"/>
    </xf>
    <xf numFmtId="0" fontId="1" fillId="0" borderId="5" xfId="0" applyFont="1" applyFill="1" applyBorder="1" applyAlignment="1" applyProtection="1">
      <alignment horizontal="center"/>
      <protection locked="0"/>
    </xf>
    <xf numFmtId="0" fontId="1" fillId="0" borderId="6" xfId="0" applyFont="1" applyFill="1" applyBorder="1" applyAlignment="1" applyProtection="1">
      <alignment horizontal="center"/>
      <protection locked="0"/>
    </xf>
    <xf numFmtId="0" fontId="4" fillId="0" borderId="5" xfId="0" applyFont="1" applyFill="1" applyBorder="1" applyAlignment="1" applyProtection="1">
      <alignment horizontal="left" vertical="center" wrapText="1"/>
      <protection locked="0"/>
    </xf>
    <xf numFmtId="0" fontId="4" fillId="0" borderId="3" xfId="0" applyFont="1" applyFill="1" applyBorder="1" applyAlignment="1" applyProtection="1">
      <alignment horizontal="left" vertical="center"/>
      <protection locked="0"/>
    </xf>
    <xf numFmtId="0" fontId="4" fillId="0" borderId="4" xfId="0" applyFont="1" applyFill="1" applyBorder="1" applyAlignment="1" applyProtection="1">
      <alignment horizontal="left" vertical="center"/>
      <protection locked="0"/>
    </xf>
    <xf numFmtId="0" fontId="4" fillId="0" borderId="5" xfId="0" applyFont="1" applyFill="1" applyBorder="1" applyAlignment="1" applyProtection="1">
      <alignment horizontal="left" vertical="center"/>
      <protection locked="0"/>
    </xf>
    <xf numFmtId="0" fontId="6" fillId="0" borderId="0" xfId="0" applyFont="1" applyFill="1" applyProtection="1">
      <protection hidden="1"/>
    </xf>
    <xf numFmtId="0" fontId="1" fillId="0" borderId="0" xfId="0" applyFont="1" applyFill="1" applyAlignment="1" applyProtection="1">
      <alignment horizontal="left" wrapText="1"/>
      <protection hidden="1"/>
    </xf>
    <xf numFmtId="0" fontId="1" fillId="0" borderId="0" xfId="0" applyFont="1" applyFill="1" applyAlignment="1">
      <alignment horizontal="left" vertical="center" wrapText="1"/>
    </xf>
    <xf numFmtId="0" fontId="1" fillId="0" borderId="0" xfId="0" applyFont="1" applyFill="1" applyBorder="1" applyAlignment="1" applyProtection="1">
      <alignment horizontal="center" vertical="center" wrapText="1"/>
      <protection hidden="1"/>
    </xf>
    <xf numFmtId="0" fontId="3" fillId="0" borderId="0" xfId="0" applyFont="1" applyFill="1" applyBorder="1" applyAlignment="1" applyProtection="1">
      <alignment horizontal="center" vertical="top" wrapText="1"/>
      <protection locked="0"/>
    </xf>
    <xf numFmtId="0" fontId="11" fillId="0" borderId="0" xfId="0" applyFont="1" applyFill="1" applyAlignment="1" applyProtection="1">
      <alignment horizontal="center" vertical="center" wrapText="1"/>
      <protection hidden="1"/>
    </xf>
    <xf numFmtId="0" fontId="1" fillId="0" borderId="0" xfId="0" applyFont="1" applyFill="1" applyAlignment="1">
      <alignment horizontal="left"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8" fillId="0" borderId="3" xfId="0" applyFont="1" applyFill="1" applyBorder="1" applyAlignment="1">
      <alignment vertical="center" wrapText="1"/>
    </xf>
    <xf numFmtId="0" fontId="8" fillId="0" borderId="3" xfId="0" applyFont="1" applyFill="1" applyBorder="1" applyAlignment="1">
      <alignment vertical="center" wrapText="1"/>
    </xf>
    <xf numFmtId="0" fontId="1" fillId="0" borderId="3" xfId="0" applyFont="1" applyFill="1" applyBorder="1" applyAlignment="1">
      <alignment vertical="center" wrapText="1"/>
    </xf>
    <xf numFmtId="0" fontId="1"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1" fillId="0" borderId="6" xfId="0" applyFont="1" applyFill="1" applyBorder="1" applyAlignment="1">
      <alignment horizontal="center" vertical="center" wrapText="1"/>
    </xf>
    <xf numFmtId="2" fontId="1" fillId="0" borderId="3" xfId="0" applyNumberFormat="1" applyFont="1" applyFill="1" applyBorder="1" applyAlignment="1">
      <alignment horizontal="center" vertical="center" wrapText="1"/>
    </xf>
    <xf numFmtId="2" fontId="3" fillId="0" borderId="3" xfId="0" applyNumberFormat="1" applyFont="1" applyFill="1" applyBorder="1" applyAlignment="1">
      <alignment horizontal="center" vertical="center" wrapText="1"/>
    </xf>
    <xf numFmtId="0" fontId="3" fillId="0" borderId="3" xfId="0" applyFont="1" applyFill="1" applyBorder="1" applyAlignment="1">
      <alignment vertical="center" wrapText="1"/>
    </xf>
    <xf numFmtId="0" fontId="1" fillId="0" borderId="4" xfId="0" applyFont="1" applyFill="1" applyBorder="1" applyAlignment="1">
      <alignment horizontal="left" vertical="center" wrapText="1"/>
    </xf>
    <xf numFmtId="0" fontId="1" fillId="0" borderId="5" xfId="0" applyFont="1" applyFill="1" applyBorder="1" applyAlignment="1">
      <alignment horizontal="left" vertical="center" wrapText="1"/>
    </xf>
    <xf numFmtId="0" fontId="1" fillId="0" borderId="6" xfId="0" applyFont="1" applyFill="1" applyBorder="1" applyAlignment="1">
      <alignment horizontal="left" vertical="center" wrapText="1"/>
    </xf>
    <xf numFmtId="0" fontId="13" fillId="0" borderId="0" xfId="0" applyFont="1" applyFill="1" applyBorder="1" applyAlignment="1" applyProtection="1">
      <alignment horizontal="center" vertical="center" wrapText="1"/>
      <protection locked="0"/>
    </xf>
    <xf numFmtId="0" fontId="1" fillId="0" borderId="2" xfId="0" applyFont="1" applyFill="1" applyBorder="1" applyAlignment="1" applyProtection="1">
      <alignment horizontal="center" vertical="center" wrapText="1"/>
      <protection locked="0"/>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72"/>
  <sheetViews>
    <sheetView tabSelected="1" topLeftCell="A50" zoomScaleNormal="100" workbookViewId="0">
      <selection activeCell="K30" sqref="K30"/>
    </sheetView>
  </sheetViews>
  <sheetFormatPr defaultColWidth="9.140625" defaultRowHeight="15.75" x14ac:dyDescent="0.25"/>
  <cols>
    <col min="1" max="1" width="5" style="3" customWidth="1"/>
    <col min="2" max="2" width="27.42578125" style="3" customWidth="1"/>
    <col min="3" max="3" width="14" style="3" customWidth="1"/>
    <col min="4" max="4" width="13.7109375" style="3" customWidth="1"/>
    <col min="5" max="5" width="8.42578125" style="3" customWidth="1"/>
    <col min="6" max="6" width="10.7109375" style="3" customWidth="1"/>
    <col min="7" max="7" width="8.28515625" style="3" customWidth="1"/>
    <col min="8" max="8" width="19.5703125" style="3" customWidth="1"/>
    <col min="9" max="9" width="16.28515625" style="3" customWidth="1"/>
    <col min="10" max="10" width="8.42578125" style="10" customWidth="1"/>
    <col min="11" max="11" width="12.28515625" style="10" customWidth="1"/>
    <col min="12" max="16384" width="9.140625" style="3"/>
  </cols>
  <sheetData>
    <row r="1" spans="1:9" ht="22.5" customHeight="1" x14ac:dyDescent="0.25">
      <c r="H1" s="3" t="s">
        <v>0</v>
      </c>
    </row>
    <row r="2" spans="1:9" ht="15" customHeight="1" x14ac:dyDescent="0.25"/>
    <row r="3" spans="1:9" ht="69" customHeight="1" x14ac:dyDescent="0.25">
      <c r="A3" s="17" t="s">
        <v>1</v>
      </c>
      <c r="B3" s="17"/>
      <c r="C3" s="17"/>
      <c r="D3" s="17"/>
      <c r="E3" s="17"/>
      <c r="F3" s="17"/>
      <c r="G3" s="17"/>
      <c r="H3" s="17"/>
    </row>
    <row r="4" spans="1:9" ht="15" customHeight="1" x14ac:dyDescent="0.25"/>
    <row r="5" spans="1:9" ht="15" customHeight="1" x14ac:dyDescent="0.25">
      <c r="A5" s="18" t="s">
        <v>41</v>
      </c>
      <c r="B5" s="19"/>
    </row>
    <row r="6" spans="1:9" ht="15" customHeight="1" x14ac:dyDescent="0.25">
      <c r="A6" s="3" t="s">
        <v>2</v>
      </c>
    </row>
    <row r="7" spans="1:9" ht="30.6" customHeight="1" x14ac:dyDescent="0.25"/>
    <row r="8" spans="1:9" ht="33" customHeight="1" x14ac:dyDescent="0.25">
      <c r="A8" s="20" t="s">
        <v>45</v>
      </c>
      <c r="B8" s="20"/>
      <c r="C8" s="20"/>
      <c r="D8" s="20"/>
      <c r="E8" s="20"/>
      <c r="F8" s="20"/>
      <c r="G8" s="20"/>
      <c r="H8" s="20"/>
    </row>
    <row r="9" spans="1:9" ht="17.25" customHeight="1" x14ac:dyDescent="0.25">
      <c r="B9" s="2"/>
      <c r="C9" s="2"/>
      <c r="D9" s="21"/>
      <c r="E9" s="21"/>
      <c r="G9" s="1"/>
      <c r="H9" s="1"/>
      <c r="I9" s="2"/>
    </row>
    <row r="10" spans="1:9" x14ac:dyDescent="0.25">
      <c r="D10" s="22" t="s">
        <v>3</v>
      </c>
      <c r="E10" s="22"/>
      <c r="G10" s="14"/>
      <c r="H10" s="14"/>
    </row>
    <row r="11" spans="1:9" x14ac:dyDescent="0.25">
      <c r="D11" s="23"/>
      <c r="E11" s="23"/>
    </row>
    <row r="12" spans="1:9" x14ac:dyDescent="0.25">
      <c r="D12" s="22" t="s">
        <v>4</v>
      </c>
      <c r="E12" s="22"/>
    </row>
    <row r="13" spans="1:9" x14ac:dyDescent="0.25">
      <c r="G13" s="4"/>
      <c r="H13" s="4"/>
    </row>
    <row r="14" spans="1:9" ht="45" customHeight="1" x14ac:dyDescent="0.25">
      <c r="A14" s="24" t="s">
        <v>5</v>
      </c>
      <c r="B14" s="24"/>
      <c r="C14" s="24"/>
      <c r="D14" s="24"/>
      <c r="E14" s="25"/>
      <c r="F14" s="26"/>
      <c r="G14" s="27"/>
      <c r="H14" s="28"/>
    </row>
    <row r="15" spans="1:9" ht="39.75" customHeight="1" x14ac:dyDescent="0.25">
      <c r="A15" s="25" t="s">
        <v>6</v>
      </c>
      <c r="B15" s="29"/>
      <c r="C15" s="29"/>
      <c r="D15" s="29"/>
      <c r="E15" s="29"/>
      <c r="F15" s="26"/>
      <c r="G15" s="27"/>
      <c r="H15" s="28"/>
    </row>
    <row r="16" spans="1:9" ht="27" customHeight="1" x14ac:dyDescent="0.25">
      <c r="A16" s="30" t="s">
        <v>7</v>
      </c>
      <c r="B16" s="30"/>
      <c r="C16" s="30"/>
      <c r="D16" s="30"/>
      <c r="E16" s="31"/>
      <c r="F16" s="26"/>
      <c r="G16" s="27"/>
      <c r="H16" s="28"/>
    </row>
    <row r="17" spans="1:11" ht="24.75" customHeight="1" x14ac:dyDescent="0.25">
      <c r="A17" s="30" t="s">
        <v>8</v>
      </c>
      <c r="B17" s="30"/>
      <c r="C17" s="30"/>
      <c r="D17" s="30"/>
      <c r="E17" s="31"/>
      <c r="F17" s="26"/>
      <c r="G17" s="27"/>
      <c r="H17" s="28"/>
    </row>
    <row r="18" spans="1:11" ht="21" customHeight="1" x14ac:dyDescent="0.25">
      <c r="A18" s="31" t="s">
        <v>9</v>
      </c>
      <c r="B18" s="32"/>
      <c r="C18" s="32"/>
      <c r="D18" s="32"/>
      <c r="E18" s="32"/>
      <c r="F18" s="26"/>
      <c r="G18" s="27"/>
      <c r="H18" s="28"/>
    </row>
    <row r="19" spans="1:11" ht="20.25" customHeight="1" x14ac:dyDescent="0.25">
      <c r="A19" s="30" t="s">
        <v>10</v>
      </c>
      <c r="B19" s="30"/>
      <c r="C19" s="30"/>
      <c r="D19" s="30"/>
      <c r="E19" s="31"/>
      <c r="F19" s="26"/>
      <c r="G19" s="27"/>
      <c r="H19" s="28"/>
    </row>
    <row r="20" spans="1:11" s="6" customFormat="1" x14ac:dyDescent="0.25">
      <c r="A20" s="33"/>
      <c r="G20" s="5"/>
      <c r="H20" s="5"/>
      <c r="J20" s="11"/>
      <c r="K20" s="11"/>
    </row>
    <row r="21" spans="1:11" s="6" customFormat="1" ht="30.75" customHeight="1" x14ac:dyDescent="0.25">
      <c r="A21" s="34" t="s">
        <v>11</v>
      </c>
      <c r="B21" s="34"/>
      <c r="C21" s="34"/>
      <c r="D21" s="34"/>
      <c r="E21" s="34"/>
      <c r="F21" s="34"/>
      <c r="G21" s="34"/>
      <c r="H21" s="34"/>
      <c r="J21" s="11"/>
      <c r="K21" s="11"/>
    </row>
    <row r="22" spans="1:11" ht="24.6" customHeight="1" x14ac:dyDescent="0.25">
      <c r="A22" s="35"/>
      <c r="B22" s="36"/>
      <c r="C22" s="37"/>
      <c r="D22" s="37"/>
      <c r="E22" s="7"/>
      <c r="F22" s="7"/>
      <c r="G22" s="7"/>
      <c r="H22" s="7"/>
      <c r="I22" s="7"/>
      <c r="J22" s="12"/>
      <c r="K22" s="38"/>
    </row>
    <row r="23" spans="1:11" ht="24.75" customHeight="1" x14ac:dyDescent="0.25">
      <c r="A23" s="39" t="s">
        <v>12</v>
      </c>
      <c r="B23" s="39"/>
      <c r="C23" s="39"/>
      <c r="D23" s="39"/>
      <c r="E23" s="39"/>
      <c r="F23" s="39"/>
      <c r="G23" s="39"/>
      <c r="H23" s="39"/>
      <c r="I23" s="39"/>
      <c r="J23" s="39"/>
      <c r="K23" s="38"/>
    </row>
    <row r="24" spans="1:11" ht="114" customHeight="1" x14ac:dyDescent="0.25">
      <c r="A24" s="40" t="s">
        <v>13</v>
      </c>
      <c r="B24" s="40" t="s">
        <v>14</v>
      </c>
      <c r="C24" s="40" t="s">
        <v>15</v>
      </c>
      <c r="D24" s="40" t="s">
        <v>16</v>
      </c>
      <c r="E24" s="41" t="s">
        <v>38</v>
      </c>
      <c r="F24" s="42"/>
      <c r="G24" s="43"/>
      <c r="H24" s="40" t="s">
        <v>40</v>
      </c>
      <c r="I24" s="7"/>
      <c r="J24" s="12"/>
      <c r="K24" s="38"/>
    </row>
    <row r="25" spans="1:11" ht="20.100000000000001" customHeight="1" x14ac:dyDescent="0.25">
      <c r="A25" s="44">
        <v>1</v>
      </c>
      <c r="B25" s="44">
        <v>2</v>
      </c>
      <c r="C25" s="44">
        <v>3</v>
      </c>
      <c r="D25" s="44">
        <v>4</v>
      </c>
      <c r="E25" s="45">
        <v>5</v>
      </c>
      <c r="F25" s="46"/>
      <c r="G25" s="47"/>
      <c r="H25" s="44">
        <v>6</v>
      </c>
      <c r="I25" s="7"/>
      <c r="J25" s="12"/>
      <c r="K25" s="38"/>
    </row>
    <row r="26" spans="1:11" ht="20.100000000000001" customHeight="1" x14ac:dyDescent="0.25">
      <c r="A26" s="48" t="s">
        <v>17</v>
      </c>
      <c r="B26" s="49" t="s">
        <v>18</v>
      </c>
      <c r="C26" s="49"/>
      <c r="D26" s="49"/>
      <c r="E26" s="49"/>
      <c r="F26" s="49"/>
      <c r="G26" s="49"/>
      <c r="H26" s="49"/>
      <c r="I26" s="7"/>
      <c r="J26" s="12"/>
      <c r="K26" s="38"/>
    </row>
    <row r="27" spans="1:11" ht="31.5" customHeight="1" x14ac:dyDescent="0.25">
      <c r="A27" s="50" t="s">
        <v>19</v>
      </c>
      <c r="B27" s="50" t="s">
        <v>44</v>
      </c>
      <c r="C27" s="51">
        <v>38</v>
      </c>
      <c r="D27" s="51">
        <v>31</v>
      </c>
      <c r="E27" s="52"/>
      <c r="F27" s="53"/>
      <c r="G27" s="54"/>
      <c r="H27" s="55">
        <f>+C27*D27*E27</f>
        <v>0</v>
      </c>
      <c r="I27" s="7"/>
      <c r="J27" s="12"/>
      <c r="K27" s="38"/>
    </row>
    <row r="28" spans="1:11" ht="20.100000000000001" customHeight="1" x14ac:dyDescent="0.25">
      <c r="A28" s="50" t="s">
        <v>21</v>
      </c>
      <c r="B28" s="50" t="s">
        <v>20</v>
      </c>
      <c r="C28" s="51">
        <v>22</v>
      </c>
      <c r="D28" s="51">
        <v>143</v>
      </c>
      <c r="E28" s="52"/>
      <c r="F28" s="53"/>
      <c r="G28" s="54"/>
      <c r="H28" s="55">
        <f>+C28*D28*E28</f>
        <v>0</v>
      </c>
      <c r="I28" s="7"/>
      <c r="J28" s="12"/>
      <c r="K28" s="38"/>
    </row>
    <row r="29" spans="1:11" ht="20.100000000000001" customHeight="1" x14ac:dyDescent="0.25">
      <c r="A29" s="50" t="s">
        <v>43</v>
      </c>
      <c r="B29" s="50" t="s">
        <v>22</v>
      </c>
      <c r="C29" s="51">
        <v>27</v>
      </c>
      <c r="D29" s="51">
        <v>93</v>
      </c>
      <c r="E29" s="52"/>
      <c r="F29" s="53"/>
      <c r="G29" s="54"/>
      <c r="H29" s="55">
        <f>+C29*D29*E29</f>
        <v>0</v>
      </c>
      <c r="I29" s="7"/>
      <c r="J29" s="12"/>
      <c r="K29" s="38"/>
    </row>
    <row r="30" spans="1:11" ht="20.100000000000001" customHeight="1" x14ac:dyDescent="0.25">
      <c r="A30" s="15" t="s">
        <v>37</v>
      </c>
      <c r="B30" s="15"/>
      <c r="C30" s="15"/>
      <c r="D30" s="15"/>
      <c r="E30" s="15"/>
      <c r="F30" s="15"/>
      <c r="G30" s="15"/>
      <c r="H30" s="56">
        <f>SUM(H27:H29)</f>
        <v>0</v>
      </c>
      <c r="I30" s="7"/>
      <c r="J30" s="12"/>
      <c r="K30" s="38"/>
    </row>
    <row r="31" spans="1:11" ht="124.9" customHeight="1" x14ac:dyDescent="0.25">
      <c r="A31" s="35"/>
      <c r="B31" s="36"/>
      <c r="C31" s="37"/>
      <c r="D31" s="37"/>
      <c r="E31" s="7"/>
      <c r="F31" s="7"/>
      <c r="G31" s="7"/>
      <c r="H31" s="7"/>
      <c r="I31" s="7"/>
      <c r="J31" s="12"/>
      <c r="K31" s="38"/>
    </row>
    <row r="32" spans="1:11" ht="24.75" customHeight="1" x14ac:dyDescent="0.25">
      <c r="A32" s="39" t="s">
        <v>46</v>
      </c>
      <c r="B32" s="39"/>
      <c r="C32" s="39"/>
      <c r="D32" s="39"/>
      <c r="E32" s="39"/>
      <c r="F32" s="39"/>
      <c r="G32" s="39"/>
      <c r="H32" s="39"/>
      <c r="I32" s="7"/>
      <c r="J32" s="12"/>
      <c r="K32" s="38"/>
    </row>
    <row r="33" spans="1:11" ht="105" customHeight="1" x14ac:dyDescent="0.25">
      <c r="A33" s="40" t="s">
        <v>13</v>
      </c>
      <c r="B33" s="40" t="s">
        <v>14</v>
      </c>
      <c r="C33" s="40" t="s">
        <v>15</v>
      </c>
      <c r="D33" s="40" t="s">
        <v>23</v>
      </c>
      <c r="E33" s="41" t="s">
        <v>63</v>
      </c>
      <c r="F33" s="42"/>
      <c r="G33" s="43"/>
      <c r="H33" s="40" t="s">
        <v>39</v>
      </c>
      <c r="I33" s="7"/>
      <c r="J33" s="12"/>
      <c r="K33" s="38"/>
    </row>
    <row r="34" spans="1:11" ht="20.100000000000001" customHeight="1" x14ac:dyDescent="0.25">
      <c r="A34" s="44">
        <v>1</v>
      </c>
      <c r="B34" s="44">
        <v>2</v>
      </c>
      <c r="C34" s="44">
        <v>3</v>
      </c>
      <c r="D34" s="44">
        <v>4</v>
      </c>
      <c r="E34" s="45">
        <v>5</v>
      </c>
      <c r="F34" s="46"/>
      <c r="G34" s="47"/>
      <c r="H34" s="44">
        <v>6</v>
      </c>
      <c r="I34" s="7"/>
      <c r="J34" s="12"/>
      <c r="K34" s="38"/>
    </row>
    <row r="35" spans="1:11" ht="20.100000000000001" customHeight="1" x14ac:dyDescent="0.25">
      <c r="A35" s="48" t="s">
        <v>24</v>
      </c>
      <c r="B35" s="49" t="s">
        <v>47</v>
      </c>
      <c r="C35" s="49"/>
      <c r="D35" s="49"/>
      <c r="E35" s="49"/>
      <c r="F35" s="49"/>
      <c r="G35" s="49"/>
      <c r="H35" s="49"/>
      <c r="I35" s="7"/>
      <c r="J35" s="12"/>
      <c r="K35" s="38"/>
    </row>
    <row r="36" spans="1:11" ht="30.6" customHeight="1" x14ac:dyDescent="0.25">
      <c r="A36" s="50" t="s">
        <v>25</v>
      </c>
      <c r="B36" s="50" t="s">
        <v>48</v>
      </c>
      <c r="C36" s="51">
        <v>38</v>
      </c>
      <c r="D36" s="51">
        <v>31</v>
      </c>
      <c r="E36" s="52"/>
      <c r="F36" s="53"/>
      <c r="G36" s="54"/>
      <c r="H36" s="55">
        <f>+C36*D36*E36</f>
        <v>0</v>
      </c>
      <c r="I36" s="7"/>
      <c r="J36" s="12"/>
      <c r="K36" s="38"/>
    </row>
    <row r="37" spans="1:11" ht="31.15" customHeight="1" x14ac:dyDescent="0.25">
      <c r="A37" s="50" t="s">
        <v>26</v>
      </c>
      <c r="B37" s="50" t="s">
        <v>49</v>
      </c>
      <c r="C37" s="51">
        <v>38</v>
      </c>
      <c r="D37" s="51">
        <v>31</v>
      </c>
      <c r="E37" s="52"/>
      <c r="F37" s="53"/>
      <c r="G37" s="54"/>
      <c r="H37" s="55">
        <f>+C37*D37*E37</f>
        <v>0</v>
      </c>
      <c r="I37" s="7"/>
      <c r="J37" s="12"/>
      <c r="K37" s="38"/>
    </row>
    <row r="38" spans="1:11" ht="20.100000000000001" customHeight="1" x14ac:dyDescent="0.25">
      <c r="A38" s="15" t="s">
        <v>37</v>
      </c>
      <c r="B38" s="15"/>
      <c r="C38" s="15"/>
      <c r="D38" s="15"/>
      <c r="E38" s="15"/>
      <c r="F38" s="15"/>
      <c r="G38" s="15"/>
      <c r="H38" s="56">
        <f>SUM(H36:H37)</f>
        <v>0</v>
      </c>
      <c r="I38" s="7"/>
      <c r="J38" s="12"/>
      <c r="K38" s="38"/>
    </row>
    <row r="39" spans="1:11" ht="15.6" customHeight="1" x14ac:dyDescent="0.25">
      <c r="A39" s="35"/>
      <c r="B39" s="36"/>
      <c r="C39" s="37"/>
      <c r="D39" s="37"/>
      <c r="E39" s="7"/>
      <c r="F39" s="7"/>
      <c r="G39" s="7"/>
      <c r="H39" s="7"/>
      <c r="I39" s="7"/>
      <c r="J39" s="12"/>
      <c r="K39" s="38"/>
    </row>
    <row r="40" spans="1:11" ht="24.75" customHeight="1" x14ac:dyDescent="0.25">
      <c r="A40" s="39" t="s">
        <v>50</v>
      </c>
      <c r="B40" s="39"/>
      <c r="C40" s="39"/>
      <c r="D40" s="39"/>
      <c r="E40" s="39"/>
      <c r="F40" s="39"/>
      <c r="G40" s="39"/>
      <c r="H40" s="39"/>
      <c r="I40" s="7"/>
      <c r="J40" s="12"/>
      <c r="K40" s="38"/>
    </row>
    <row r="41" spans="1:11" ht="105" customHeight="1" x14ac:dyDescent="0.25">
      <c r="A41" s="40" t="s">
        <v>13</v>
      </c>
      <c r="B41" s="40" t="s">
        <v>14</v>
      </c>
      <c r="C41" s="40" t="s">
        <v>15</v>
      </c>
      <c r="D41" s="40" t="s">
        <v>23</v>
      </c>
      <c r="E41" s="41" t="s">
        <v>63</v>
      </c>
      <c r="F41" s="42"/>
      <c r="G41" s="43"/>
      <c r="H41" s="40" t="s">
        <v>39</v>
      </c>
      <c r="I41" s="7"/>
      <c r="J41" s="12"/>
      <c r="K41" s="38"/>
    </row>
    <row r="42" spans="1:11" ht="20.100000000000001" customHeight="1" x14ac:dyDescent="0.25">
      <c r="A42" s="44">
        <v>1</v>
      </c>
      <c r="B42" s="44">
        <v>2</v>
      </c>
      <c r="C42" s="44">
        <v>3</v>
      </c>
      <c r="D42" s="44">
        <v>4</v>
      </c>
      <c r="E42" s="45">
        <v>5</v>
      </c>
      <c r="F42" s="46"/>
      <c r="G42" s="47"/>
      <c r="H42" s="44">
        <v>6</v>
      </c>
      <c r="I42" s="7"/>
      <c r="J42" s="12"/>
      <c r="K42" s="38"/>
    </row>
    <row r="43" spans="1:11" ht="20.100000000000001" customHeight="1" x14ac:dyDescent="0.25">
      <c r="A43" s="48" t="s">
        <v>55</v>
      </c>
      <c r="B43" s="49" t="s">
        <v>51</v>
      </c>
      <c r="C43" s="49"/>
      <c r="D43" s="49"/>
      <c r="E43" s="49"/>
      <c r="F43" s="49"/>
      <c r="G43" s="49"/>
      <c r="H43" s="49"/>
      <c r="I43" s="7"/>
      <c r="J43" s="12"/>
      <c r="K43" s="38"/>
    </row>
    <row r="44" spans="1:11" ht="30.6" customHeight="1" x14ac:dyDescent="0.25">
      <c r="A44" s="50" t="s">
        <v>29</v>
      </c>
      <c r="B44" s="50" t="s">
        <v>52</v>
      </c>
      <c r="C44" s="51">
        <v>38</v>
      </c>
      <c r="D44" s="51">
        <v>45</v>
      </c>
      <c r="E44" s="52"/>
      <c r="F44" s="53"/>
      <c r="G44" s="54"/>
      <c r="H44" s="55">
        <f>+C44*D44*E44</f>
        <v>0</v>
      </c>
      <c r="I44" s="7"/>
      <c r="J44" s="12"/>
      <c r="K44" s="38"/>
    </row>
    <row r="45" spans="1:11" ht="30.6" customHeight="1" x14ac:dyDescent="0.25">
      <c r="A45" s="50" t="s">
        <v>30</v>
      </c>
      <c r="B45" s="50" t="s">
        <v>54</v>
      </c>
      <c r="C45" s="51">
        <v>38</v>
      </c>
      <c r="D45" s="51">
        <v>45</v>
      </c>
      <c r="E45" s="52"/>
      <c r="F45" s="53"/>
      <c r="G45" s="54"/>
      <c r="H45" s="55">
        <f>+C45*D45*E45</f>
        <v>0</v>
      </c>
      <c r="I45" s="7"/>
      <c r="J45" s="12"/>
      <c r="K45" s="38"/>
    </row>
    <row r="46" spans="1:11" ht="31.15" customHeight="1" x14ac:dyDescent="0.25">
      <c r="A46" s="50" t="s">
        <v>56</v>
      </c>
      <c r="B46" s="50" t="s">
        <v>53</v>
      </c>
      <c r="C46" s="51">
        <v>38</v>
      </c>
      <c r="D46" s="51">
        <v>45</v>
      </c>
      <c r="E46" s="52"/>
      <c r="F46" s="53"/>
      <c r="G46" s="54"/>
      <c r="H46" s="55">
        <f>+C46*D46*E46</f>
        <v>0</v>
      </c>
      <c r="I46" s="7"/>
      <c r="J46" s="12"/>
      <c r="K46" s="38"/>
    </row>
    <row r="47" spans="1:11" ht="20.100000000000001" customHeight="1" x14ac:dyDescent="0.25">
      <c r="A47" s="15" t="s">
        <v>37</v>
      </c>
      <c r="B47" s="15"/>
      <c r="C47" s="15"/>
      <c r="D47" s="15"/>
      <c r="E47" s="15"/>
      <c r="F47" s="15"/>
      <c r="G47" s="15"/>
      <c r="H47" s="56">
        <f>SUM(H44:H46)</f>
        <v>0</v>
      </c>
      <c r="I47" s="7"/>
      <c r="J47" s="12"/>
      <c r="K47" s="38"/>
    </row>
    <row r="48" spans="1:11" ht="17.45" customHeight="1" x14ac:dyDescent="0.25">
      <c r="A48" s="35"/>
      <c r="B48" s="36"/>
      <c r="C48" s="37"/>
      <c r="D48" s="37"/>
      <c r="E48" s="7"/>
      <c r="F48" s="7"/>
      <c r="G48" s="7"/>
      <c r="H48" s="7"/>
      <c r="I48" s="7"/>
      <c r="J48" s="12"/>
      <c r="K48" s="38"/>
    </row>
    <row r="49" spans="1:11" ht="24.75" customHeight="1" x14ac:dyDescent="0.25">
      <c r="A49" s="39" t="s">
        <v>57</v>
      </c>
      <c r="B49" s="39"/>
      <c r="C49" s="39"/>
      <c r="D49" s="39"/>
      <c r="E49" s="39"/>
      <c r="F49" s="39"/>
      <c r="G49" s="39"/>
      <c r="H49" s="39"/>
      <c r="I49" s="7"/>
      <c r="J49" s="12"/>
      <c r="K49" s="38"/>
    </row>
    <row r="50" spans="1:11" ht="32.25" customHeight="1" x14ac:dyDescent="0.25">
      <c r="A50" s="57" t="s">
        <v>13</v>
      </c>
      <c r="B50" s="41" t="s">
        <v>27</v>
      </c>
      <c r="C50" s="42"/>
      <c r="D50" s="42"/>
      <c r="E50" s="42"/>
      <c r="F50" s="42"/>
      <c r="G50" s="43"/>
      <c r="H50" s="57" t="s">
        <v>28</v>
      </c>
      <c r="I50" s="7"/>
      <c r="J50" s="12"/>
      <c r="K50" s="38"/>
    </row>
    <row r="51" spans="1:11" ht="20.100000000000001" customHeight="1" x14ac:dyDescent="0.25">
      <c r="A51" s="44">
        <v>1</v>
      </c>
      <c r="B51" s="45">
        <v>2</v>
      </c>
      <c r="C51" s="46"/>
      <c r="D51" s="46"/>
      <c r="E51" s="46"/>
      <c r="F51" s="46"/>
      <c r="G51" s="47"/>
      <c r="H51" s="44">
        <v>3</v>
      </c>
      <c r="I51" s="7"/>
      <c r="J51" s="12"/>
      <c r="K51" s="38"/>
    </row>
    <row r="52" spans="1:11" ht="20.100000000000001" customHeight="1" x14ac:dyDescent="0.25">
      <c r="A52" s="50" t="s">
        <v>58</v>
      </c>
      <c r="B52" s="58" t="s">
        <v>62</v>
      </c>
      <c r="C52" s="59"/>
      <c r="D52" s="59"/>
      <c r="E52" s="59"/>
      <c r="F52" s="59"/>
      <c r="G52" s="60"/>
      <c r="H52" s="55">
        <f>H30</f>
        <v>0</v>
      </c>
      <c r="I52" s="7"/>
      <c r="J52" s="12"/>
      <c r="K52" s="38"/>
    </row>
    <row r="53" spans="1:11" ht="20.100000000000001" customHeight="1" x14ac:dyDescent="0.25">
      <c r="A53" s="50" t="s">
        <v>59</v>
      </c>
      <c r="B53" s="58" t="s">
        <v>60</v>
      </c>
      <c r="C53" s="59"/>
      <c r="D53" s="59"/>
      <c r="E53" s="59"/>
      <c r="F53" s="59"/>
      <c r="G53" s="60"/>
      <c r="H53" s="55">
        <f>H38</f>
        <v>0</v>
      </c>
      <c r="I53" s="7"/>
      <c r="J53" s="12"/>
      <c r="K53" s="38"/>
    </row>
    <row r="54" spans="1:11" ht="20.100000000000001" customHeight="1" x14ac:dyDescent="0.25">
      <c r="A54" s="50" t="s">
        <v>59</v>
      </c>
      <c r="B54" s="58" t="s">
        <v>61</v>
      </c>
      <c r="C54" s="59"/>
      <c r="D54" s="59"/>
      <c r="E54" s="59"/>
      <c r="F54" s="59"/>
      <c r="G54" s="60"/>
      <c r="H54" s="55">
        <f>H47</f>
        <v>0</v>
      </c>
      <c r="I54" s="7"/>
      <c r="J54" s="12"/>
      <c r="K54" s="38"/>
    </row>
    <row r="55" spans="1:11" ht="20.100000000000001" customHeight="1" x14ac:dyDescent="0.25">
      <c r="A55" s="15" t="s">
        <v>37</v>
      </c>
      <c r="B55" s="15"/>
      <c r="C55" s="15"/>
      <c r="D55" s="15"/>
      <c r="E55" s="15"/>
      <c r="F55" s="15"/>
      <c r="G55" s="15"/>
      <c r="H55" s="56">
        <f>SUM(H52:H54)</f>
        <v>0</v>
      </c>
      <c r="I55" s="7"/>
      <c r="J55" s="12"/>
      <c r="K55" s="38"/>
    </row>
    <row r="56" spans="1:11" ht="20.100000000000001" customHeight="1" x14ac:dyDescent="0.25">
      <c r="A56" s="15" t="s">
        <v>36</v>
      </c>
      <c r="B56" s="15"/>
      <c r="C56" s="15"/>
      <c r="D56" s="15"/>
      <c r="E56" s="15"/>
      <c r="F56" s="15"/>
      <c r="G56" s="15"/>
      <c r="H56" s="56">
        <f>+H55*1.21</f>
        <v>0</v>
      </c>
      <c r="I56" s="7"/>
      <c r="J56" s="12"/>
      <c r="K56" s="38"/>
    </row>
    <row r="57" spans="1:11" ht="20.100000000000001" customHeight="1" x14ac:dyDescent="0.25">
      <c r="A57" s="15" t="s">
        <v>31</v>
      </c>
      <c r="B57" s="15"/>
      <c r="C57" s="15"/>
      <c r="D57" s="15"/>
      <c r="E57" s="15"/>
      <c r="F57" s="15"/>
      <c r="G57" s="15"/>
      <c r="H57" s="56">
        <f>+H56/121*21</f>
        <v>0</v>
      </c>
      <c r="I57" s="7"/>
      <c r="J57" s="12"/>
      <c r="K57" s="38"/>
    </row>
    <row r="58" spans="1:11" ht="18.600000000000001" customHeight="1" x14ac:dyDescent="0.25">
      <c r="A58" s="35"/>
      <c r="B58" s="35"/>
      <c r="C58" s="35"/>
      <c r="D58" s="35"/>
      <c r="E58" s="35"/>
      <c r="F58" s="35"/>
      <c r="G58" s="35"/>
      <c r="H58" s="35"/>
      <c r="I58" s="7"/>
      <c r="J58" s="12"/>
      <c r="K58" s="38"/>
    </row>
    <row r="59" spans="1:11" ht="24.75" customHeight="1" x14ac:dyDescent="0.25">
      <c r="A59" s="39" t="s">
        <v>32</v>
      </c>
      <c r="B59" s="39"/>
      <c r="C59" s="39"/>
      <c r="D59" s="39"/>
      <c r="E59" s="39"/>
      <c r="F59" s="39"/>
      <c r="G59" s="39"/>
      <c r="H59" s="39"/>
      <c r="I59" s="7" t="s">
        <v>42</v>
      </c>
      <c r="J59" s="12"/>
      <c r="K59" s="38"/>
    </row>
    <row r="60" spans="1:11" ht="82.5" customHeight="1" x14ac:dyDescent="0.25">
      <c r="A60" s="39"/>
      <c r="B60" s="39"/>
      <c r="C60" s="39"/>
      <c r="D60" s="39"/>
      <c r="E60" s="39"/>
      <c r="F60" s="39"/>
      <c r="G60" s="39"/>
      <c r="H60" s="39"/>
      <c r="I60" s="7"/>
      <c r="J60" s="12"/>
      <c r="K60" s="38"/>
    </row>
    <row r="61" spans="1:11" x14ac:dyDescent="0.25">
      <c r="A61" s="8"/>
      <c r="B61" s="8"/>
      <c r="C61" s="8"/>
      <c r="D61" s="8"/>
      <c r="E61" s="8"/>
      <c r="F61" s="8"/>
      <c r="G61" s="8"/>
      <c r="H61" s="8"/>
      <c r="I61" s="8"/>
      <c r="J61" s="13"/>
      <c r="K61" s="61"/>
    </row>
    <row r="62" spans="1:11" x14ac:dyDescent="0.25">
      <c r="A62" s="9"/>
      <c r="B62" s="9"/>
      <c r="D62" s="9"/>
      <c r="E62" s="9"/>
      <c r="G62" s="9"/>
      <c r="H62" s="9"/>
      <c r="K62" s="61"/>
    </row>
    <row r="63" spans="1:11" ht="32.25" customHeight="1" x14ac:dyDescent="0.25">
      <c r="A63" s="62" t="s">
        <v>33</v>
      </c>
      <c r="B63" s="62"/>
      <c r="D63" s="16" t="s">
        <v>34</v>
      </c>
      <c r="E63" s="16"/>
      <c r="G63" s="16" t="s">
        <v>35</v>
      </c>
      <c r="H63" s="16"/>
      <c r="K63" s="61"/>
    </row>
    <row r="64" spans="1:11" x14ac:dyDescent="0.25">
      <c r="K64" s="61"/>
    </row>
    <row r="65" spans="11:11" x14ac:dyDescent="0.25">
      <c r="K65" s="61"/>
    </row>
    <row r="66" spans="11:11" x14ac:dyDescent="0.25">
      <c r="K66" s="61"/>
    </row>
    <row r="67" spans="11:11" x14ac:dyDescent="0.25">
      <c r="K67" s="61"/>
    </row>
    <row r="68" spans="11:11" x14ac:dyDescent="0.25">
      <c r="K68" s="61"/>
    </row>
    <row r="69" spans="11:11" x14ac:dyDescent="0.25">
      <c r="K69" s="61"/>
    </row>
    <row r="70" spans="11:11" x14ac:dyDescent="0.25">
      <c r="K70" s="61"/>
    </row>
    <row r="71" spans="11:11" x14ac:dyDescent="0.25">
      <c r="K71" s="61"/>
    </row>
    <row r="72" spans="11:11" ht="39" customHeight="1" x14ac:dyDescent="0.25"/>
  </sheetData>
  <mergeCells count="56">
    <mergeCell ref="A55:G55"/>
    <mergeCell ref="B53:G53"/>
    <mergeCell ref="B35:H35"/>
    <mergeCell ref="E33:G33"/>
    <mergeCell ref="E34:G34"/>
    <mergeCell ref="A38:G38"/>
    <mergeCell ref="A49:H49"/>
    <mergeCell ref="B50:G50"/>
    <mergeCell ref="B51:G51"/>
    <mergeCell ref="B52:G52"/>
    <mergeCell ref="E36:G36"/>
    <mergeCell ref="E37:G37"/>
    <mergeCell ref="A40:H40"/>
    <mergeCell ref="E41:G41"/>
    <mergeCell ref="E42:G42"/>
    <mergeCell ref="B43:H43"/>
    <mergeCell ref="A56:G56"/>
    <mergeCell ref="A57:G57"/>
    <mergeCell ref="A59:H60"/>
    <mergeCell ref="A63:B63"/>
    <mergeCell ref="D63:E63"/>
    <mergeCell ref="G63:H63"/>
    <mergeCell ref="A21:H21"/>
    <mergeCell ref="A23:J23"/>
    <mergeCell ref="B26:H26"/>
    <mergeCell ref="A30:G30"/>
    <mergeCell ref="A32:H32"/>
    <mergeCell ref="E24:G24"/>
    <mergeCell ref="E25:G25"/>
    <mergeCell ref="E27:G27"/>
    <mergeCell ref="E28:G28"/>
    <mergeCell ref="E29:G29"/>
    <mergeCell ref="A17:E17"/>
    <mergeCell ref="F17:H17"/>
    <mergeCell ref="A18:E18"/>
    <mergeCell ref="F18:H18"/>
    <mergeCell ref="A19:E19"/>
    <mergeCell ref="F19:H19"/>
    <mergeCell ref="A16:E16"/>
    <mergeCell ref="F16:H16"/>
    <mergeCell ref="A3:H3"/>
    <mergeCell ref="A8:H8"/>
    <mergeCell ref="D9:E9"/>
    <mergeCell ref="D10:E10"/>
    <mergeCell ref="G10:H10"/>
    <mergeCell ref="D11:E11"/>
    <mergeCell ref="D12:E12"/>
    <mergeCell ref="A14:E14"/>
    <mergeCell ref="F14:H14"/>
    <mergeCell ref="A15:E15"/>
    <mergeCell ref="F15:H15"/>
    <mergeCell ref="E44:G44"/>
    <mergeCell ref="E46:G46"/>
    <mergeCell ref="A47:G47"/>
    <mergeCell ref="E45:G45"/>
    <mergeCell ref="B54:G54"/>
  </mergeCells>
  <pageMargins left="0.70866141732283472" right="0.70866141732283472" top="0.74803149606299213" bottom="0.74803149606299213" header="0.31496062992125984" footer="0.31496062992125984"/>
  <pageSetup paperSize="9" scale="8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Pasiulymo forma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dc:creator>
  <cp:lastModifiedBy>Ausra.K</cp:lastModifiedBy>
  <cp:lastPrinted>2026-04-06T16:39:25Z</cp:lastPrinted>
  <dcterms:created xsi:type="dcterms:W3CDTF">2024-05-09T10:51:57Z</dcterms:created>
  <dcterms:modified xsi:type="dcterms:W3CDTF">2026-04-22T13:51:00Z</dcterms:modified>
</cp:coreProperties>
</file>