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val\Desktop\Documents\2026 m. MVP pirkimai\SRET\VPP-1987 Plieninės durys\DVM\"/>
    </mc:Choice>
  </mc:AlternateContent>
  <xr:revisionPtr revIDLastSave="0" documentId="8_{4592DB7E-48C3-44E6-986B-8DE53A82C673}" xr6:coauthVersionLast="36" xr6:coauthVersionMax="36" xr10:uidLastSave="{00000000-0000-0000-0000-000000000000}"/>
  <bookViews>
    <workbookView xWindow="-120" yWindow="-120" windowWidth="29040" windowHeight="15720" xr2:uid="{454BDC1D-8BFD-448A-B6AA-7349B369C7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9" i="1"/>
  <c r="F17" i="1"/>
  <c r="F42" i="1" l="1"/>
</calcChain>
</file>

<file path=xl/sharedStrings.xml><?xml version="1.0" encoding="utf-8"?>
<sst xmlns="http://schemas.openxmlformats.org/spreadsheetml/2006/main" count="71" uniqueCount="42">
  <si>
    <t>Mato Vnt.</t>
  </si>
  <si>
    <t>Oientacinis kiekis</t>
  </si>
  <si>
    <t>Įkainis be PVM</t>
  </si>
  <si>
    <t>Įkainis su PVM</t>
  </si>
  <si>
    <t>Kaina viso su PVM</t>
  </si>
  <si>
    <t>Kainų pasiūlymo lentelė 1 poz. techninę specifikaciją atitinkančioms durims pagal angų matmenis ir RAL kodą.</t>
  </si>
  <si>
    <t>Vnt.</t>
  </si>
  <si>
    <t>1.1.1.Angų  matmenys: 700(±5)mm x 2000(±5) mm</t>
  </si>
  <si>
    <t>1.1.2. Angų  matmenys: 800(±5)mm x 2000(±5) mm</t>
  </si>
  <si>
    <t>1.1.3.Angų  matmenys: 900(±5)mm x 2000(±5 mm</t>
  </si>
  <si>
    <t>1.1.4.Angų  matmenys: 1000(±5)mm x 2000(±5) mm</t>
  </si>
  <si>
    <t>1.1.5.Angų  matmenys: 700(±5)mm x 2100(±5) mm</t>
  </si>
  <si>
    <t>1.1.6.Angų  matmenys: 800(±5)mm x 2100(±5) mm</t>
  </si>
  <si>
    <t>1.2.1.Angų  matmenys: 700(±5)mm x 2000(±5) mm</t>
  </si>
  <si>
    <t>1.2.2. Angų  matmenys: 800(±5)mm x 2000(±5) mm</t>
  </si>
  <si>
    <t>Galutinė pasiūlymo kaina su PVM:</t>
  </si>
  <si>
    <t>1.1.7.Angų  matmenys: 900(±5)mm x 2100(±5)  mm</t>
  </si>
  <si>
    <t>1.1.8.Angų  matmenys: 1000(±5)mm x 2100(±5)  mm</t>
  </si>
  <si>
    <t>1.1.9.Angų  matmenys: 1100(±5)mm x 2100(±5)  mm</t>
  </si>
  <si>
    <t>1.1.10.Angų  matmenys: 1200(±5)mm x 2100(±5)  mm</t>
  </si>
  <si>
    <t>1.2.3.Angų  matmenys: 900(±5)mm x 2000(±5 mm</t>
  </si>
  <si>
    <t>1.2.4.Angų  matmenys: 1000(±5)mm x 2000(±5) mm</t>
  </si>
  <si>
    <t>1.2.5.Angų  matmenys: 700(±5)mm x 2100(±5) mm</t>
  </si>
  <si>
    <t>1.2.6.Angų  matmenys: 800(±5)mm x 2100(±5) mm</t>
  </si>
  <si>
    <t>1.2.7.Angų  matmenys: 900(±5)mm x 2100(±5)  mm</t>
  </si>
  <si>
    <t>1.2.8.Angų  matmenys: 1000(±5)mm x 2100(±5)  mm</t>
  </si>
  <si>
    <t>1.2.9.Angų  matmenys: 1100(±5)mm x 2100(±5)  mm</t>
  </si>
  <si>
    <t>1.2.10.Angų  matmenys: 1200(±5)mm x 2100(±5)  mm</t>
  </si>
  <si>
    <t>1.3.1.Angų  matmenys: 700(±5)mm x 2000(±5) mm</t>
  </si>
  <si>
    <t>1.3.2. Angų  matmenys: 800(±5)mm x 2000(±5) mm</t>
  </si>
  <si>
    <t>1.3.3.Angų  matmenys: 900(±5)mm x 2000(±5 mm</t>
  </si>
  <si>
    <t>1.3.4.Angų  matmenys: 1000(±5)mm x 2000(±5) mm</t>
  </si>
  <si>
    <t>1.3.5.Angų  matmenys: 700(±5)mm x 2100(±5) mm</t>
  </si>
  <si>
    <t>1.3.6.Angų  matmenys: 800(±5)mm x 2100(±5) mm</t>
  </si>
  <si>
    <t>1.3.7.Angų  matmenys: 900(±5)mm x 2100(±5)  mm</t>
  </si>
  <si>
    <t>1.3.8.Angų  matmenys: 1000(±5)mm x 2100(±5)  mm</t>
  </si>
  <si>
    <t>1.3.9.Angų  matmenys: 1100(±5)mm x 2100(±5)  mm</t>
  </si>
  <si>
    <t>1.3.10.Angų  matmenys: 1200(±5)mm x 2100(±5)  mm</t>
  </si>
  <si>
    <r>
      <rPr>
        <b/>
        <sz val="10"/>
        <color theme="1"/>
        <rFont val="Times New Roman"/>
        <family val="1"/>
        <charset val="186"/>
      </rPr>
      <t>1.2. techninę specifikaciją atitinkančių durų kaina, kurių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RAL9006</t>
    </r>
    <r>
      <rPr>
        <sz val="10"/>
        <color theme="1"/>
        <rFont val="Times New Roman"/>
        <family val="1"/>
        <charset val="186"/>
      </rPr>
      <t xml:space="preserve">. </t>
    </r>
    <r>
      <rPr>
        <b/>
        <i/>
        <sz val="10"/>
        <color theme="1"/>
        <rFont val="Times New Roman"/>
        <family val="1"/>
        <charset val="186"/>
      </rPr>
      <t>Durys turi būti tinkamos šioms angoms:</t>
    </r>
  </si>
  <si>
    <r>
      <t xml:space="preserve">1.3. techninę specifikaciją atitinkančių durų kaina, kurių RAL7040. </t>
    </r>
    <r>
      <rPr>
        <b/>
        <i/>
        <sz val="10"/>
        <color theme="1"/>
        <rFont val="Times New Roman"/>
        <family val="1"/>
        <charset val="186"/>
      </rPr>
      <t>Durys turi būti tinkamos šioms angoms</t>
    </r>
    <r>
      <rPr>
        <b/>
        <sz val="10"/>
        <color theme="1"/>
        <rFont val="Times New Roman"/>
        <family val="1"/>
        <charset val="186"/>
      </rPr>
      <t>:</t>
    </r>
  </si>
  <si>
    <r>
      <t xml:space="preserve">1.1. techninę specifikaciją atitinkančių durų kaina, kurių </t>
    </r>
    <r>
      <rPr>
        <b/>
        <i/>
        <sz val="10"/>
        <color theme="1"/>
        <rFont val="Times New Roman"/>
        <family val="1"/>
        <charset val="186"/>
      </rPr>
      <t>RAL9016.</t>
    </r>
    <r>
      <rPr>
        <b/>
        <sz val="10"/>
        <color theme="1"/>
        <rFont val="Times New Roman"/>
        <family val="1"/>
        <charset val="186"/>
      </rPr>
      <t xml:space="preserve"> </t>
    </r>
    <r>
      <rPr>
        <b/>
        <i/>
        <sz val="10"/>
        <color theme="1"/>
        <rFont val="Times New Roman"/>
        <family val="1"/>
        <charset val="186"/>
      </rPr>
      <t>Durys turi būti tinkamos šioms angoms:</t>
    </r>
  </si>
  <si>
    <t>PLIENINIŲ DURŲ KAINŲ PASIŪLYMO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</si>
</sst>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 indent="5"/>
    </xf>
    <xf numFmtId="0" fontId="0" fillId="0" borderId="2" xfId="0" applyBorder="1"/>
    <xf numFmtId="0" fontId="2" fillId="0" borderId="2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0" fillId="0" borderId="0" xfId="0" applyBorder="1"/>
    <xf numFmtId="10" fontId="1" fillId="0" borderId="0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2" fontId="0" fillId="0" borderId="2" xfId="0" applyNumberFormat="1" applyBorder="1"/>
    <xf numFmtId="2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8624-0111-4C6F-9D39-8BBB7CACABFA}">
  <dimension ref="A2:N42"/>
  <sheetViews>
    <sheetView tabSelected="1" view="pageBreakPreview" zoomScale="60" zoomScaleNormal="100" workbookViewId="0">
      <selection activeCell="T23" sqref="T23"/>
    </sheetView>
  </sheetViews>
  <sheetFormatPr defaultRowHeight="14.4" x14ac:dyDescent="0.3"/>
  <cols>
    <col min="1" max="1" width="100.88671875" customWidth="1"/>
    <col min="2" max="2" width="5.109375" customWidth="1"/>
    <col min="3" max="3" width="11" customWidth="1"/>
    <col min="5" max="5" width="9.5546875" bestFit="1" customWidth="1"/>
    <col min="7" max="8" width="9.109375" hidden="1" customWidth="1"/>
    <col min="16" max="16" width="39.88671875" customWidth="1"/>
  </cols>
  <sheetData>
    <row r="2" spans="1:8" x14ac:dyDescent="0.3">
      <c r="A2" s="21" t="s">
        <v>41</v>
      </c>
      <c r="B2" s="22"/>
      <c r="C2" s="22"/>
      <c r="D2" s="22"/>
      <c r="E2" s="22"/>
      <c r="F2" s="22"/>
    </row>
    <row r="4" spans="1:8" ht="5.25" customHeight="1" x14ac:dyDescent="0.3"/>
    <row r="5" spans="1:8" ht="21" customHeight="1" x14ac:dyDescent="0.3">
      <c r="A5" s="26" t="s">
        <v>5</v>
      </c>
      <c r="B5" s="27"/>
      <c r="C5" s="27"/>
      <c r="D5" s="27"/>
      <c r="E5" s="27"/>
      <c r="F5" s="27"/>
      <c r="G5" s="27"/>
      <c r="H5" s="28"/>
    </row>
    <row r="6" spans="1:8" ht="39.6" x14ac:dyDescent="0.3">
      <c r="A6" s="4" t="s">
        <v>40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</row>
    <row r="7" spans="1:8" x14ac:dyDescent="0.3">
      <c r="A7" s="5" t="s">
        <v>7</v>
      </c>
      <c r="B7" s="5" t="s">
        <v>6</v>
      </c>
      <c r="C7" s="5">
        <v>3</v>
      </c>
      <c r="D7" s="5"/>
      <c r="E7" s="14"/>
      <c r="F7" s="16"/>
      <c r="G7" s="7"/>
    </row>
    <row r="8" spans="1:8" x14ac:dyDescent="0.3">
      <c r="A8" s="5" t="s">
        <v>8</v>
      </c>
      <c r="B8" s="5" t="s">
        <v>6</v>
      </c>
      <c r="C8" s="5">
        <v>3</v>
      </c>
      <c r="D8" s="5"/>
      <c r="E8" s="14"/>
      <c r="F8" s="16"/>
      <c r="G8" s="7"/>
    </row>
    <row r="9" spans="1:8" x14ac:dyDescent="0.3">
      <c r="A9" s="5" t="s">
        <v>9</v>
      </c>
      <c r="B9" s="5" t="s">
        <v>6</v>
      </c>
      <c r="C9" s="5">
        <v>3</v>
      </c>
      <c r="D9" s="5"/>
      <c r="E9" s="14"/>
      <c r="F9" s="16"/>
      <c r="G9" s="7"/>
    </row>
    <row r="10" spans="1:8" x14ac:dyDescent="0.3">
      <c r="A10" s="5" t="s">
        <v>10</v>
      </c>
      <c r="B10" s="5" t="s">
        <v>6</v>
      </c>
      <c r="C10" s="5">
        <v>3</v>
      </c>
      <c r="D10" s="5"/>
      <c r="E10" s="14"/>
      <c r="F10" s="16"/>
      <c r="G10" s="8"/>
    </row>
    <row r="11" spans="1:8" x14ac:dyDescent="0.3">
      <c r="A11" s="5" t="s">
        <v>11</v>
      </c>
      <c r="B11" s="5" t="s">
        <v>6</v>
      </c>
      <c r="C11" s="5">
        <v>3</v>
      </c>
      <c r="D11" s="5"/>
      <c r="E11" s="14"/>
      <c r="F11" s="16"/>
      <c r="G11" s="8"/>
    </row>
    <row r="12" spans="1:8" x14ac:dyDescent="0.3">
      <c r="A12" s="5" t="s">
        <v>12</v>
      </c>
      <c r="B12" s="5" t="s">
        <v>6</v>
      </c>
      <c r="C12" s="5">
        <v>3</v>
      </c>
      <c r="D12" s="5"/>
      <c r="E12" s="14"/>
      <c r="F12" s="16"/>
      <c r="G12" s="7"/>
    </row>
    <row r="13" spans="1:8" x14ac:dyDescent="0.3">
      <c r="A13" s="5" t="s">
        <v>16</v>
      </c>
      <c r="B13" s="5" t="s">
        <v>6</v>
      </c>
      <c r="C13" s="5">
        <v>3</v>
      </c>
      <c r="D13" s="5"/>
      <c r="E13" s="14"/>
      <c r="F13" s="16"/>
      <c r="G13" s="7"/>
    </row>
    <row r="14" spans="1:8" x14ac:dyDescent="0.3">
      <c r="A14" s="5" t="s">
        <v>17</v>
      </c>
      <c r="B14" s="5" t="s">
        <v>6</v>
      </c>
      <c r="C14" s="5">
        <v>3</v>
      </c>
      <c r="D14" s="5"/>
      <c r="E14" s="14"/>
      <c r="F14" s="16"/>
      <c r="G14" s="7"/>
    </row>
    <row r="15" spans="1:8" x14ac:dyDescent="0.3">
      <c r="A15" s="5" t="s">
        <v>18</v>
      </c>
      <c r="B15" s="5" t="s">
        <v>6</v>
      </c>
      <c r="C15" s="5">
        <v>3</v>
      </c>
      <c r="D15" s="5"/>
      <c r="E15" s="14"/>
      <c r="F15" s="16"/>
    </row>
    <row r="16" spans="1:8" x14ac:dyDescent="0.3">
      <c r="A16" s="5" t="s">
        <v>19</v>
      </c>
      <c r="B16" s="5" t="s">
        <v>6</v>
      </c>
      <c r="C16" s="5">
        <v>3</v>
      </c>
      <c r="D16" s="5"/>
      <c r="E16" s="14"/>
      <c r="F16" s="16"/>
    </row>
    <row r="17" spans="1:14" x14ac:dyDescent="0.3">
      <c r="A17" s="9"/>
      <c r="B17" s="10"/>
      <c r="C17" s="10"/>
      <c r="D17" s="10"/>
      <c r="E17" s="11"/>
      <c r="F17" s="12">
        <f>SUM(F7:F16)</f>
        <v>0</v>
      </c>
    </row>
    <row r="18" spans="1:14" x14ac:dyDescent="0.3">
      <c r="A18" s="17" t="s">
        <v>38</v>
      </c>
      <c r="B18" s="18"/>
      <c r="C18" s="18"/>
      <c r="D18" s="18"/>
      <c r="E18" s="18"/>
      <c r="F18" s="18"/>
      <c r="N18" s="1"/>
    </row>
    <row r="19" spans="1:14" x14ac:dyDescent="0.3">
      <c r="A19" s="5" t="s">
        <v>13</v>
      </c>
      <c r="B19" s="5" t="s">
        <v>6</v>
      </c>
      <c r="C19" s="5">
        <v>2</v>
      </c>
      <c r="D19" s="5"/>
      <c r="E19" s="15"/>
      <c r="F19" s="16"/>
      <c r="N19" s="2"/>
    </row>
    <row r="20" spans="1:14" x14ac:dyDescent="0.3">
      <c r="A20" s="5" t="s">
        <v>14</v>
      </c>
      <c r="B20" s="5" t="s">
        <v>6</v>
      </c>
      <c r="C20" s="5">
        <v>2</v>
      </c>
      <c r="D20" s="5"/>
      <c r="E20" s="15"/>
      <c r="F20" s="16"/>
      <c r="N20" s="2"/>
    </row>
    <row r="21" spans="1:14" x14ac:dyDescent="0.3">
      <c r="A21" s="5" t="s">
        <v>20</v>
      </c>
      <c r="B21" s="5" t="s">
        <v>6</v>
      </c>
      <c r="C21" s="5">
        <v>2</v>
      </c>
      <c r="D21" s="5"/>
      <c r="E21" s="15"/>
      <c r="F21" s="16"/>
      <c r="N21" s="2"/>
    </row>
    <row r="22" spans="1:14" ht="14.25" customHeight="1" x14ac:dyDescent="0.3">
      <c r="A22" s="5" t="s">
        <v>21</v>
      </c>
      <c r="B22" s="5" t="s">
        <v>6</v>
      </c>
      <c r="C22" s="5">
        <v>2</v>
      </c>
      <c r="D22" s="5"/>
      <c r="E22" s="15"/>
      <c r="F22" s="16"/>
      <c r="N22" s="1"/>
    </row>
    <row r="23" spans="1:14" x14ac:dyDescent="0.3">
      <c r="A23" s="5" t="s">
        <v>22</v>
      </c>
      <c r="B23" s="5" t="s">
        <v>6</v>
      </c>
      <c r="C23" s="5">
        <v>2</v>
      </c>
      <c r="D23" s="5"/>
      <c r="E23" s="15"/>
      <c r="F23" s="16"/>
    </row>
    <row r="24" spans="1:14" x14ac:dyDescent="0.3">
      <c r="A24" s="5" t="s">
        <v>23</v>
      </c>
      <c r="B24" s="5" t="s">
        <v>6</v>
      </c>
      <c r="C24" s="5">
        <v>2</v>
      </c>
      <c r="D24" s="5"/>
      <c r="E24" s="15"/>
      <c r="F24" s="16"/>
    </row>
    <row r="25" spans="1:14" x14ac:dyDescent="0.3">
      <c r="A25" s="5" t="s">
        <v>24</v>
      </c>
      <c r="B25" s="5" t="s">
        <v>6</v>
      </c>
      <c r="C25" s="5">
        <v>2</v>
      </c>
      <c r="D25" s="5"/>
      <c r="E25" s="15"/>
      <c r="F25" s="16"/>
    </row>
    <row r="26" spans="1:14" x14ac:dyDescent="0.3">
      <c r="A26" s="5" t="s">
        <v>25</v>
      </c>
      <c r="B26" s="5" t="s">
        <v>6</v>
      </c>
      <c r="C26" s="5">
        <v>2</v>
      </c>
      <c r="D26" s="5"/>
      <c r="E26" s="15"/>
      <c r="F26" s="16"/>
    </row>
    <row r="27" spans="1:14" x14ac:dyDescent="0.3">
      <c r="A27" s="5" t="s">
        <v>26</v>
      </c>
      <c r="B27" s="5" t="s">
        <v>6</v>
      </c>
      <c r="C27" s="5">
        <v>2</v>
      </c>
      <c r="D27" s="5"/>
      <c r="E27" s="15"/>
      <c r="F27" s="16"/>
    </row>
    <row r="28" spans="1:14" x14ac:dyDescent="0.3">
      <c r="A28" s="5" t="s">
        <v>27</v>
      </c>
      <c r="B28" s="5" t="s">
        <v>6</v>
      </c>
      <c r="C28" s="5">
        <v>2</v>
      </c>
      <c r="D28" s="5"/>
      <c r="E28" s="15"/>
      <c r="F28" s="16"/>
    </row>
    <row r="29" spans="1:14" x14ac:dyDescent="0.3">
      <c r="A29" s="9"/>
      <c r="B29" s="10"/>
      <c r="C29" s="10"/>
      <c r="D29" s="10"/>
      <c r="E29" s="11"/>
      <c r="F29" s="12">
        <f>SUM(F19:F28)</f>
        <v>0</v>
      </c>
    </row>
    <row r="30" spans="1:14" x14ac:dyDescent="0.3">
      <c r="A30" s="19" t="s">
        <v>39</v>
      </c>
      <c r="B30" s="20"/>
      <c r="C30" s="20"/>
      <c r="D30" s="20"/>
      <c r="E30" s="20"/>
      <c r="F30" s="20"/>
    </row>
    <row r="31" spans="1:14" x14ac:dyDescent="0.3">
      <c r="A31" s="5" t="s">
        <v>28</v>
      </c>
      <c r="B31" s="5" t="s">
        <v>6</v>
      </c>
      <c r="C31" s="5">
        <v>2</v>
      </c>
      <c r="D31" s="5"/>
      <c r="E31" s="15"/>
      <c r="F31" s="16"/>
    </row>
    <row r="32" spans="1:14" x14ac:dyDescent="0.3">
      <c r="A32" s="5" t="s">
        <v>29</v>
      </c>
      <c r="B32" s="5" t="s">
        <v>6</v>
      </c>
      <c r="C32" s="5">
        <v>2</v>
      </c>
      <c r="D32" s="5"/>
      <c r="E32" s="15"/>
      <c r="F32" s="16"/>
    </row>
    <row r="33" spans="1:6" x14ac:dyDescent="0.3">
      <c r="A33" s="5" t="s">
        <v>30</v>
      </c>
      <c r="B33" s="5" t="s">
        <v>6</v>
      </c>
      <c r="C33" s="5">
        <v>2</v>
      </c>
      <c r="D33" s="5"/>
      <c r="E33" s="15"/>
      <c r="F33" s="16"/>
    </row>
    <row r="34" spans="1:6" x14ac:dyDescent="0.3">
      <c r="A34" s="5" t="s">
        <v>31</v>
      </c>
      <c r="B34" s="5" t="s">
        <v>6</v>
      </c>
      <c r="C34" s="5">
        <v>2</v>
      </c>
      <c r="D34" s="5"/>
      <c r="E34" s="15"/>
      <c r="F34" s="16"/>
    </row>
    <row r="35" spans="1:6" x14ac:dyDescent="0.3">
      <c r="A35" s="5" t="s">
        <v>32</v>
      </c>
      <c r="B35" s="5" t="s">
        <v>6</v>
      </c>
      <c r="C35" s="5">
        <v>2</v>
      </c>
      <c r="D35" s="5"/>
      <c r="E35" s="15"/>
      <c r="F35" s="16"/>
    </row>
    <row r="36" spans="1:6" x14ac:dyDescent="0.3">
      <c r="A36" s="5" t="s">
        <v>33</v>
      </c>
      <c r="B36" s="5" t="s">
        <v>6</v>
      </c>
      <c r="C36" s="5">
        <v>2</v>
      </c>
      <c r="D36" s="5"/>
      <c r="E36" s="15"/>
      <c r="F36" s="16"/>
    </row>
    <row r="37" spans="1:6" x14ac:dyDescent="0.3">
      <c r="A37" s="5" t="s">
        <v>34</v>
      </c>
      <c r="B37" s="5" t="s">
        <v>6</v>
      </c>
      <c r="C37" s="5">
        <v>2</v>
      </c>
      <c r="D37" s="5"/>
      <c r="E37" s="15"/>
      <c r="F37" s="16"/>
    </row>
    <row r="38" spans="1:6" x14ac:dyDescent="0.3">
      <c r="A38" s="5" t="s">
        <v>35</v>
      </c>
      <c r="B38" s="5" t="s">
        <v>6</v>
      </c>
      <c r="C38" s="5">
        <v>2</v>
      </c>
      <c r="D38" s="5"/>
      <c r="E38" s="15"/>
      <c r="F38" s="16"/>
    </row>
    <row r="39" spans="1:6" x14ac:dyDescent="0.3">
      <c r="A39" s="5" t="s">
        <v>36</v>
      </c>
      <c r="B39" s="5" t="s">
        <v>6</v>
      </c>
      <c r="C39" s="5">
        <v>2</v>
      </c>
      <c r="D39" s="5"/>
      <c r="E39" s="15"/>
      <c r="F39" s="16"/>
    </row>
    <row r="40" spans="1:6" x14ac:dyDescent="0.3">
      <c r="A40" s="5" t="s">
        <v>37</v>
      </c>
      <c r="B40" s="5" t="s">
        <v>6</v>
      </c>
      <c r="C40" s="5">
        <v>2</v>
      </c>
      <c r="D40" s="5"/>
      <c r="E40" s="15"/>
      <c r="F40" s="16"/>
    </row>
    <row r="41" spans="1:6" x14ac:dyDescent="0.3">
      <c r="A41" s="9"/>
      <c r="B41" s="10"/>
      <c r="C41" s="10"/>
      <c r="D41" s="10"/>
      <c r="E41" s="13"/>
      <c r="F41" s="5">
        <f>SUM(F31:F40)</f>
        <v>0</v>
      </c>
    </row>
    <row r="42" spans="1:6" x14ac:dyDescent="0.3">
      <c r="A42" s="23" t="s">
        <v>15</v>
      </c>
      <c r="B42" s="24"/>
      <c r="C42" s="24"/>
      <c r="D42" s="24"/>
      <c r="E42" s="25"/>
      <c r="F42" s="3">
        <f>F17+F29+F41</f>
        <v>0</v>
      </c>
    </row>
  </sheetData>
  <mergeCells count="3">
    <mergeCell ref="A2:F2"/>
    <mergeCell ref="A42:E42"/>
    <mergeCell ref="A5:H5"/>
  </mergeCells>
  <pageMargins left="0.7" right="0.7" top="0.75" bottom="0.75" header="0.3" footer="0.3"/>
  <pageSetup paperSize="9" scale="46" orientation="portrait" horizontalDpi="4294967293" verticalDpi="0" r:id="rId1"/>
  <colBreaks count="1" manualBreakCount="1">
    <brk id="13" max="4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49EBD04-ED77-4FCF-A443-76EA10B94A23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2D2BE8-56C7-455C-B926-410A1E9E55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397DCB-325F-4983-9180-830979526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BBC7FCD5-7B27-41BA-AEFA-1EA60A9F5CC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LSMU Kauno Klinikos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 Beleškiavičiūtė</dc:creator>
  <cp:lastModifiedBy>Deimantė Valavičiūtė</cp:lastModifiedBy>
  <cp:lastPrinted>2026-04-24T08:47:09Z</cp:lastPrinted>
  <dcterms:created xsi:type="dcterms:W3CDTF">2026-03-05T07:22:36Z</dcterms:created>
  <dcterms:modified xsi:type="dcterms:W3CDTF">2026-04-24T08:49:02Z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