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Medicinos įranga. Biometras 4296_VM\CVPIS\"/>
    </mc:Choice>
  </mc:AlternateContent>
  <xr:revisionPtr revIDLastSave="0" documentId="13_ncr:1_{331C8BD2-5135-43EC-BC9B-574C10C5509A}"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8" i="1" l="1"/>
  <c r="F34" i="1"/>
  <c r="G67" i="1" s="1"/>
  <c r="F67" i="1" l="1"/>
  <c r="F68" i="1" s="1"/>
  <c r="F69" i="1" s="1"/>
</calcChain>
</file>

<file path=xl/sharedStrings.xml><?xml version="1.0" encoding="utf-8"?>
<sst xmlns="http://schemas.openxmlformats.org/spreadsheetml/2006/main" count="134" uniqueCount="130">
  <si>
    <t>PIRKIMO SĄLYGŲ PRIEDAS "PASIŪLYMO FORMA"</t>
  </si>
  <si>
    <t>MEDICINOS ĮRANGA. BIOMETRAS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</si>
  <si>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</si>
  <si>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</si>
  <si>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</si>
  <si>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</si>
  <si>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</si>
  <si>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</si>
  <si>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</si>
  <si>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</si>
  <si>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</si>
  <si>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</si>
  <si>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</si>
  <si>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</si>
  <si>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</si>
  <si>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</si>
  <si>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</si>
  <si>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</si>
  <si>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</si>
  <si>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</si>
  <si>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</si>
  <si>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Tiekėjo pasiūlymas:</t>
  </si>
  <si>
    <t>Nr.</t>
  </si>
  <si>
    <t>Pavadinimas</t>
  </si>
  <si>
    <t>Kiekis</t>
  </si>
  <si>
    <t>Mato vienetas</t>
  </si>
  <si>
    <t>Įkainis be PVM, Eur</t>
  </si>
  <si>
    <t>Suma be PVM, Eur</t>
  </si>
  <si>
    <t>Gamintojas, modelis, prekės kodas kataloge (jeigu turi)</t>
  </si>
  <si>
    <t>Siūlomos prekės nuoroda į gamintojo interneto tinklalapį (jei toks yra)</t>
  </si>
  <si>
    <t xml:space="preserve">Programinės įrangos gamintojas ir jo registracijos vieta </t>
  </si>
  <si>
    <t>Konkreti siūlomo parametro reikšmė</t>
  </si>
  <si>
    <t>Dokumentas, kuriame yra nurodyta parametro reikšmė, pavadinimas ir puslapio Nr.</t>
  </si>
  <si>
    <t>1.1.</t>
  </si>
  <si>
    <t>vnt.</t>
  </si>
  <si>
    <t>1.1.1.</t>
  </si>
  <si>
    <t>Optinės koherentinės interferometrijos (OKT) – biometrijos prietaisas: ne kontaktinis akies biometrinių parametrų, reikalingų intraokulinių lęšiukų (IOL) implantacijai, matavimo ir apskaičiavimo prietaisas</t>
  </si>
  <si>
    <t>1.1.2.</t>
  </si>
  <si>
    <t>OKT šaltinis: SWEPT</t>
  </si>
  <si>
    <t>1.1.3.</t>
  </si>
  <si>
    <t>OKT šviesos šaltinio bangos ilgis ribose: ≥ 1050 ÷ 1080 nm</t>
  </si>
  <si>
    <t>1.1.4.</t>
  </si>
  <si>
    <t>Keratometrijos matavimo LED šviesos šaltinio bangos ilgis: 900 ± 50 nm</t>
  </si>
  <si>
    <t>1.1.5.</t>
  </si>
  <si>
    <t>Matavimų patikrinimas: galimybė įvertinti tinkamą paciento akies fiksaciją</t>
  </si>
  <si>
    <t>1.1.6.</t>
  </si>
  <si>
    <t>Paciento akies stebėjimas, matavimo proceso, matavimo duomenų ir apskaičiuotų rezultatų atvaizdavimas: ekrane</t>
  </si>
  <si>
    <t>1.1.7.</t>
  </si>
  <si>
    <t>Atraminis rėmas paciento galvai fiksuoti: su atrama kaktai ir reguliuojamo aukščio atrama smakrui</t>
  </si>
  <si>
    <t>1.1.8.</t>
  </si>
  <si>
    <t>Prietaiso padėties nustatymas paciento atžvilgiu: valdymo svirties pagalba – aukštyn/žemyn, dešinėn/kairėn, pirmyn/atgal</t>
  </si>
  <si>
    <t>1.1.9.</t>
  </si>
  <si>
    <t>Prietaiso valdymas: jutikliniu ekranu, klaviatūra ir pele</t>
  </si>
  <si>
    <t>1.1.10.</t>
  </si>
  <si>
    <t>Matavimo rėžimai: Rankinis arba automatinis</t>
  </si>
  <si>
    <t>1.1.11.</t>
  </si>
  <si>
    <t>Ašinio ilgio matavimo sritis: ribose ≥ 14 ÷ 38 mm</t>
  </si>
  <si>
    <t>1.1.12.</t>
  </si>
  <si>
    <t>Centrinės ragenos storio matavimo sritis: ribose ≥ 200 – 1200 µm</t>
  </si>
  <si>
    <t>1.1.13.</t>
  </si>
  <si>
    <t>Priekinės kameros gylio matavimo sritis: ribose ≥ 0.7 ÷ 8 mm</t>
  </si>
  <si>
    <t>1.1.14.</t>
  </si>
  <si>
    <t>Keratometijos (ragenos kreivumo spindulio) matavimo sritis: ribose ≥ 5.5 ÷ 10 mm</t>
  </si>
  <si>
    <t>1.1.15.</t>
  </si>
  <si>
    <t>Lęšiuko storio matavimo sritis: ribose ≥ 1 ÷ 10 mm (fakinėje akyje)</t>
  </si>
  <si>
    <t>1.1.16.</t>
  </si>
  <si>
    <t>Ragenos diametro matavimo sritis: ribose ≥ 8 ÷ 15 mm</t>
  </si>
  <si>
    <t>1.1.17.</t>
  </si>
  <si>
    <t>Vyzdžio dydžio matavimo sritis: ribose ≥ 2 ÷ 12 mm</t>
  </si>
  <si>
    <t>1.1.18.</t>
  </si>
  <si>
    <t>Ašinio ilgio matavimo pasikartojamumo standartinis nuokrypis SD: ≤ 10 μm</t>
  </si>
  <si>
    <t>1.1.19.</t>
  </si>
  <si>
    <t>Centrinės ragenos storio matavimo pasikartojamumo standartinis nuokrypis SD: ≤ 10 μm</t>
  </si>
  <si>
    <t>1.1.20.</t>
  </si>
  <si>
    <t xml:space="preserve">Priekinės kameros gylio matavimo pasikartojamumo standartinis nuokrypis SD: </t>
  </si>
  <si>
    <t>1.1.21.</t>
  </si>
  <si>
    <t>Keratometijos (ragenos kreivumo spindulio) matavimo pasikartojamumo standartinis nuokrypis SD: ≤ 0.09 D arba ≤ 0.01 mm</t>
  </si>
  <si>
    <t>1.1.22.</t>
  </si>
  <si>
    <t>Cilindro ašies matavimo pasikartojamumo standartinis nuokrypis SD: ≤ 5°</t>
  </si>
  <si>
    <t>1.1.23.</t>
  </si>
  <si>
    <t>Lęšiuko storio matavimo pasikartojamumo standartinis nuokrypis SD: ≤ 20 μm</t>
  </si>
  <si>
    <t>1.1.24.</t>
  </si>
  <si>
    <t>Pilnai integruotos IOL apskaičiavimo formulės:Barrett, Hoffer Q, Haigis, Holladay 1, Holladay 2, SRK/T, Barrett Toric.</t>
  </si>
  <si>
    <t>1.1.25.</t>
  </si>
  <si>
    <t>Galimybė gauti akies (skleros) referentinį vaizdą ir perduoti jį į mikroskopą: referentinis vaizdas naudojamas gyvo akies vaizdo intraoperaciniam atitikimui implantuojant torinius lęšius</t>
  </si>
  <si>
    <t>1.1.26.</t>
  </si>
  <si>
    <t>Lęšiukų konstantų informacija: turi būti galimybė keisti lęšių konstantas</t>
  </si>
  <si>
    <t>1.1.27.</t>
  </si>
  <si>
    <t>Duomenų perdavimas: Į USB, į LAN</t>
  </si>
  <si>
    <t>1.1.28.</t>
  </si>
  <si>
    <t>Galimybė prijungti prie kompiuterinio tinklo: būtina</t>
  </si>
  <si>
    <t>1.1.29.</t>
  </si>
  <si>
    <t>Kartu su optinės koherentinės interferometrijos (OKT) biometrijos prietaisu komplektuojami priedai: lazerinis spausdintuvas, elektra reguliuojamo aukščio stalelis, skirtas biometrijos prietaisą priderinti prie paciento</t>
  </si>
  <si>
    <t>1.1.30.</t>
  </si>
  <si>
    <t>Prietaiso žymėjimas CE ženklu: būtinas</t>
  </si>
  <si>
    <t>1.1.31.</t>
  </si>
  <si>
    <t xml:space="preserve">Garantinio aptarnavimo laikotarpis: Ne mažiau kaip 24 mėnesiai </t>
  </si>
  <si>
    <t>1.1.32.</t>
  </si>
  <si>
    <t>Bendrieji reikalavimai: įranga turi būti nauja, nenaudota, pagaminta ne seniau nei 2024 metais. Gamykliškai atnaujintos „renew“, „refurbished“, „remarked“ įrangos siūlyti negalima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</si>
  <si>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</si>
  <si>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</si>
  <si>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</si>
  <si>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</si>
  <si>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</si>
  <si>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</si>
  <si>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</si>
  <si>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</si>
  <si>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</si>
  <si>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</si>
  <si>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</si>
  <si>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</si>
  <si>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</si>
  <si>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</si>
  <si>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</si>
  <si>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</si>
  <si>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</si>
  <si>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</si>
  <si>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</si>
  <si>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</si>
  <si>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</si>
  <si>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</si>
  <si>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</si>
  <si>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</si>
  <si>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</si>
  <si>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</si>
  <si>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4296 2026-04-28 14:27:30</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</si>
  <si>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</si>
  <si>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</si>
  <si>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</si>
  <si>
    <t>AKIES OPTINĖS BIOMETRIJOS PRIETAISAS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</si>
</sst>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1" xfId="0" applyFont="1" applyFill="1" applyBorder="1" applyAlignment="1">
      <alignment horizontal="left" wrapText="1"/>
    </xf>
    <xf numFmtId="0" fontId="1" fillId="5" borderId="1" xfId="0" applyFont="1" applyFill="1" applyBorder="1" applyAlignment="1" applyProtection="1">
      <alignment wrapText="1"/>
      <protection locked="0"/>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2" borderId="0" xfId="0" applyFont="1" applyFill="1" applyAlignment="1">
      <alignment wrapText="1"/>
    </xf>
    <xf numFmtId="0" fontId="1" fillId="4" borderId="0" xfId="0" applyFont="1" applyFill="1" applyAlignment="1">
      <alignment wrapText="1"/>
    </xf>
    <xf numFmtId="0" fontId="1" fillId="4" borderId="0" xfId="0" applyFont="1" applyFill="1" applyAlignment="1">
      <alignment wrapText="1"/>
    </xf>
    <xf numFmtId="0" fontId="0" fillId="0" borderId="0" xfId="0" applyAlignment="1">
      <alignment wrapText="1"/>
    </xf>
    <xf numFmtId="0" fontId="5"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69"/>
  <sheetViews>
    <sheetView tabSelected="1" workbookViewId="0">
      <selection activeCell="H16" sqref="H16"/>
    </sheetView>
  </sheetViews>
  <sheetFormatPr defaultColWidth="10.875" defaultRowHeight="15" x14ac:dyDescent="0.25"/>
  <cols>
    <col min="1" max="1" width="9.125" style="1" customWidth="1"/>
    <col min="2" max="2" width="55.5" style="1" customWidth="1"/>
    <col min="3" max="3" width="9.25" style="1" customWidth="1"/>
    <col min="4" max="4" width="10" style="1" customWidth="1"/>
    <col min="5" max="5" width="14.25" style="1" customWidth="1"/>
    <col min="6" max="6" width="12.75" style="1" customWidth="1"/>
    <col min="7" max="7" width="21.375" style="1" customWidth="1"/>
    <col min="8" max="8" width="24.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60" t="s">
        <v>4</v>
      </c>
      <c r="B8" s="61"/>
      <c r="C8" s="11"/>
      <c r="D8" s="11"/>
      <c r="E8" s="11"/>
      <c r="F8" s="11"/>
    </row>
    <row r="9" spans="1:6" x14ac:dyDescent="0.25">
      <c r="A9" s="60" t="s">
        <v>5</v>
      </c>
      <c r="B9" s="61"/>
      <c r="C9" s="11"/>
      <c r="D9" s="11"/>
      <c r="E9" s="11"/>
      <c r="F9" s="11"/>
    </row>
    <row r="10" spans="1:6" x14ac:dyDescent="0.25">
      <c r="A10" s="60" t="s">
        <v>6</v>
      </c>
      <c r="B10" s="61"/>
      <c r="C10" s="11"/>
      <c r="D10" s="11"/>
      <c r="E10" s="11"/>
      <c r="F10" s="11"/>
    </row>
    <row r="11" spans="1:6" x14ac:dyDescent="0.25">
      <c r="A11" s="11"/>
      <c r="B11" s="11"/>
      <c r="C11" s="11"/>
      <c r="D11" s="11"/>
      <c r="E11" s="11"/>
      <c r="F11" s="11"/>
    </row>
    <row r="12" spans="1:6" ht="15.75" x14ac:dyDescent="0.25">
      <c r="A12" s="20" t="s">
        <v>7</v>
      </c>
      <c r="B12" s="62"/>
      <c r="C12" s="19"/>
      <c r="D12" s="63"/>
      <c r="E12" s="63"/>
      <c r="F12" s="64"/>
    </row>
    <row r="13" spans="1:6" ht="15.95" customHeight="1" x14ac:dyDescent="0.25">
      <c r="A13" s="23" t="s">
        <v>8</v>
      </c>
      <c r="B13" s="65"/>
      <c r="C13" s="19"/>
      <c r="D13" s="63"/>
      <c r="E13" s="63"/>
      <c r="F13" s="64"/>
    </row>
    <row r="14" spans="1:6" ht="15.95" customHeight="1" x14ac:dyDescent="0.25">
      <c r="A14" s="23" t="s">
        <v>9</v>
      </c>
      <c r="B14" s="65"/>
      <c r="C14" s="19"/>
      <c r="D14" s="63"/>
      <c r="E14" s="63"/>
      <c r="F14" s="64"/>
    </row>
    <row r="15" spans="1:6" ht="15.95" customHeight="1" x14ac:dyDescent="0.25">
      <c r="A15" s="20" t="s">
        <v>10</v>
      </c>
      <c r="B15" s="62"/>
      <c r="C15" s="19"/>
      <c r="D15" s="63"/>
      <c r="E15" s="63"/>
      <c r="F15" s="64"/>
    </row>
    <row r="16" spans="1:6" ht="63" customHeight="1" x14ac:dyDescent="0.25">
      <c r="A16" s="23" t="s">
        <v>11</v>
      </c>
      <c r="B16" s="65"/>
      <c r="C16" s="19"/>
      <c r="D16" s="63"/>
      <c r="E16" s="63"/>
      <c r="F16" s="64"/>
    </row>
    <row r="17" spans="1:7" ht="15.95" customHeight="1" x14ac:dyDescent="0.25">
      <c r="A17" s="20" t="s">
        <v>12</v>
      </c>
      <c r="B17" s="62"/>
      <c r="C17" s="19"/>
      <c r="D17" s="63"/>
      <c r="E17" s="63"/>
      <c r="F17" s="64"/>
    </row>
    <row r="18" spans="1:7" ht="15.95" customHeight="1" x14ac:dyDescent="0.25">
      <c r="A18" s="20" t="s">
        <v>13</v>
      </c>
      <c r="B18" s="62"/>
      <c r="C18" s="19"/>
      <c r="D18" s="63"/>
      <c r="E18" s="63"/>
      <c r="F18" s="64"/>
    </row>
    <row r="19" spans="1:7" ht="48" customHeight="1" x14ac:dyDescent="0.25">
      <c r="A19" s="20" t="s">
        <v>14</v>
      </c>
      <c r="B19" s="62"/>
      <c r="C19" s="19"/>
      <c r="D19" s="63"/>
      <c r="E19" s="63"/>
      <c r="F19" s="64"/>
    </row>
    <row r="20" spans="1:7" ht="54.95" customHeight="1" x14ac:dyDescent="0.25">
      <c r="A20" s="20" t="s">
        <v>15</v>
      </c>
      <c r="B20" s="62"/>
      <c r="C20" s="19"/>
      <c r="D20" s="63"/>
      <c r="E20" s="63"/>
      <c r="F20" s="64"/>
    </row>
    <row r="21" spans="1:7" ht="1.5" customHeight="1" x14ac:dyDescent="0.25">
      <c r="A21" s="25"/>
      <c r="B21" s="66"/>
      <c r="C21" s="27"/>
      <c r="D21" s="67"/>
      <c r="E21" s="67"/>
      <c r="F21" s="67"/>
      <c r="G21" s="13"/>
    </row>
    <row r="22" spans="1:7" ht="18" customHeight="1" x14ac:dyDescent="0.25">
      <c r="A22" s="4"/>
      <c r="B22" s="4"/>
      <c r="C22" s="5"/>
      <c r="D22" s="5"/>
      <c r="E22" s="5"/>
      <c r="F22" s="5"/>
    </row>
    <row r="23" spans="1:7" x14ac:dyDescent="0.25">
      <c r="A23" s="24" t="s">
        <v>16</v>
      </c>
      <c r="B23" s="22"/>
      <c r="C23" s="22"/>
      <c r="D23" s="22"/>
      <c r="E23" s="22"/>
      <c r="F23" s="22"/>
    </row>
    <row r="24" spans="1:7" x14ac:dyDescent="0.25">
      <c r="A24" s="68" t="s">
        <v>17</v>
      </c>
      <c r="B24" s="68"/>
      <c r="C24" s="68"/>
      <c r="D24" s="68"/>
      <c r="E24" s="68"/>
      <c r="F24" s="68"/>
    </row>
    <row r="25" spans="1:7" x14ac:dyDescent="0.25">
      <c r="A25" s="68" t="s">
        <v>18</v>
      </c>
      <c r="B25" s="68"/>
      <c r="C25" s="68"/>
      <c r="D25" s="68"/>
      <c r="E25" s="68"/>
      <c r="F25" s="68"/>
    </row>
    <row r="26" spans="1:7" x14ac:dyDescent="0.25">
      <c r="A26" s="68" t="s">
        <v>19</v>
      </c>
      <c r="B26" s="68"/>
      <c r="C26" s="68"/>
      <c r="D26" s="68"/>
      <c r="E26" s="68"/>
      <c r="F26" s="68"/>
    </row>
    <row r="27" spans="1:7" x14ac:dyDescent="0.25">
      <c r="A27" s="68" t="s">
        <v>20</v>
      </c>
      <c r="B27" s="68"/>
      <c r="C27" s="68"/>
      <c r="D27" s="68"/>
      <c r="E27" s="68"/>
      <c r="F27" s="68"/>
    </row>
    <row r="28" spans="1:7" ht="3" customHeight="1" x14ac:dyDescent="0.25">
      <c r="A28" s="26"/>
      <c r="B28" s="68"/>
      <c r="C28" s="68"/>
      <c r="D28" s="68"/>
      <c r="E28" s="68"/>
      <c r="F28" s="68"/>
    </row>
    <row r="29" spans="1:7" x14ac:dyDescent="0.25">
      <c r="A29" s="68" t="s">
        <v>126</v>
      </c>
      <c r="B29" s="68"/>
      <c r="C29" s="68"/>
      <c r="D29" s="68"/>
      <c r="E29" s="68"/>
      <c r="F29" s="68"/>
    </row>
    <row r="30" spans="1:7" ht="32.25" customHeight="1" x14ac:dyDescent="0.25">
      <c r="A30" s="70" t="s">
        <v>127</v>
      </c>
      <c r="B30" s="71"/>
      <c r="C30" s="71"/>
      <c r="D30" s="75"/>
    </row>
    <row r="31" spans="1:7" x14ac:dyDescent="0.25">
      <c r="A31" s="13" t="s">
        <v>128</v>
      </c>
    </row>
    <row r="32" spans="1:7" x14ac:dyDescent="0.25">
      <c r="A32" s="12" t="s">
        <v>21</v>
      </c>
    </row>
    <row r="33" spans="1:11" ht="45" x14ac:dyDescent="0.25">
      <c r="A33" s="58" t="s">
        <v>22</v>
      </c>
      <c r="B33" s="58" t="s">
        <v>23</v>
      </c>
      <c r="C33" s="58" t="s">
        <v>24</v>
      </c>
      <c r="D33" s="58" t="s">
        <v>25</v>
      </c>
      <c r="E33" s="58" t="s">
        <v>26</v>
      </c>
      <c r="F33" s="58" t="s">
        <v>27</v>
      </c>
      <c r="G33" s="58" t="s">
        <v>28</v>
      </c>
      <c r="H33" s="58" t="s">
        <v>29</v>
      </c>
      <c r="I33" s="58" t="s">
        <v>30</v>
      </c>
      <c r="J33" s="58" t="s">
        <v>31</v>
      </c>
      <c r="K33" s="58" t="s">
        <v>32</v>
      </c>
    </row>
    <row r="34" spans="1:11" x14ac:dyDescent="0.25">
      <c r="A34" s="59" t="s">
        <v>33</v>
      </c>
      <c r="B34" s="72" t="s">
        <v>129</v>
      </c>
      <c r="C34" s="59">
        <v>1</v>
      </c>
      <c r="D34" s="59" t="s">
        <v>34</v>
      </c>
      <c r="E34" s="73"/>
      <c r="F34" s="59" t="str">
        <f>IF(ISBLANK(E34),"", PRODUCT(C34,E34))</f>
        <v/>
      </c>
      <c r="G34" s="74"/>
      <c r="H34" s="74"/>
      <c r="I34" s="74"/>
      <c r="J34" s="59"/>
      <c r="K34" s="59"/>
    </row>
    <row r="35" spans="1:11" ht="45" x14ac:dyDescent="0.25">
      <c r="A35" s="59" t="s">
        <v>35</v>
      </c>
      <c r="B35" s="59" t="s">
        <v>36</v>
      </c>
      <c r="C35" s="59"/>
      <c r="D35" s="59"/>
      <c r="E35" s="59"/>
      <c r="F35" s="59"/>
      <c r="G35" s="59"/>
      <c r="H35" s="59"/>
      <c r="I35" s="59"/>
      <c r="J35" s="74"/>
      <c r="K35" s="74"/>
    </row>
    <row r="36" spans="1:11" x14ac:dyDescent="0.25">
      <c r="A36" s="59" t="s">
        <v>37</v>
      </c>
      <c r="B36" s="59" t="s">
        <v>38</v>
      </c>
      <c r="C36" s="59"/>
      <c r="D36" s="59"/>
      <c r="E36" s="59"/>
      <c r="F36" s="59"/>
      <c r="G36" s="59"/>
      <c r="H36" s="59"/>
      <c r="I36" s="59"/>
      <c r="J36" s="74"/>
      <c r="K36" s="74"/>
    </row>
    <row r="37" spans="1:11" x14ac:dyDescent="0.25">
      <c r="A37" s="59" t="s">
        <v>39</v>
      </c>
      <c r="B37" s="59" t="s">
        <v>40</v>
      </c>
      <c r="C37" s="59"/>
      <c r="D37" s="59"/>
      <c r="E37" s="59"/>
      <c r="F37" s="59"/>
      <c r="G37" s="59"/>
      <c r="H37" s="59"/>
      <c r="I37" s="59"/>
      <c r="J37" s="74"/>
      <c r="K37" s="74"/>
    </row>
    <row r="38" spans="1:11" x14ac:dyDescent="0.25">
      <c r="A38" s="59" t="s">
        <v>41</v>
      </c>
      <c r="B38" s="59" t="s">
        <v>42</v>
      </c>
      <c r="C38" s="59"/>
      <c r="D38" s="59"/>
      <c r="E38" s="59"/>
      <c r="F38" s="59"/>
      <c r="G38" s="59"/>
      <c r="H38" s="59"/>
      <c r="I38" s="59"/>
      <c r="J38" s="74"/>
      <c r="K38" s="74"/>
    </row>
    <row r="39" spans="1:11" x14ac:dyDescent="0.25">
      <c r="A39" s="59" t="s">
        <v>43</v>
      </c>
      <c r="B39" s="59" t="s">
        <v>44</v>
      </c>
      <c r="C39" s="59"/>
      <c r="D39" s="59"/>
      <c r="E39" s="59"/>
      <c r="F39" s="59"/>
      <c r="G39" s="59"/>
      <c r="H39" s="59"/>
      <c r="I39" s="59"/>
      <c r="J39" s="74"/>
      <c r="K39" s="74"/>
    </row>
    <row r="40" spans="1:11" ht="30" x14ac:dyDescent="0.25">
      <c r="A40" s="59" t="s">
        <v>45</v>
      </c>
      <c r="B40" s="59" t="s">
        <v>46</v>
      </c>
      <c r="C40" s="59"/>
      <c r="D40" s="59"/>
      <c r="E40" s="59"/>
      <c r="F40" s="59"/>
      <c r="G40" s="59"/>
      <c r="H40" s="59"/>
      <c r="I40" s="59"/>
      <c r="J40" s="74"/>
      <c r="K40" s="74"/>
    </row>
    <row r="41" spans="1:11" ht="30" x14ac:dyDescent="0.25">
      <c r="A41" s="59" t="s">
        <v>47</v>
      </c>
      <c r="B41" s="59" t="s">
        <v>48</v>
      </c>
      <c r="C41" s="59"/>
      <c r="D41" s="59"/>
      <c r="E41" s="59"/>
      <c r="F41" s="59"/>
      <c r="G41" s="59"/>
      <c r="H41" s="59"/>
      <c r="I41" s="59"/>
      <c r="J41" s="74"/>
      <c r="K41" s="74"/>
    </row>
    <row r="42" spans="1:11" ht="30" x14ac:dyDescent="0.25">
      <c r="A42" s="59" t="s">
        <v>49</v>
      </c>
      <c r="B42" s="59" t="s">
        <v>50</v>
      </c>
      <c r="C42" s="59"/>
      <c r="D42" s="59"/>
      <c r="E42" s="59"/>
      <c r="F42" s="59"/>
      <c r="G42" s="59"/>
      <c r="H42" s="59"/>
      <c r="I42" s="59"/>
      <c r="J42" s="74"/>
      <c r="K42" s="74"/>
    </row>
    <row r="43" spans="1:11" x14ac:dyDescent="0.25">
      <c r="A43" s="59" t="s">
        <v>51</v>
      </c>
      <c r="B43" s="59" t="s">
        <v>52</v>
      </c>
      <c r="C43" s="59"/>
      <c r="D43" s="59"/>
      <c r="E43" s="59"/>
      <c r="F43" s="59"/>
      <c r="G43" s="59"/>
      <c r="H43" s="59"/>
      <c r="I43" s="59"/>
      <c r="J43" s="74"/>
      <c r="K43" s="74"/>
    </row>
    <row r="44" spans="1:11" x14ac:dyDescent="0.25">
      <c r="A44" s="59" t="s">
        <v>53</v>
      </c>
      <c r="B44" s="59" t="s">
        <v>54</v>
      </c>
      <c r="C44" s="59"/>
      <c r="D44" s="59"/>
      <c r="E44" s="59"/>
      <c r="F44" s="59"/>
      <c r="G44" s="59"/>
      <c r="H44" s="59"/>
      <c r="I44" s="59"/>
      <c r="J44" s="74"/>
      <c r="K44" s="74"/>
    </row>
    <row r="45" spans="1:11" x14ac:dyDescent="0.25">
      <c r="A45" s="59" t="s">
        <v>55</v>
      </c>
      <c r="B45" s="59" t="s">
        <v>56</v>
      </c>
      <c r="C45" s="59"/>
      <c r="D45" s="59"/>
      <c r="E45" s="59"/>
      <c r="F45" s="59"/>
      <c r="G45" s="59"/>
      <c r="H45" s="59"/>
      <c r="I45" s="59"/>
      <c r="J45" s="74"/>
      <c r="K45" s="74"/>
    </row>
    <row r="46" spans="1:11" x14ac:dyDescent="0.25">
      <c r="A46" s="59" t="s">
        <v>57</v>
      </c>
      <c r="B46" s="59" t="s">
        <v>58</v>
      </c>
      <c r="C46" s="59"/>
      <c r="D46" s="59"/>
      <c r="E46" s="59"/>
      <c r="F46" s="59"/>
      <c r="G46" s="59"/>
      <c r="H46" s="59"/>
      <c r="I46" s="59"/>
      <c r="J46" s="74"/>
      <c r="K46" s="74"/>
    </row>
    <row r="47" spans="1:11" x14ac:dyDescent="0.25">
      <c r="A47" s="59" t="s">
        <v>59</v>
      </c>
      <c r="B47" s="59" t="s">
        <v>60</v>
      </c>
      <c r="C47" s="59"/>
      <c r="D47" s="59"/>
      <c r="E47" s="59"/>
      <c r="F47" s="59"/>
      <c r="G47" s="59"/>
      <c r="H47" s="59"/>
      <c r="I47" s="59"/>
      <c r="J47" s="74"/>
      <c r="K47" s="74"/>
    </row>
    <row r="48" spans="1:11" ht="30" x14ac:dyDescent="0.25">
      <c r="A48" s="59" t="s">
        <v>61</v>
      </c>
      <c r="B48" s="59" t="s">
        <v>62</v>
      </c>
      <c r="C48" s="59"/>
      <c r="D48" s="59"/>
      <c r="E48" s="59"/>
      <c r="F48" s="59"/>
      <c r="G48" s="59"/>
      <c r="H48" s="59"/>
      <c r="I48" s="59"/>
      <c r="J48" s="74"/>
      <c r="K48" s="74"/>
    </row>
    <row r="49" spans="1:11" x14ac:dyDescent="0.25">
      <c r="A49" s="59" t="s">
        <v>63</v>
      </c>
      <c r="B49" s="59" t="s">
        <v>64</v>
      </c>
      <c r="C49" s="59"/>
      <c r="D49" s="59"/>
      <c r="E49" s="59"/>
      <c r="F49" s="59"/>
      <c r="G49" s="59"/>
      <c r="H49" s="59"/>
      <c r="I49" s="59"/>
      <c r="J49" s="74"/>
      <c r="K49" s="74"/>
    </row>
    <row r="50" spans="1:11" x14ac:dyDescent="0.25">
      <c r="A50" s="59" t="s">
        <v>65</v>
      </c>
      <c r="B50" s="59" t="s">
        <v>66</v>
      </c>
      <c r="C50" s="59"/>
      <c r="D50" s="59"/>
      <c r="E50" s="59"/>
      <c r="F50" s="59"/>
      <c r="G50" s="59"/>
      <c r="H50" s="59"/>
      <c r="I50" s="59"/>
      <c r="J50" s="74"/>
      <c r="K50" s="74"/>
    </row>
    <row r="51" spans="1:11" x14ac:dyDescent="0.25">
      <c r="A51" s="59" t="s">
        <v>67</v>
      </c>
      <c r="B51" s="59" t="s">
        <v>68</v>
      </c>
      <c r="C51" s="59"/>
      <c r="D51" s="59"/>
      <c r="E51" s="59"/>
      <c r="F51" s="59"/>
      <c r="G51" s="59"/>
      <c r="H51" s="59"/>
      <c r="I51" s="59"/>
      <c r="J51" s="74"/>
      <c r="K51" s="74"/>
    </row>
    <row r="52" spans="1:11" x14ac:dyDescent="0.25">
      <c r="A52" s="59" t="s">
        <v>69</v>
      </c>
      <c r="B52" s="59" t="s">
        <v>70</v>
      </c>
      <c r="C52" s="59"/>
      <c r="D52" s="59"/>
      <c r="E52" s="59"/>
      <c r="F52" s="59"/>
      <c r="G52" s="59"/>
      <c r="H52" s="59"/>
      <c r="I52" s="59"/>
      <c r="J52" s="74"/>
      <c r="K52" s="74"/>
    </row>
    <row r="53" spans="1:11" ht="30" x14ac:dyDescent="0.25">
      <c r="A53" s="59" t="s">
        <v>71</v>
      </c>
      <c r="B53" s="59" t="s">
        <v>72</v>
      </c>
      <c r="C53" s="59"/>
      <c r="D53" s="59"/>
      <c r="E53" s="59"/>
      <c r="F53" s="59"/>
      <c r="G53" s="59"/>
      <c r="H53" s="59"/>
      <c r="I53" s="59"/>
      <c r="J53" s="74"/>
      <c r="K53" s="74"/>
    </row>
    <row r="54" spans="1:11" ht="30" x14ac:dyDescent="0.25">
      <c r="A54" s="59" t="s">
        <v>73</v>
      </c>
      <c r="B54" s="59" t="s">
        <v>74</v>
      </c>
      <c r="C54" s="59"/>
      <c r="D54" s="59"/>
      <c r="E54" s="59"/>
      <c r="F54" s="59"/>
      <c r="G54" s="59"/>
      <c r="H54" s="59"/>
      <c r="I54" s="59"/>
      <c r="J54" s="74"/>
      <c r="K54" s="74"/>
    </row>
    <row r="55" spans="1:11" ht="30" x14ac:dyDescent="0.25">
      <c r="A55" s="59" t="s">
        <v>75</v>
      </c>
      <c r="B55" s="59" t="s">
        <v>76</v>
      </c>
      <c r="C55" s="59"/>
      <c r="D55" s="59"/>
      <c r="E55" s="59"/>
      <c r="F55" s="59"/>
      <c r="G55" s="59"/>
      <c r="H55" s="59"/>
      <c r="I55" s="59"/>
      <c r="J55" s="74"/>
      <c r="K55" s="74"/>
    </row>
    <row r="56" spans="1:11" x14ac:dyDescent="0.25">
      <c r="A56" s="59" t="s">
        <v>77</v>
      </c>
      <c r="B56" s="59" t="s">
        <v>78</v>
      </c>
      <c r="C56" s="59"/>
      <c r="D56" s="59"/>
      <c r="E56" s="59"/>
      <c r="F56" s="59"/>
      <c r="G56" s="59"/>
      <c r="H56" s="59"/>
      <c r="I56" s="59"/>
      <c r="J56" s="74"/>
      <c r="K56" s="74"/>
    </row>
    <row r="57" spans="1:11" ht="30" x14ac:dyDescent="0.25">
      <c r="A57" s="59" t="s">
        <v>79</v>
      </c>
      <c r="B57" s="59" t="s">
        <v>80</v>
      </c>
      <c r="C57" s="59"/>
      <c r="D57" s="59"/>
      <c r="E57" s="59"/>
      <c r="F57" s="59"/>
      <c r="G57" s="59"/>
      <c r="H57" s="59"/>
      <c r="I57" s="59"/>
      <c r="J57" s="74"/>
      <c r="K57" s="74"/>
    </row>
    <row r="58" spans="1:11" ht="30" x14ac:dyDescent="0.25">
      <c r="A58" s="59" t="s">
        <v>81</v>
      </c>
      <c r="B58" s="59" t="s">
        <v>82</v>
      </c>
      <c r="C58" s="59"/>
      <c r="D58" s="59"/>
      <c r="E58" s="59"/>
      <c r="F58" s="59"/>
      <c r="G58" s="59"/>
      <c r="H58" s="59"/>
      <c r="I58" s="59"/>
      <c r="J58" s="74"/>
      <c r="K58" s="74"/>
    </row>
    <row r="59" spans="1:11" ht="45" x14ac:dyDescent="0.25">
      <c r="A59" s="59" t="s">
        <v>83</v>
      </c>
      <c r="B59" s="59" t="s">
        <v>84</v>
      </c>
      <c r="C59" s="59"/>
      <c r="D59" s="59"/>
      <c r="E59" s="59"/>
      <c r="F59" s="59"/>
      <c r="G59" s="59"/>
      <c r="H59" s="59"/>
      <c r="I59" s="59"/>
      <c r="J59" s="74"/>
      <c r="K59" s="74"/>
    </row>
    <row r="60" spans="1:11" x14ac:dyDescent="0.25">
      <c r="A60" s="59" t="s">
        <v>85</v>
      </c>
      <c r="B60" s="59" t="s">
        <v>86</v>
      </c>
      <c r="C60" s="59"/>
      <c r="D60" s="59"/>
      <c r="E60" s="59"/>
      <c r="F60" s="59"/>
      <c r="G60" s="59"/>
      <c r="H60" s="59"/>
      <c r="I60" s="59"/>
      <c r="J60" s="74"/>
      <c r="K60" s="74"/>
    </row>
    <row r="61" spans="1:11" x14ac:dyDescent="0.25">
      <c r="A61" s="59" t="s">
        <v>87</v>
      </c>
      <c r="B61" s="59" t="s">
        <v>88</v>
      </c>
      <c r="C61" s="59"/>
      <c r="D61" s="59"/>
      <c r="E61" s="59"/>
      <c r="F61" s="59"/>
      <c r="G61" s="59"/>
      <c r="H61" s="59"/>
      <c r="I61" s="59"/>
      <c r="J61" s="74"/>
      <c r="K61" s="74"/>
    </row>
    <row r="62" spans="1:11" x14ac:dyDescent="0.25">
      <c r="A62" s="59" t="s">
        <v>89</v>
      </c>
      <c r="B62" s="59" t="s">
        <v>90</v>
      </c>
      <c r="C62" s="59"/>
      <c r="D62" s="59"/>
      <c r="E62" s="59"/>
      <c r="F62" s="59"/>
      <c r="G62" s="59"/>
      <c r="H62" s="59"/>
      <c r="I62" s="59"/>
      <c r="J62" s="74"/>
      <c r="K62" s="74"/>
    </row>
    <row r="63" spans="1:11" ht="45" x14ac:dyDescent="0.25">
      <c r="A63" s="59" t="s">
        <v>91</v>
      </c>
      <c r="B63" s="59" t="s">
        <v>92</v>
      </c>
      <c r="C63" s="59"/>
      <c r="D63" s="59"/>
      <c r="E63" s="59"/>
      <c r="F63" s="59"/>
      <c r="G63" s="59"/>
      <c r="H63" s="59"/>
      <c r="I63" s="59"/>
      <c r="J63" s="74"/>
      <c r="K63" s="74"/>
    </row>
    <row r="64" spans="1:11" x14ac:dyDescent="0.25">
      <c r="A64" s="59" t="s">
        <v>93</v>
      </c>
      <c r="B64" s="59" t="s">
        <v>94</v>
      </c>
      <c r="C64" s="59"/>
      <c r="D64" s="59"/>
      <c r="E64" s="59"/>
      <c r="F64" s="59"/>
      <c r="G64" s="59"/>
      <c r="H64" s="59"/>
      <c r="I64" s="59"/>
      <c r="J64" s="74"/>
      <c r="K64" s="74"/>
    </row>
    <row r="65" spans="1:11" x14ac:dyDescent="0.25">
      <c r="A65" s="59" t="s">
        <v>95</v>
      </c>
      <c r="B65" s="59" t="s">
        <v>96</v>
      </c>
      <c r="C65" s="59"/>
      <c r="D65" s="59"/>
      <c r="E65" s="59"/>
      <c r="F65" s="59"/>
      <c r="G65" s="59"/>
      <c r="H65" s="59"/>
      <c r="I65" s="59"/>
      <c r="J65" s="74"/>
      <c r="K65" s="74"/>
    </row>
    <row r="66" spans="1:11" ht="45" x14ac:dyDescent="0.25">
      <c r="A66" s="59" t="s">
        <v>97</v>
      </c>
      <c r="B66" s="59" t="s">
        <v>98</v>
      </c>
      <c r="C66" s="59"/>
      <c r="D66" s="59"/>
      <c r="E66" s="59"/>
      <c r="F66" s="59"/>
      <c r="G66" s="59"/>
      <c r="H66" s="59"/>
      <c r="I66" s="59"/>
      <c r="J66" s="74"/>
      <c r="K66" s="74"/>
    </row>
    <row r="67" spans="1:11" ht="30" x14ac:dyDescent="0.25">
      <c r="A67" s="11"/>
      <c r="B67" s="11"/>
      <c r="C67" s="11"/>
      <c r="D67" s="11"/>
      <c r="E67" s="58" t="s">
        <v>99</v>
      </c>
      <c r="F67" s="58" t="str">
        <f>IF((COUNT(C34:C66)&lt;&gt;COUNT(F34:F66)),"", ROUND(SUM(F34:F66),2))</f>
        <v/>
      </c>
      <c r="G67" s="69" t="str">
        <f>IF((COUNT(C34:C66)&lt;&gt;COUNT(F34:F66)),"Neužpildytos visų objektų kainos", "")</f>
        <v>Neužpildytos visų objektų kainos</v>
      </c>
      <c r="H67" s="11"/>
      <c r="I67" s="11"/>
      <c r="J67" s="11"/>
      <c r="K67" s="11"/>
    </row>
    <row r="68" spans="1:11" ht="45" x14ac:dyDescent="0.25">
      <c r="A68" s="11"/>
      <c r="B68" s="11"/>
      <c r="C68" s="58" t="s">
        <v>100</v>
      </c>
      <c r="D68" s="74"/>
      <c r="E68" s="58" t="s">
        <v>101</v>
      </c>
      <c r="F68" s="58" t="str">
        <f>IF(OR(F67="",D68=""),"", ROUND(PRODUCT(D68,F67)/100,2))</f>
        <v/>
      </c>
      <c r="G68" s="69" t="str">
        <f>IF(D68="", "Nurodykite taikomą PVM dydį", "")</f>
        <v>Nurodykite taikomą PVM dydį</v>
      </c>
      <c r="H68" s="11"/>
      <c r="I68" s="11"/>
      <c r="J68" s="11"/>
      <c r="K68" s="11"/>
    </row>
    <row r="69" spans="1:11" x14ac:dyDescent="0.25">
      <c r="A69" s="11"/>
      <c r="B69" s="11"/>
      <c r="C69" s="11"/>
      <c r="D69" s="11"/>
      <c r="E69" s="58" t="s">
        <v>102</v>
      </c>
      <c r="F69" s="58">
        <f>IF(ISBLANK(F68), "", ROUND(SUM(F67:F68),2))</f>
        <v>0</v>
      </c>
      <c r="G69" s="11"/>
      <c r="H69" s="11"/>
      <c r="I69" s="11"/>
      <c r="J69" s="11"/>
      <c r="K69" s="11"/>
    </row>
  </sheetData>
  <sheetProtection algorithmName="SHA-512" hashValue="7IfgjeeeCGUXvalwLTvZggvnqxMxG41YyrWDeszQ6iC3p7G1ChiMfqyV9GJ0DB6pk/3/glWKpOoLsBX9iciXzw==" saltValue="NzTE89OHKg32jaACKsFF+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F12" sqref="F12:H12"/>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6" t="s">
        <v>103</v>
      </c>
      <c r="B2" s="22"/>
      <c r="C2" s="22"/>
      <c r="D2" s="22"/>
      <c r="E2" s="22"/>
      <c r="F2" s="22"/>
      <c r="G2" s="22"/>
      <c r="H2" s="22"/>
      <c r="I2" s="22"/>
      <c r="J2" s="22"/>
      <c r="K2" s="22"/>
    </row>
    <row r="3" spans="1:11" x14ac:dyDescent="0.25">
      <c r="A3" s="22"/>
      <c r="B3" s="22"/>
      <c r="C3" s="22"/>
      <c r="D3" s="22"/>
      <c r="E3" s="22"/>
      <c r="F3" s="22"/>
      <c r="G3" s="22"/>
      <c r="H3" s="22"/>
      <c r="I3" s="22"/>
      <c r="J3" s="22"/>
      <c r="K3" s="22"/>
    </row>
    <row r="4" spans="1:11" ht="15.95" customHeight="1" thickBot="1" x14ac:dyDescent="0.3">
      <c r="A4" s="6"/>
      <c r="B4" s="6"/>
      <c r="C4" s="6"/>
      <c r="D4" s="6"/>
      <c r="E4" s="6"/>
      <c r="F4" s="6"/>
      <c r="G4" s="6"/>
      <c r="H4" s="6"/>
      <c r="I4" s="6"/>
      <c r="J4" s="6"/>
    </row>
    <row r="5" spans="1:11" ht="48" customHeight="1" x14ac:dyDescent="0.25">
      <c r="A5" s="43" t="s">
        <v>104</v>
      </c>
      <c r="B5" s="32"/>
      <c r="C5" s="30" t="s">
        <v>105</v>
      </c>
      <c r="D5" s="31"/>
      <c r="E5" s="32"/>
      <c r="F5" s="30" t="s">
        <v>106</v>
      </c>
      <c r="G5" s="31"/>
      <c r="H5" s="32"/>
      <c r="I5" s="30" t="s">
        <v>107</v>
      </c>
      <c r="J5" s="32"/>
      <c r="K5" s="8" t="s">
        <v>108</v>
      </c>
    </row>
    <row r="6" spans="1:11" ht="48.95" customHeight="1" x14ac:dyDescent="0.25">
      <c r="A6" s="37"/>
      <c r="B6" s="21"/>
      <c r="C6" s="33"/>
      <c r="D6" s="34"/>
      <c r="E6" s="21"/>
      <c r="F6" s="33"/>
      <c r="G6" s="34"/>
      <c r="H6" s="21"/>
      <c r="I6" s="33"/>
      <c r="J6" s="21"/>
      <c r="K6" s="14"/>
    </row>
    <row r="7" spans="1:11" ht="48.95" customHeight="1" x14ac:dyDescent="0.25">
      <c r="A7" s="37"/>
      <c r="B7" s="21"/>
      <c r="C7" s="33"/>
      <c r="D7" s="34"/>
      <c r="E7" s="21"/>
      <c r="F7" s="33"/>
      <c r="G7" s="34"/>
      <c r="H7" s="21"/>
      <c r="I7" s="33"/>
      <c r="J7" s="21"/>
      <c r="K7" s="14"/>
    </row>
    <row r="8" spans="1:11" ht="48.95" customHeight="1" x14ac:dyDescent="0.25">
      <c r="A8" s="37"/>
      <c r="B8" s="21"/>
      <c r="C8" s="33"/>
      <c r="D8" s="34"/>
      <c r="E8" s="21"/>
      <c r="F8" s="33"/>
      <c r="G8" s="34"/>
      <c r="H8" s="21"/>
      <c r="I8" s="33"/>
      <c r="J8" s="21"/>
      <c r="K8" s="14"/>
    </row>
    <row r="9" spans="1:11" ht="48.95" customHeight="1" x14ac:dyDescent="0.25">
      <c r="A9" s="37"/>
      <c r="B9" s="21"/>
      <c r="C9" s="33"/>
      <c r="D9" s="34"/>
      <c r="E9" s="21"/>
      <c r="F9" s="33"/>
      <c r="G9" s="34"/>
      <c r="H9" s="21"/>
      <c r="I9" s="33"/>
      <c r="J9" s="21"/>
      <c r="K9" s="14"/>
    </row>
    <row r="10" spans="1:11" ht="48.95" customHeight="1" x14ac:dyDescent="0.25">
      <c r="A10" s="37"/>
      <c r="B10" s="21"/>
      <c r="C10" s="33"/>
      <c r="D10" s="34"/>
      <c r="E10" s="21"/>
      <c r="F10" s="33"/>
      <c r="G10" s="34"/>
      <c r="H10" s="21"/>
      <c r="I10" s="33"/>
      <c r="J10" s="21"/>
      <c r="K10" s="14"/>
    </row>
    <row r="11" spans="1:11" ht="48.95" customHeight="1" x14ac:dyDescent="0.25">
      <c r="A11" s="37"/>
      <c r="B11" s="21"/>
      <c r="C11" s="33"/>
      <c r="D11" s="34"/>
      <c r="E11" s="21"/>
      <c r="F11" s="33"/>
      <c r="G11" s="34"/>
      <c r="H11" s="21"/>
      <c r="I11" s="33"/>
      <c r="J11" s="21"/>
      <c r="K11" s="14"/>
    </row>
    <row r="12" spans="1:11" ht="48.95" customHeight="1" x14ac:dyDescent="0.25">
      <c r="A12" s="37"/>
      <c r="B12" s="21"/>
      <c r="C12" s="33"/>
      <c r="D12" s="34"/>
      <c r="E12" s="21"/>
      <c r="F12" s="33"/>
      <c r="G12" s="34"/>
      <c r="H12" s="21"/>
      <c r="I12" s="33"/>
      <c r="J12" s="21"/>
      <c r="K12" s="14"/>
    </row>
    <row r="13" spans="1:11" ht="48.95" customHeight="1" x14ac:dyDescent="0.25">
      <c r="A13" s="37"/>
      <c r="B13" s="21"/>
      <c r="C13" s="33"/>
      <c r="D13" s="34"/>
      <c r="E13" s="21"/>
      <c r="F13" s="33"/>
      <c r="G13" s="34"/>
      <c r="H13" s="21"/>
      <c r="I13" s="33"/>
      <c r="J13" s="21"/>
      <c r="K13" s="14"/>
    </row>
    <row r="14" spans="1:11" ht="48.95" customHeight="1" x14ac:dyDescent="0.25">
      <c r="A14" s="37"/>
      <c r="B14" s="21"/>
      <c r="C14" s="33"/>
      <c r="D14" s="34"/>
      <c r="E14" s="21"/>
      <c r="F14" s="33"/>
      <c r="G14" s="34"/>
      <c r="H14" s="21"/>
      <c r="I14" s="33"/>
      <c r="J14" s="21"/>
      <c r="K14" s="14"/>
    </row>
    <row r="15" spans="1:11" ht="48" customHeight="1" thickBot="1" x14ac:dyDescent="0.3">
      <c r="A15" s="28"/>
      <c r="B15" s="29"/>
      <c r="C15" s="45"/>
      <c r="D15" s="50"/>
      <c r="E15" s="29"/>
      <c r="F15" s="45"/>
      <c r="G15" s="50"/>
      <c r="H15" s="29"/>
      <c r="I15" s="45"/>
      <c r="J15" s="29"/>
      <c r="K15" s="15"/>
    </row>
    <row r="16" spans="1:11" ht="18.95" customHeight="1" x14ac:dyDescent="0.25">
      <c r="A16" s="9"/>
      <c r="B16" s="9"/>
      <c r="C16" s="9"/>
      <c r="D16" s="9"/>
      <c r="E16" s="9"/>
      <c r="F16" s="9"/>
      <c r="G16" s="9"/>
      <c r="H16" s="9"/>
      <c r="I16" s="9"/>
      <c r="J16" s="9"/>
      <c r="K16" s="10"/>
    </row>
    <row r="17" spans="1:11" ht="48.95" customHeight="1" x14ac:dyDescent="0.25">
      <c r="A17" s="41" t="s">
        <v>109</v>
      </c>
      <c r="B17" s="22"/>
      <c r="C17" s="22"/>
      <c r="D17" s="22"/>
      <c r="E17" s="22"/>
      <c r="F17" s="22"/>
      <c r="G17" s="22"/>
      <c r="H17" s="22"/>
      <c r="I17" s="22"/>
      <c r="J17" s="22"/>
      <c r="K17" s="22"/>
    </row>
    <row r="18" spans="1:11" ht="15.95" customHeight="1" thickBot="1" x14ac:dyDescent="0.3">
      <c r="A18" s="9"/>
      <c r="B18" s="9"/>
      <c r="C18" s="9"/>
      <c r="D18" s="9"/>
      <c r="E18" s="9"/>
      <c r="F18" s="9"/>
      <c r="G18" s="9"/>
      <c r="H18" s="9"/>
      <c r="I18" s="9"/>
      <c r="J18" s="9"/>
      <c r="K18" s="10"/>
    </row>
    <row r="19" spans="1:11" ht="48.95" customHeight="1" x14ac:dyDescent="0.25">
      <c r="A19" s="43" t="s">
        <v>23</v>
      </c>
      <c r="B19" s="32"/>
      <c r="C19" s="30" t="s">
        <v>105</v>
      </c>
      <c r="D19" s="31"/>
      <c r="E19" s="32"/>
      <c r="F19" s="30" t="s">
        <v>110</v>
      </c>
      <c r="G19" s="31"/>
      <c r="H19" s="32"/>
      <c r="I19" s="51" t="s">
        <v>107</v>
      </c>
      <c r="J19" s="49"/>
      <c r="K19" s="10"/>
    </row>
    <row r="20" spans="1:11" ht="48.95" customHeight="1" x14ac:dyDescent="0.25">
      <c r="A20" s="37"/>
      <c r="B20" s="21"/>
      <c r="C20" s="33"/>
      <c r="D20" s="34"/>
      <c r="E20" s="21"/>
      <c r="F20" s="33"/>
      <c r="G20" s="34"/>
      <c r="H20" s="21"/>
      <c r="I20" s="35"/>
      <c r="J20" s="36"/>
      <c r="K20" s="10"/>
    </row>
    <row r="21" spans="1:11" ht="48.95" customHeight="1" x14ac:dyDescent="0.25">
      <c r="A21" s="37"/>
      <c r="B21" s="21"/>
      <c r="C21" s="33"/>
      <c r="D21" s="34"/>
      <c r="E21" s="21"/>
      <c r="F21" s="33"/>
      <c r="G21" s="34"/>
      <c r="H21" s="21"/>
      <c r="I21" s="35"/>
      <c r="J21" s="36"/>
      <c r="K21" s="10"/>
    </row>
    <row r="22" spans="1:11" ht="48.95" customHeight="1" x14ac:dyDescent="0.25">
      <c r="A22" s="37"/>
      <c r="B22" s="21"/>
      <c r="C22" s="33"/>
      <c r="D22" s="34"/>
      <c r="E22" s="21"/>
      <c r="F22" s="33"/>
      <c r="G22" s="34"/>
      <c r="H22" s="21"/>
      <c r="I22" s="35"/>
      <c r="J22" s="36"/>
      <c r="K22" s="10"/>
    </row>
    <row r="23" spans="1:11" ht="48.95" customHeight="1" x14ac:dyDescent="0.25">
      <c r="A23" s="37"/>
      <c r="B23" s="21"/>
      <c r="C23" s="33"/>
      <c r="D23" s="34"/>
      <c r="E23" s="21"/>
      <c r="F23" s="33"/>
      <c r="G23" s="34"/>
      <c r="H23" s="21"/>
      <c r="I23" s="35"/>
      <c r="J23" s="36"/>
      <c r="K23" s="10"/>
    </row>
    <row r="24" spans="1:11" ht="48.95" customHeight="1" x14ac:dyDescent="0.25">
      <c r="A24" s="37"/>
      <c r="B24" s="21"/>
      <c r="C24" s="33"/>
      <c r="D24" s="34"/>
      <c r="E24" s="21"/>
      <c r="F24" s="33"/>
      <c r="G24" s="34"/>
      <c r="H24" s="21"/>
      <c r="I24" s="35"/>
      <c r="J24" s="36"/>
      <c r="K24" s="10"/>
    </row>
    <row r="25" spans="1:11" ht="48.95" customHeight="1" x14ac:dyDescent="0.25">
      <c r="A25" s="37"/>
      <c r="B25" s="21"/>
      <c r="C25" s="33"/>
      <c r="D25" s="34"/>
      <c r="E25" s="21"/>
      <c r="F25" s="33"/>
      <c r="G25" s="34"/>
      <c r="H25" s="21"/>
      <c r="I25" s="35"/>
      <c r="J25" s="36"/>
      <c r="K25" s="10"/>
    </row>
    <row r="26" spans="1:11" ht="48.95" customHeight="1" x14ac:dyDescent="0.25">
      <c r="A26" s="37"/>
      <c r="B26" s="21"/>
      <c r="C26" s="33"/>
      <c r="D26" s="34"/>
      <c r="E26" s="21"/>
      <c r="F26" s="33"/>
      <c r="G26" s="34"/>
      <c r="H26" s="21"/>
      <c r="I26" s="35"/>
      <c r="J26" s="36"/>
      <c r="K26" s="10"/>
    </row>
    <row r="27" spans="1:11" ht="48.95" customHeight="1" x14ac:dyDescent="0.25">
      <c r="A27" s="37"/>
      <c r="B27" s="21"/>
      <c r="C27" s="33"/>
      <c r="D27" s="34"/>
      <c r="E27" s="21"/>
      <c r="F27" s="33"/>
      <c r="G27" s="34"/>
      <c r="H27" s="21"/>
      <c r="I27" s="35"/>
      <c r="J27" s="36"/>
      <c r="K27" s="10"/>
    </row>
    <row r="28" spans="1:11" ht="48.95" customHeight="1" x14ac:dyDescent="0.25">
      <c r="A28" s="37"/>
      <c r="B28" s="21"/>
      <c r="C28" s="33"/>
      <c r="D28" s="34"/>
      <c r="E28" s="21"/>
      <c r="F28" s="33"/>
      <c r="G28" s="34"/>
      <c r="H28" s="21"/>
      <c r="I28" s="35"/>
      <c r="J28" s="36"/>
      <c r="K28" s="10"/>
    </row>
    <row r="29" spans="1:11" ht="48.95" customHeight="1" x14ac:dyDescent="0.25">
      <c r="A29" s="37"/>
      <c r="B29" s="21"/>
      <c r="C29" s="33"/>
      <c r="D29" s="34"/>
      <c r="E29" s="21"/>
      <c r="F29" s="33"/>
      <c r="G29" s="34"/>
      <c r="H29" s="21"/>
      <c r="I29" s="35"/>
      <c r="J29" s="36"/>
      <c r="K29" s="10"/>
    </row>
    <row r="31" spans="1:11" ht="33" customHeight="1" x14ac:dyDescent="0.25">
      <c r="A31" s="46"/>
      <c r="B31" s="22"/>
      <c r="C31" s="22"/>
      <c r="D31" s="22"/>
      <c r="E31" s="22"/>
      <c r="F31" s="22"/>
      <c r="G31" s="22"/>
      <c r="H31" s="22"/>
      <c r="I31" s="22"/>
      <c r="J31" s="22"/>
    </row>
    <row r="33" spans="1:10" ht="15.95" customHeight="1" x14ac:dyDescent="0.25">
      <c r="A33" s="55" t="s">
        <v>111</v>
      </c>
      <c r="B33" s="22"/>
      <c r="C33" s="22"/>
      <c r="D33" s="22"/>
      <c r="E33" s="22"/>
      <c r="F33" s="22"/>
      <c r="G33" s="22"/>
      <c r="H33" s="22"/>
      <c r="I33" s="22"/>
      <c r="J33" s="22"/>
    </row>
    <row r="34" spans="1:10" ht="15.95" customHeight="1" thickBot="1" x14ac:dyDescent="0.3"/>
    <row r="35" spans="1:10" ht="15.95" customHeight="1" x14ac:dyDescent="0.25">
      <c r="A35" s="7" t="s">
        <v>22</v>
      </c>
      <c r="B35" s="47" t="s">
        <v>112</v>
      </c>
      <c r="C35" s="31"/>
      <c r="D35" s="31"/>
      <c r="E35" s="31"/>
      <c r="F35" s="31"/>
      <c r="G35" s="32"/>
      <c r="H35" s="48" t="s">
        <v>113</v>
      </c>
      <c r="I35" s="31"/>
      <c r="J35" s="49"/>
    </row>
    <row r="36" spans="1:10" ht="48" customHeight="1" x14ac:dyDescent="0.25">
      <c r="A36" s="16" t="s">
        <v>114</v>
      </c>
      <c r="B36" s="39" t="s">
        <v>115</v>
      </c>
      <c r="C36" s="34"/>
      <c r="D36" s="34"/>
      <c r="E36" s="34"/>
      <c r="F36" s="34"/>
      <c r="G36" s="21"/>
      <c r="H36" s="42"/>
      <c r="I36" s="34"/>
      <c r="J36" s="36"/>
    </row>
    <row r="37" spans="1:10" ht="48" customHeight="1" x14ac:dyDescent="0.25">
      <c r="A37" s="16" t="s">
        <v>116</v>
      </c>
      <c r="B37" s="39" t="s">
        <v>117</v>
      </c>
      <c r="C37" s="34"/>
      <c r="D37" s="34"/>
      <c r="E37" s="34"/>
      <c r="F37" s="34"/>
      <c r="G37" s="21"/>
      <c r="H37" s="42"/>
      <c r="I37" s="34"/>
      <c r="J37" s="36"/>
    </row>
    <row r="38" spans="1:10" ht="48" customHeight="1" x14ac:dyDescent="0.25">
      <c r="A38" s="16" t="s">
        <v>118</v>
      </c>
      <c r="B38" s="39" t="s">
        <v>119</v>
      </c>
      <c r="C38" s="34"/>
      <c r="D38" s="34"/>
      <c r="E38" s="34"/>
      <c r="F38" s="34"/>
      <c r="G38" s="21"/>
      <c r="H38" s="42"/>
      <c r="I38" s="34"/>
      <c r="J38" s="36"/>
    </row>
    <row r="39" spans="1:10" ht="48" customHeight="1" x14ac:dyDescent="0.25">
      <c r="A39" s="16" t="s">
        <v>120</v>
      </c>
      <c r="B39" s="39" t="s">
        <v>121</v>
      </c>
      <c r="C39" s="34"/>
      <c r="D39" s="34"/>
      <c r="E39" s="34"/>
      <c r="F39" s="34"/>
      <c r="G39" s="21"/>
      <c r="H39" s="42"/>
      <c r="I39" s="34"/>
      <c r="J39" s="36"/>
    </row>
    <row r="40" spans="1:10" ht="48" customHeight="1" x14ac:dyDescent="0.25">
      <c r="A40" s="17"/>
      <c r="B40" s="40"/>
      <c r="C40" s="34"/>
      <c r="D40" s="34"/>
      <c r="E40" s="34"/>
      <c r="F40" s="34"/>
      <c r="G40" s="21"/>
      <c r="H40" s="42"/>
      <c r="I40" s="34"/>
      <c r="J40" s="36"/>
    </row>
    <row r="41" spans="1:10" ht="48" customHeight="1" x14ac:dyDescent="0.25">
      <c r="A41" s="17"/>
      <c r="B41" s="40"/>
      <c r="C41" s="34"/>
      <c r="D41" s="34"/>
      <c r="E41" s="34"/>
      <c r="F41" s="34"/>
      <c r="G41" s="21"/>
      <c r="H41" s="42"/>
      <c r="I41" s="34"/>
      <c r="J41" s="36"/>
    </row>
    <row r="42" spans="1:10" ht="48" customHeight="1" x14ac:dyDescent="0.25">
      <c r="A42" s="17"/>
      <c r="B42" s="40"/>
      <c r="C42" s="34"/>
      <c r="D42" s="34"/>
      <c r="E42" s="34"/>
      <c r="F42" s="34"/>
      <c r="G42" s="21"/>
      <c r="H42" s="42"/>
      <c r="I42" s="34"/>
      <c r="J42" s="36"/>
    </row>
    <row r="43" spans="1:10" ht="48" customHeight="1" x14ac:dyDescent="0.25">
      <c r="A43" s="17"/>
      <c r="B43" s="40"/>
      <c r="C43" s="34"/>
      <c r="D43" s="34"/>
      <c r="E43" s="34"/>
      <c r="F43" s="34"/>
      <c r="G43" s="21"/>
      <c r="H43" s="42"/>
      <c r="I43" s="34"/>
      <c r="J43" s="36"/>
    </row>
    <row r="44" spans="1:10" ht="48" customHeight="1" x14ac:dyDescent="0.25">
      <c r="A44" s="17"/>
      <c r="B44" s="40"/>
      <c r="C44" s="34"/>
      <c r="D44" s="34"/>
      <c r="E44" s="34"/>
      <c r="F44" s="34"/>
      <c r="G44" s="21"/>
      <c r="H44" s="42"/>
      <c r="I44" s="34"/>
      <c r="J44" s="36"/>
    </row>
    <row r="45" spans="1:10" ht="48" customHeight="1" x14ac:dyDescent="0.25">
      <c r="A45" s="17"/>
      <c r="B45" s="40"/>
      <c r="C45" s="34"/>
      <c r="D45" s="34"/>
      <c r="E45" s="34"/>
      <c r="F45" s="34"/>
      <c r="G45" s="21"/>
      <c r="H45" s="42"/>
      <c r="I45" s="34"/>
      <c r="J45" s="36"/>
    </row>
    <row r="46" spans="1:10" ht="48.95" customHeight="1" thickBot="1" x14ac:dyDescent="0.3">
      <c r="A46" s="18"/>
      <c r="B46" s="57"/>
      <c r="C46" s="50"/>
      <c r="D46" s="50"/>
      <c r="E46" s="50"/>
      <c r="F46" s="50"/>
      <c r="G46" s="29"/>
      <c r="H46" s="52"/>
      <c r="I46" s="53"/>
      <c r="J46" s="54"/>
    </row>
    <row r="48" spans="1:10" ht="102" customHeight="1" x14ac:dyDescent="0.25">
      <c r="A48" s="46" t="s">
        <v>122</v>
      </c>
      <c r="B48" s="22"/>
      <c r="C48" s="22"/>
      <c r="D48" s="22"/>
      <c r="E48" s="22"/>
      <c r="F48" s="22"/>
      <c r="G48" s="22"/>
      <c r="H48" s="22"/>
      <c r="I48" s="22"/>
      <c r="J48" s="22"/>
    </row>
    <row r="51" spans="1:10" x14ac:dyDescent="0.25">
      <c r="A51" s="38" t="s">
        <v>123</v>
      </c>
      <c r="B51" s="22"/>
      <c r="C51" s="22"/>
      <c r="D51" s="22"/>
      <c r="E51" s="44"/>
      <c r="F51" s="22"/>
      <c r="G51" s="22"/>
      <c r="H51" s="22"/>
      <c r="I51" s="22"/>
      <c r="J51" s="22"/>
    </row>
    <row r="53" spans="1:10" x14ac:dyDescent="0.25">
      <c r="A53" s="38" t="s">
        <v>124</v>
      </c>
      <c r="B53" s="22"/>
      <c r="C53" s="22"/>
      <c r="D53" s="22"/>
      <c r="E53" s="44"/>
      <c r="F53" s="22"/>
      <c r="G53" s="22"/>
      <c r="H53" s="22"/>
      <c r="I53" s="22"/>
      <c r="J53" s="22"/>
    </row>
    <row r="100" spans="1:1" ht="15.75" x14ac:dyDescent="0.25">
      <c r="A100" t="s">
        <v>125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2026-04-28T11:46:41Z</cp:lastPrinted>
  <dcterms:created xsi:type="dcterms:W3CDTF">2023-04-04T12:16:45Z</dcterms:created>
  <dcterms:modified xsi:type="dcterms:W3CDTF">2026-04-28T11:53:56Z</dcterms:modified>
</cp:coreProperties>
</file>