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66925"/>
  <mc:AlternateContent xmlns:mc="http://schemas.openxmlformats.org/markup-compatibility/2006">
    <mc:Choice Requires="x15">
      <x15ac:absPath xmlns:x15ac="http://schemas.microsoft.com/office/spreadsheetml/2010/11/ac" url="https://santariskes-my.sharepoint.com/personal/jolita_balandiene_santa_lt/Documents/Rinkos konsultacijos/"/>
    </mc:Choice>
  </mc:AlternateContent>
  <xr:revisionPtr revIDLastSave="0" documentId="8_{912954A2-EADD-4108-81EB-66C4270673D6}" xr6:coauthVersionLast="47" xr6:coauthVersionMax="47" xr10:uidLastSave="{00000000-0000-0000-0000-000000000000}"/>
  <bookViews>
    <workbookView xWindow="28680" yWindow="-120" windowWidth="29040" windowHeight="15720" xr2:uid="{00000000-000D-0000-FFFF-FFFF00000000}"/>
  </bookViews>
  <sheets>
    <sheet name="Specifikacija" sheetId="1" r:id="rId1"/>
  </sheets>
  <definedNames>
    <definedName name="_xlnm._FilterDatabase" localSheetId="0" hidden="1">Specifikacija!$A$10:$H$87</definedName>
    <definedName name="_xlnm.Print_Area" localSheetId="0">Specifikacija!$A$1:$J$36</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2" i="1" l="1"/>
  <c r="H32" i="1"/>
  <c r="I37" i="1"/>
  <c r="H37" i="1"/>
</calcChain>
</file>

<file path=xl/sharedStrings.xml><?xml version="1.0" encoding="utf-8"?>
<sst xmlns="http://schemas.openxmlformats.org/spreadsheetml/2006/main" count="70" uniqueCount="50">
  <si>
    <t>Pagalbinių priemonių komplektas Quantum Cell Expansion sistemai arba jai lygiavertei, suteikiamai panaudos būdu. 
Minimalūs reikalavimai lygiavertei įrangai: skirta adhezinių ląstelių kultivavimui, veikianti vienkartinio uždaro pratekančio bioreaktoriaus principu, kurio naudingas paviršiaus plotas, skirtas ląstelių auginimui ne mažesnis kaip 2 m2. 
Siūlyti tik pilną komplektą. Priemonės turi būti suderintos tarpusavyje.</t>
  </si>
  <si>
    <t>Vienkartinis ląstelių auginimo rinkinys suderinamas su Quantum Cell Expansion sistema. Rinkinyje turi būti bent šie elementai: bioreaktorius, kurio paviršiaus plotas ne mažesnis nei 2 m2, dujų perdavimo modulis ir derliaus nuėmimo pakuotė.</t>
  </si>
  <si>
    <t>vnt.</t>
  </si>
  <si>
    <t>Vienkartinis maišelis reagentams ir ląstelėms, kurio talpa ne mažesnė nei 500 ml. Suderinamas su vienkartiniu ląstelių auginimo rinkiniu.</t>
  </si>
  <si>
    <t>Panaudotos terpės surinkimo maišas, kurio talpa ne mažesnė nei 4 l. Suderinamas su vienkartiniu ląstelių auginimo rinkiniu.</t>
  </si>
  <si>
    <t>Vienkartinis maišelis su 0,2 um filtru tirpalų filtravimui peristaltinės pompos pagalba. Maišelio talpa ne mažesnė nei 5 l. Suderinamas su vienkartiniu ląstelių auginimo rinkiniu.</t>
  </si>
  <si>
    <t>Rinkinys analitinio mėginio paėmimui iš bioreaktoriaus. Suderinamas su vienkartiniu ląstelių auginimo rinkiniu.</t>
  </si>
  <si>
    <t>200 mikronų filtras sistemai, skirtas pašalinti kietąsias daleles iš ląstelių (pvz. kaulų nuolaužos kaulų čiulpų mėginiuose). Suderinamas su vienkartiniu ląstelių auginimo rinkiniu.</t>
  </si>
  <si>
    <t>Pagalbinių priemonių komplektas Lovo Automated Cell Processing sistemai arbai jai lygiavertei, suteikiamai panaudos būdu.
Minimalūs reikalavimai lygiavertei įrangai: skirta ląstelių kultūrų terpės keitimui ir ląstelių koncentravimui, galimas pradinės medžiagos tūrio intervalas bent 200 - 1000 ml, galimas galutinio produkto tūrio intervalas bent 50 - 300 ml, yra galimybė vartotojui kurti ir išsaugoti naujus apdorojimo protokolus, prietaisas turi programinę įrangą, kuri leidžia gauti, laikyti bei perduoti informaciją apie atliktas procedūras ir atitinka 21 CFR Part 11 reikalavimus, įrenginiui atliekamas instaliavimo bei veikimo kvalifikavimas.</t>
  </si>
  <si>
    <t>Vinkartinis rinkinys ląstelių produktų plovimui ir formulavimui. Rinkinys turi turėti bent šias dalis: besisukančią membraną, produkto prijungimo liniją, tirpalų linijas, dvi pakuotes kurių tūris bent 700 ml ir vieną pakuotę kurios tūris bent 2000 ml. Visos rinkinyje esančios pakuotės turi turėti liniją mėginio paėmimui. Pilnai suderinamas su LOVO Automated Cell Processing sistemi arbai jai lygiaverte, kuri suteikiama panaudos būdu.</t>
  </si>
  <si>
    <t>Perkamos prekės pavadinimas, techninė specifikacija</t>
  </si>
  <si>
    <t>Matavimo vienetai</t>
  </si>
  <si>
    <t>Vnt. įkainis be PVM (Eur)</t>
  </si>
  <si>
    <t>Suma be PVM (Eur)</t>
  </si>
  <si>
    <t>Suma su PVM (Eur)</t>
  </si>
  <si>
    <t>Siūlomos prekės pavadinimas, kodas, gamintojas, nuoroda į gamintojo katalogo psl.</t>
  </si>
  <si>
    <t xml:space="preserve">Pirkimo dalies Nr. </t>
  </si>
  <si>
    <t>1. Perkančioji organizacija prekes planuoja pirkti pagal poreikį, kuris priklauso nuo aplinkybių, neprognozuojamų pirkimo metu (perkamų prekių kiekis priklauso nuo sutarties vykdymo metu iškylančio poreikio, keičiantis ligoninės poreikiams, pacientų skaičiui). Perkančioji organizacija neįsipareigoja išpirkti viso prekių kiekio.</t>
  </si>
  <si>
    <t>2. Prekių, kurių kaina iki 3 Eur, vieneto įkainis pateikiamame pasiūlyme turi būti pateikiamas suapvalintas pagal aritmetikos taisykles iki dešimt tūkstantųjų (keturi skaičiai po kablelio) skaičiaus dalių. Prekių, kurių kaina virš 3 Eur, vieneto įkainis pateikiamame pasiūlyme turi būti pateikiamas suapvalintas pagal aritmetikos taisykles iki šimtųjų (du skaičiai po kablelio) skaičiaus dalių. Kiekvienos pozicijos suma ir pirkimo dalies suma turi būti išreikšta cento tikslumu (du skaičiai po kablelio).</t>
  </si>
  <si>
    <t>3. Tiekėjas turi pateiki siūlomų pagalbinių priemonių aprašymus, naudojimo instrukcijas ir kitą su priemone susijusią svarbią informaciją.</t>
  </si>
  <si>
    <t>4. Tiekėjas turi pateikti dokumentus, įrodančius parduodamos prekės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anglų kalba arba lietuvių kalba. Taip pat tiekėjas turi pateikti nuorodas į gamintojo interneto tinklalapį (jei toks yra), kuriame perkančiosios organizacijos vertintojai galėtų patikrinti teikiamų duomenų autentiškumą (nuorodos turi būti parašytos pateikiamuose kataloguose ar aprašymuose). Kiti dokumentai, nenurodyti šiame punkte, nebus laikomi pakankama ir patikima informacija vertinimui atlikti. Perkančioji organizacija turi teisę reikalauti pateikti katalogų ir techninių aprašų originalus.</t>
  </si>
  <si>
    <t>Suma:</t>
  </si>
  <si>
    <t xml:space="preserve"> PVM %</t>
  </si>
  <si>
    <t>1.2</t>
  </si>
  <si>
    <t>1.1</t>
  </si>
  <si>
    <t>1.3</t>
  </si>
  <si>
    <t>1.4</t>
  </si>
  <si>
    <t>1.5</t>
  </si>
  <si>
    <t>1.6</t>
  </si>
  <si>
    <t>5. Visoms nurodytoms konkrečioms medžiagoms ir/ar konkretiems prekių pavadinimams taikoma „arba lygiavertis“. Tiekėjas, siūlantis lygiavertę prekę, privalo patikimomis priemonėmis įrodyti, kad siūloma prekė yra lygiavertė ir visiškai atitinka techninėje specifikacijoje keliamus reikalavimus.</t>
  </si>
  <si>
    <t>vnt</t>
  </si>
  <si>
    <t>Preliminarus perkama kiekis</t>
  </si>
  <si>
    <t>6. Prekių galiojimo terminas jų pristatymo metu turi būti ne trumpesnis kaip 6 mėn.</t>
  </si>
  <si>
    <t>Objekto nr.</t>
  </si>
  <si>
    <t>Reagentai ląstelių ekspansijos palaikymui</t>
  </si>
  <si>
    <t>Reagentai ląstelių apdorojimui</t>
  </si>
  <si>
    <t>PBS/MgCl2 buferinis tirpalas, pH 7,2-7,6. Tirpalas supakuotas į maišą, jame tirpalo tūris ne mažiau nei 1l. Sterilus, endotoksinų ne daugiau nei 1 EU/ml. Pagaminta laikantis kokybės vadybos sistemos, kuri sertifikuota pagal ISO 13485.</t>
  </si>
  <si>
    <t>Tankio gradiento terpė monoklearinių ląstelių skyrimui iš periferinio kraujo. Terpės tankis 1,078 g/ml, supakuota buteliuke. Viename buteliuke ne mažiau nei 100 ml tenkio gradiento terpės. Endotoksinų kiekis ne daugiau nei 0,25 EU/ml. Pagaminta laikantis kokybės vadybos sistemos, kuri sertifikuota pagal ISO 13485.</t>
  </si>
  <si>
    <t>Fermentas, skirtas pridėjimui į PBS/MgCl2 buferinį tirpalą (sudaro rinkinį su PBS/MgCl2 buferiniu tirpalu). Sterilus, Endotoksinų ne daugiau nei 20 EU/ml, aktyvumas ne mažiau nei 200 U/ml. Pagaminta laikantis kokybės vadybos sistemos, kuri sertifikuota pagal ISO 13485.</t>
  </si>
  <si>
    <t>Adapteris su filtru, skirtas prijungti pakuotėms, kurias galima pradurti. Vienkartinio naudojimo, sterilus, endotoksinų kiekis ne daugiau nei 20 EU/vnt. Pagaminta laikantis kokybės vadybos sistemos, kuri sertifikuota pagal ISO 13485.</t>
  </si>
  <si>
    <t>20 ml maišelis reagentams su steriliu filtru ir uždarais vamzdeliais, skirtas prijungti mažo tūrio reagentus. Vienkartinio naudojimo, sterilus, endotoksinų kiekis ne daugiau nei 20 EU/vnt. Pagaminta laikantis kokybės vadybos sistemos, kuri sertifikuota pagal ISO 13485.</t>
  </si>
  <si>
    <t>Adapteris su jungtimi reagento buteliukui. Vienkartinio naudojimo, sterilus, endotoksinų kiekis ne daugiau nei 20 EU/vnt.  Pagaminta laikantis kokybės vadybos sistemos, kuri sertifikuota pagal ISO 13485.</t>
  </si>
  <si>
    <t>Adapteris, padalijantis vamzdelį į 3 linijas. Vienkartinio naudojimo, sterilus, endotoksinų kiekis ne daugiau nei 20 EU/vnt. Pagaminta laikantis kokybės vadybos sistemos, kuri sertifikuota pagal ISO 13485.</t>
  </si>
  <si>
    <t>Rekombinantinis žmogaus IL-21, skystos formos, buteliuke. Buteliuke ne mažiau nei 25 ug interliaukino, kurio aktyvumas ne mažesnis nei 1 x 10e6 U/mg. Endotoksinų kiekis ne daugiau nei 0,1 EU/ug baltymo, grynumas ne mažiau nei 95%, šeimininko ląstelių baltymų ne daugiau nei 1 ng/ug baltymo, šeimininko ląstelių DNR ne daugiau nei 0,01 ng/ug baltymo, be mikoplazmų, sterilus arba filtruotas per 0,2 um filtrą. Pagaminta laikantis kokybės vadybos sistemos, kuri sertifikuota pagal ISO 13485, gamyboje nenaudojami gyvūninės kilmės reagentai.</t>
  </si>
  <si>
    <t>Rekombinantinis žmogaus IL-15, skystos formos, pakuotėje su PVC vamzdeliu, kurį galima prilydyti prie terpės pakuotės uždarą sistemą. Pakuotėje ne mažiau nei 10 ug interliaukino, kurio aktyvumas ne mažesnis nei 2 x 10e8 U/mg. Endotoksinų kiekis ne daugiau nei 5 EU/ml, grynumas ne mažiau nei 95%, šeimininko ląstelių baltymų ne daugiau nei 1 ng/ug baltymo, šeimininko ląstelių DNR ne daugiau nei 0,01 ng/ug baltymo, be mikoplazmų, sterilus arba filtruotas per 0,2 um filtrą. Pagaminta laikantis kokybės vadybos sistemos, kuri sertifikuota pagal ISO 13485, gamyboje nenaudojami gyvūninės kilmės reagentai.</t>
  </si>
  <si>
    <t>Rekombinantinis žmogaus IL-7, skystos formos, pakuotėje su PVC vamzdeliu, kurį galima prilydyti prie terpės pakuotės uždarą sistemą. Pakuotėje ne mažiau nei 10 ug interliaukino, kurio aktyvumas ne mažesnis nei 1 x 10e8 U/mg. Endotoksinų kiekis ne daugiau nei 5 EU/ml, grynumas ne mažiau nei 95%, šeimininko ląstelių baltymų ne daugiau nei 1 ng/ug baltymo, šeimininko ląstelių DNR ne daugiau nei 0,01 ng/ug baltymo, be mikoplazmų, sterilus arba filtruotas per 0,2 um filtrą. Pagaminta laikantis kokybės vadybos sistemos, kuri sertifikuota pagal ISO 13485, gamyboje nenaudojami gyvūninės kilmės reagentai.</t>
  </si>
  <si>
    <t>Nukleazė A, skirta nukleorūgščių pašalinimui in vitro, pakuotėje ne mažiau nei 100 KU. Aktyvumas ne mažiau nei 250 U/ul, grynumas ne mažiau nei 99%, endotoksinų ne daugiau nei 0,25 EU/ 1000 U, reagentas sterilus. Pagaminta laikantis kokybės vadybos sistemos, kuri sertifikuota pagal ISO 13485.</t>
  </si>
  <si>
    <t>TECHNINĖ SPECIFIKACIJA (12117)</t>
  </si>
  <si>
    <r>
      <t xml:space="preserve">Reagentas in vitro T ląstelių stimuliacijai ir ekspansijai. Pakuotėje pakankamai reagento aktyvuoti ir ekspanduoti bent 1x10e8 T ląstelių. Sterilus, endotoksinų </t>
    </r>
    <r>
      <rPr>
        <sz val="10"/>
        <color theme="1"/>
        <rFont val="Calibri"/>
        <family val="2"/>
      </rPr>
      <t xml:space="preserve">ne daugiau nei 2EU/ml, skirtas gamybai pagal geros gamybos praktikos reikalavimus. </t>
    </r>
    <r>
      <rPr>
        <sz val="10"/>
        <color theme="1"/>
        <rFont val="Calibri"/>
        <family val="2"/>
        <scheme val="minor"/>
      </rPr>
      <t>Pagaminta laikantis kokybės vadybos sistemos, kuri sertifikuota pagal ISO 13485.</t>
    </r>
  </si>
  <si>
    <t>Terpė T ląstelių ir CAR-T ląstelių auginimui, sterili, į terpę papildomai nereikalinga pridėti serumo. Terpė supakuota į maišą su PVC vamzdeliu, maiše terpės tūris ne mažiau nei 1l. Terpės sudėtyje nėra gyvūninės kilmės komponentų.Pagaminta laikantis kokybės vadybos sistemos, kuri sertifikuota pagal ISO 13485.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</si>
</sst>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8" x14ac:knownFonts="1">
    <font>
      <sz val="11"/>
      <color theme="1"/>
      <name val="Calibri"/>
      <family val="2"/>
      <charset val="186"/>
      <scheme val="minor"/>
    </font>
    <font>
      <sz val="11"/>
      <color theme="1"/>
      <name val="Calibri"/>
      <family val="2"/>
      <scheme val="minor"/>
    </font>
    <font>
      <sz val="10"/>
      <color theme="1"/>
      <name val="Calibri"/>
      <family val="2"/>
      <charset val="186"/>
      <scheme val="minor"/>
    </font>
    <font>
      <b/>
      <sz val="12"/>
      <color theme="1"/>
      <name val="Calibri"/>
      <family val="2"/>
      <charset val="186"/>
      <scheme val="minor"/>
    </font>
    <font>
      <sz val="12"/>
      <color theme="1"/>
      <name val="Calibri"/>
      <family val="2"/>
      <charset val="186"/>
      <scheme val="minor"/>
    </font>
    <font>
      <b/>
      <i/>
      <sz val="12"/>
      <color theme="1"/>
      <name val="Calibri"/>
      <family val="2"/>
      <charset val="186"/>
      <scheme val="minor"/>
    </font>
    <font>
      <b/>
      <sz val="12"/>
      <name val="Calibri"/>
      <family val="2"/>
      <charset val="186"/>
      <scheme val="minor"/>
    </font>
    <font>
      <b/>
      <i/>
      <sz val="12"/>
      <name val="Calibri"/>
      <family val="2"/>
      <charset val="186"/>
      <scheme val="minor"/>
    </font>
    <font>
      <b/>
      <sz val="10"/>
      <color rgb="FF000000"/>
      <name val="Calibri"/>
      <family val="2"/>
    </font>
    <font>
      <sz val="10"/>
      <color rgb="FF000000"/>
      <name val="Calibri"/>
      <family val="2"/>
      <scheme val="minor"/>
    </font>
    <font>
      <b/>
      <sz val="10"/>
      <color theme="1"/>
      <name val="Calibri"/>
      <family val="2"/>
      <scheme val="minor"/>
    </font>
    <font>
      <sz val="10"/>
      <color theme="1"/>
      <name val="Calibri"/>
      <family val="2"/>
      <scheme val="minor"/>
    </font>
    <font>
      <b/>
      <sz val="10"/>
      <color rgb="FF000000"/>
      <name val="Calibri"/>
      <family val="2"/>
      <scheme val="minor"/>
    </font>
    <font>
      <b/>
      <sz val="10"/>
      <color theme="1"/>
      <name val="Calibri"/>
      <family val="2"/>
      <charset val="186"/>
      <scheme val="minor"/>
    </font>
    <font>
      <b/>
      <sz val="10"/>
      <color rgb="FF2E0927"/>
      <name val="Calibri"/>
      <family val="2"/>
      <scheme val="minor"/>
    </font>
    <font>
      <sz val="11"/>
      <color theme="1"/>
      <name val="Calibri"/>
      <family val="2"/>
      <scheme val="minor"/>
    </font>
    <font>
      <b/>
      <sz val="12"/>
      <color theme="1"/>
      <name val="Calibri"/>
      <family val="2"/>
      <scheme val="minor"/>
    </font>
    <font>
      <sz val="10"/>
      <color theme="1"/>
      <name val="Calibri"/>
      <family val="2"/>
    </font>
  </fonts>
  <fills count="4">
    <fill>
      <patternFill patternType="none"/>
    </fill>
    <fill>
      <patternFill patternType="gray125"/>
    </fill>
    <fill>
      <patternFill patternType="solid">
        <fgColor theme="0"/>
        <bgColor indexed="64"/>
      </patternFill>
    </fill>
    <fill>
      <patternFill patternType="solid">
        <fgColor theme="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55">
    <xf numFmtId="0" fontId="0" fillId="0" borderId="0" xfId="0"/>
    <xf numFmtId="0" fontId="10" fillId="2" borderId="0" xfId="0" applyFont="1" applyFill="1" applyAlignment="1">
      <alignment horizontal="center"/>
    </xf>
    <xf numFmtId="0" fontId="11" fillId="2" borderId="0" xfId="0" applyFont="1" applyFill="1"/>
    <xf numFmtId="0" fontId="4" fillId="2" borderId="0" xfId="0" applyFont="1" applyFill="1" applyAlignment="1">
      <alignment wrapText="1"/>
    </xf>
    <xf numFmtId="0" fontId="4" fillId="2" borderId="0" xfId="0" applyFont="1" applyFill="1" applyAlignment="1">
      <alignment horizontal="center"/>
    </xf>
    <xf numFmtId="164" fontId="4" fillId="2" borderId="0" xfId="0" applyNumberFormat="1" applyFont="1" applyFill="1"/>
    <xf numFmtId="0" fontId="4" fillId="2" borderId="0" xfId="0" applyFont="1" applyFill="1"/>
    <xf numFmtId="0" fontId="3" fillId="2" borderId="0" xfId="0" applyFont="1" applyFill="1"/>
    <xf numFmtId="0" fontId="5" fillId="2" borderId="0" xfId="0" applyFont="1" applyFill="1" applyAlignment="1">
      <alignment wrapText="1"/>
    </xf>
    <xf numFmtId="0" fontId="3" fillId="2" borderId="0" xfId="0" applyFont="1" applyFill="1" applyAlignment="1">
      <alignment horizontal="center"/>
    </xf>
    <xf numFmtId="164" fontId="3" fillId="2" borderId="0" xfId="0" applyNumberFormat="1" applyFont="1" applyFill="1"/>
    <xf numFmtId="0" fontId="7" fillId="2" borderId="0" xfId="0" applyFont="1" applyFill="1" applyAlignment="1">
      <alignment horizontal="left" vertical="top" wrapText="1"/>
    </xf>
    <xf numFmtId="2" fontId="7" fillId="2" borderId="0" xfId="0" applyNumberFormat="1" applyFont="1" applyFill="1" applyAlignment="1">
      <alignment horizontal="left" vertical="top" wrapText="1"/>
    </xf>
    <xf numFmtId="0" fontId="6" fillId="2" borderId="0" xfId="0" applyFont="1" applyFill="1" applyAlignment="1">
      <alignment horizontal="center" vertical="top"/>
    </xf>
    <xf numFmtId="164" fontId="6" fillId="2" borderId="0" xfId="0" applyNumberFormat="1" applyFont="1" applyFill="1" applyAlignment="1">
      <alignment vertical="top"/>
    </xf>
    <xf numFmtId="0" fontId="6" fillId="2" borderId="0" xfId="0" applyFont="1" applyFill="1"/>
    <xf numFmtId="0" fontId="9" fillId="2" borderId="1" xfId="0" applyFont="1" applyFill="1" applyBorder="1" applyAlignment="1">
      <alignment horizontal="center" vertical="center" wrapText="1"/>
    </xf>
    <xf numFmtId="164" fontId="9"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4" fontId="13"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1" fillId="2" borderId="1" xfId="0" applyFont="1" applyFill="1" applyBorder="1" applyAlignment="1">
      <alignment horizontal="center" vertical="center"/>
    </xf>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xf>
    <xf numFmtId="4" fontId="11" fillId="2" borderId="1" xfId="0" applyNumberFormat="1" applyFont="1" applyFill="1" applyBorder="1" applyAlignment="1">
      <alignment horizontal="center" vertical="center"/>
    </xf>
    <xf numFmtId="4" fontId="9"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xf>
    <xf numFmtId="0" fontId="2" fillId="2" borderId="0" xfId="0" applyFont="1" applyFill="1" applyAlignment="1">
      <alignment horizontal="right"/>
    </xf>
    <xf numFmtId="0" fontId="10" fillId="2" borderId="1" xfId="0" applyFont="1" applyFill="1" applyBorder="1" applyAlignment="1">
      <alignment horizontal="left" vertical="top" wrapText="1"/>
    </xf>
    <xf numFmtId="0" fontId="11" fillId="2" borderId="1" xfId="0" applyFont="1" applyFill="1" applyBorder="1" applyAlignment="1">
      <alignment horizontal="left" vertical="top" wrapText="1"/>
    </xf>
    <xf numFmtId="0" fontId="9"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2" fillId="2" borderId="1" xfId="0" applyFont="1" applyFill="1" applyBorder="1" applyAlignment="1">
      <alignment horizontal="left" vertical="center" wrapText="1"/>
    </xf>
    <xf numFmtId="0" fontId="10" fillId="3" borderId="1" xfId="0" applyFont="1" applyFill="1" applyBorder="1" applyAlignment="1">
      <alignment horizontal="center" vertical="center" wrapText="1"/>
    </xf>
    <xf numFmtId="0" fontId="12" fillId="3" borderId="1" xfId="0" applyFont="1" applyFill="1" applyBorder="1" applyAlignment="1">
      <alignment horizontal="left" vertical="top" wrapText="1"/>
    </xf>
    <xf numFmtId="0" fontId="2"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4" fontId="13" fillId="3" borderId="1" xfId="0"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1" fillId="0" borderId="0" xfId="0" applyFont="1" applyAlignment="1">
      <alignment horizontal="left" vertical="center" wrapText="1"/>
    </xf>
    <xf numFmtId="0" fontId="11" fillId="2" borderId="1" xfId="0" applyFont="1" applyFill="1" applyBorder="1" applyAlignment="1">
      <alignment horizontal="left" vertical="center" wrapText="1"/>
    </xf>
    <xf numFmtId="0" fontId="11" fillId="0" borderId="1" xfId="0" applyFont="1" applyBorder="1" applyAlignment="1">
      <alignment horizontal="left" vertical="center" wrapText="1"/>
    </xf>
    <xf numFmtId="3" fontId="11" fillId="0" borderId="1" xfId="0" applyNumberFormat="1" applyFont="1" applyBorder="1" applyAlignment="1">
      <alignment horizontal="center" vertical="center"/>
    </xf>
    <xf numFmtId="3" fontId="2" fillId="2"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11" fillId="2" borderId="0" xfId="0" applyFont="1" applyFill="1" applyAlignment="1">
      <alignment horizontal="left" vertical="top"/>
    </xf>
    <xf numFmtId="0" fontId="16" fillId="0" borderId="0" xfId="0" applyFont="1" applyAlignment="1">
      <alignment horizontal="center" vertical="top"/>
    </xf>
    <xf numFmtId="0" fontId="11" fillId="2" borderId="0" xfId="0" applyFont="1" applyFill="1" applyAlignment="1">
      <alignment horizontal="left" vertical="top" wrapText="1"/>
    </xf>
  </cellXfs>
  <cellStyles count="2">
    <cellStyle name="Normal" xfId="0" builtinId="0"/>
    <cellStyle name="Normal 2" xfId="1" xr:uid="{90132A4F-5FFD-48DE-8ADE-8C2531DAF0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J87"/>
  <sheetViews>
    <sheetView tabSelected="1" topLeftCell="A10" zoomScale="85" zoomScaleNormal="85" zoomScaleSheetLayoutView="70" workbookViewId="0">
      <selection activeCell="I26" sqref="I26"/>
    </sheetView>
  </sheetViews>
  <sheetFormatPr defaultColWidth="9.109375" defaultRowHeight="15.6" x14ac:dyDescent="0.3"/>
  <cols>
    <col min="1" max="2" width="8" style="1" customWidth="1"/>
    <col min="3" max="3" width="118.88671875" style="3" customWidth="1"/>
    <col min="4" max="4" width="10.88671875" style="4" customWidth="1"/>
    <col min="5" max="5" width="11.109375" style="4" customWidth="1"/>
    <col min="6" max="6" width="5.88671875" style="5" customWidth="1"/>
    <col min="7" max="7" width="13.44140625" style="5" customWidth="1"/>
    <col min="8" max="8" width="15.6640625" style="4" customWidth="1"/>
    <col min="9" max="9" width="17.109375" style="6" customWidth="1"/>
    <col min="10" max="10" width="41.6640625" style="6" customWidth="1"/>
    <col min="11" max="16384" width="9.109375" style="6"/>
  </cols>
  <sheetData>
    <row r="1" spans="1:10" x14ac:dyDescent="0.3">
      <c r="J1" s="32"/>
    </row>
    <row r="2" spans="1:10" x14ac:dyDescent="0.3">
      <c r="A2" s="53" t="s">
        <v>47</v>
      </c>
      <c r="B2" s="53"/>
      <c r="C2" s="53"/>
      <c r="D2" s="53"/>
      <c r="E2" s="53"/>
      <c r="F2" s="53"/>
      <c r="G2" s="53"/>
      <c r="H2" s="53"/>
      <c r="I2" s="53"/>
      <c r="J2" s="53"/>
    </row>
    <row r="3" spans="1:10" ht="15" customHeight="1" x14ac:dyDescent="0.3">
      <c r="A3" s="54" t="s">
        <v>17</v>
      </c>
      <c r="B3" s="54"/>
      <c r="C3" s="54"/>
      <c r="D3" s="54"/>
      <c r="E3" s="54"/>
      <c r="F3" s="54"/>
      <c r="G3" s="54"/>
      <c r="H3" s="54"/>
      <c r="I3" s="54"/>
      <c r="J3" s="54"/>
    </row>
    <row r="4" spans="1:10" ht="26.25" customHeight="1" x14ac:dyDescent="0.3">
      <c r="A4" s="54" t="s">
        <v>18</v>
      </c>
      <c r="B4" s="54"/>
      <c r="C4" s="54"/>
      <c r="D4" s="54"/>
      <c r="E4" s="54"/>
      <c r="F4" s="54"/>
      <c r="G4" s="54"/>
      <c r="H4" s="54"/>
      <c r="I4" s="54"/>
      <c r="J4" s="54"/>
    </row>
    <row r="5" spans="1:10" ht="14.25" customHeight="1" x14ac:dyDescent="0.3">
      <c r="A5" s="54" t="s">
        <v>19</v>
      </c>
      <c r="B5" s="54"/>
      <c r="C5" s="54"/>
      <c r="D5" s="54"/>
      <c r="E5" s="54"/>
      <c r="F5" s="54"/>
      <c r="G5" s="54"/>
      <c r="H5" s="54"/>
      <c r="I5" s="54"/>
      <c r="J5" s="54"/>
    </row>
    <row r="6" spans="1:10" ht="39.75" customHeight="1" x14ac:dyDescent="0.3">
      <c r="A6" s="54" t="s">
        <v>20</v>
      </c>
      <c r="B6" s="54"/>
      <c r="C6" s="54"/>
      <c r="D6" s="54"/>
      <c r="E6" s="54"/>
      <c r="F6" s="54"/>
      <c r="G6" s="54"/>
      <c r="H6" s="54"/>
      <c r="I6" s="54"/>
      <c r="J6" s="54"/>
    </row>
    <row r="7" spans="1:10" ht="14.25" customHeight="1" x14ac:dyDescent="0.3">
      <c r="A7" s="54" t="s">
        <v>29</v>
      </c>
      <c r="B7" s="54"/>
      <c r="C7" s="54"/>
      <c r="D7" s="54"/>
      <c r="E7" s="54"/>
      <c r="F7" s="54"/>
      <c r="G7" s="54"/>
      <c r="H7" s="54"/>
      <c r="I7" s="54"/>
      <c r="J7" s="54"/>
    </row>
    <row r="8" spans="1:10" x14ac:dyDescent="0.3">
      <c r="A8" s="52" t="s">
        <v>32</v>
      </c>
      <c r="B8" s="52"/>
      <c r="C8" s="52"/>
      <c r="D8" s="52"/>
      <c r="E8" s="52"/>
      <c r="F8" s="52"/>
      <c r="G8" s="52"/>
      <c r="H8" s="52"/>
      <c r="I8" s="52"/>
      <c r="J8" s="52"/>
    </row>
    <row r="9" spans="1:10" ht="9.75" customHeight="1" x14ac:dyDescent="0.3">
      <c r="C9" s="46"/>
    </row>
    <row r="10" spans="1:10" s="2" customFormat="1" ht="45.75" customHeight="1" x14ac:dyDescent="0.3">
      <c r="A10" s="16" t="s">
        <v>16</v>
      </c>
      <c r="B10" s="16" t="s">
        <v>33</v>
      </c>
      <c r="C10" s="16" t="s">
        <v>10</v>
      </c>
      <c r="D10" s="16" t="s">
        <v>11</v>
      </c>
      <c r="E10" s="16" t="s">
        <v>31</v>
      </c>
      <c r="F10" s="17" t="s">
        <v>22</v>
      </c>
      <c r="G10" s="17" t="s">
        <v>12</v>
      </c>
      <c r="H10" s="16" t="s">
        <v>13</v>
      </c>
      <c r="I10" s="18" t="s">
        <v>14</v>
      </c>
      <c r="J10" s="18" t="s">
        <v>15</v>
      </c>
    </row>
    <row r="11" spans="1:10" s="7" customFormat="1" ht="52.5" hidden="1" customHeight="1" x14ac:dyDescent="0.3">
      <c r="A11" s="19">
        <v>1</v>
      </c>
      <c r="B11" s="19"/>
      <c r="C11" s="36" t="s">
        <v>0</v>
      </c>
      <c r="D11" s="20"/>
      <c r="E11" s="20"/>
      <c r="F11" s="21"/>
      <c r="G11" s="21"/>
      <c r="H11" s="20"/>
      <c r="I11" s="22"/>
      <c r="J11" s="23"/>
    </row>
    <row r="12" spans="1:10" ht="27.6" hidden="1" x14ac:dyDescent="0.3">
      <c r="A12" s="24" t="s">
        <v>24</v>
      </c>
      <c r="B12" s="24"/>
      <c r="C12" s="35" t="s">
        <v>1</v>
      </c>
      <c r="D12" s="24" t="s">
        <v>2</v>
      </c>
      <c r="E12" s="26">
        <v>60</v>
      </c>
      <c r="F12" s="27"/>
      <c r="G12" s="28"/>
      <c r="H12" s="24"/>
      <c r="I12" s="29"/>
      <c r="J12" s="29"/>
    </row>
    <row r="13" spans="1:10" hidden="1" x14ac:dyDescent="0.3">
      <c r="A13" s="24" t="s">
        <v>23</v>
      </c>
      <c r="B13" s="24"/>
      <c r="C13" s="35" t="s">
        <v>3</v>
      </c>
      <c r="D13" s="24" t="s">
        <v>2</v>
      </c>
      <c r="E13" s="26">
        <v>360</v>
      </c>
      <c r="F13" s="27"/>
      <c r="G13" s="28"/>
      <c r="H13" s="24"/>
      <c r="I13" s="29"/>
      <c r="J13" s="29"/>
    </row>
    <row r="14" spans="1:10" hidden="1" x14ac:dyDescent="0.3">
      <c r="A14" s="24" t="s">
        <v>25</v>
      </c>
      <c r="B14" s="24"/>
      <c r="C14" s="35" t="s">
        <v>4</v>
      </c>
      <c r="D14" s="24" t="s">
        <v>2</v>
      </c>
      <c r="E14" s="26">
        <v>350</v>
      </c>
      <c r="F14" s="27"/>
      <c r="G14" s="28"/>
      <c r="H14" s="24"/>
      <c r="I14" s="29"/>
      <c r="J14" s="29"/>
    </row>
    <row r="15" spans="1:10" ht="27.6" hidden="1" x14ac:dyDescent="0.3">
      <c r="A15" s="24" t="s">
        <v>26</v>
      </c>
      <c r="B15" s="24"/>
      <c r="C15" s="35" t="s">
        <v>5</v>
      </c>
      <c r="D15" s="24" t="s">
        <v>2</v>
      </c>
      <c r="E15" s="26">
        <v>300</v>
      </c>
      <c r="F15" s="27"/>
      <c r="G15" s="28"/>
      <c r="H15" s="24"/>
      <c r="I15" s="29"/>
      <c r="J15" s="29"/>
    </row>
    <row r="16" spans="1:10" hidden="1" x14ac:dyDescent="0.3">
      <c r="A16" s="24" t="s">
        <v>27</v>
      </c>
      <c r="B16" s="24"/>
      <c r="C16" s="35" t="s">
        <v>6</v>
      </c>
      <c r="D16" s="24" t="s">
        <v>2</v>
      </c>
      <c r="E16" s="26">
        <v>50</v>
      </c>
      <c r="F16" s="27"/>
      <c r="G16" s="28"/>
      <c r="H16" s="24"/>
      <c r="I16" s="29"/>
      <c r="J16" s="29"/>
    </row>
    <row r="17" spans="1:10" ht="27.6" hidden="1" x14ac:dyDescent="0.3">
      <c r="A17" s="24" t="s">
        <v>28</v>
      </c>
      <c r="B17" s="24"/>
      <c r="C17" s="35" t="s">
        <v>7</v>
      </c>
      <c r="D17" s="24" t="s">
        <v>2</v>
      </c>
      <c r="E17" s="26">
        <v>50</v>
      </c>
      <c r="F17" s="27"/>
      <c r="G17" s="28"/>
      <c r="H17" s="24"/>
      <c r="I17" s="29"/>
      <c r="J17" s="29"/>
    </row>
    <row r="18" spans="1:10" hidden="1" x14ac:dyDescent="0.3">
      <c r="A18" s="24"/>
      <c r="B18" s="24"/>
      <c r="C18" s="25"/>
      <c r="D18" s="24"/>
      <c r="E18" s="26"/>
      <c r="F18" s="27"/>
      <c r="G18" s="28" t="s">
        <v>21</v>
      </c>
      <c r="H18" s="24"/>
      <c r="I18" s="29"/>
      <c r="J18" s="29"/>
    </row>
    <row r="19" spans="1:10" s="7" customFormat="1" ht="66" hidden="1" customHeight="1" x14ac:dyDescent="0.3">
      <c r="A19" s="19">
        <v>2</v>
      </c>
      <c r="B19" s="19"/>
      <c r="C19" s="33" t="s">
        <v>8</v>
      </c>
      <c r="D19" s="20"/>
      <c r="E19" s="20"/>
      <c r="F19" s="21"/>
      <c r="G19" s="21"/>
      <c r="H19" s="20"/>
      <c r="I19" s="22"/>
      <c r="J19" s="23"/>
    </row>
    <row r="20" spans="1:10" ht="52.5" hidden="1" customHeight="1" x14ac:dyDescent="0.3">
      <c r="A20" s="24"/>
      <c r="B20" s="24"/>
      <c r="C20" s="34" t="s">
        <v>9</v>
      </c>
      <c r="D20" s="29" t="s">
        <v>2</v>
      </c>
      <c r="E20" s="30">
        <v>60</v>
      </c>
      <c r="F20" s="31"/>
      <c r="G20" s="31"/>
      <c r="H20" s="24"/>
      <c r="I20" s="29"/>
      <c r="J20" s="29"/>
    </row>
    <row r="21" spans="1:10" ht="15.75" customHeight="1" x14ac:dyDescent="0.3">
      <c r="A21" s="51">
        <v>1</v>
      </c>
      <c r="B21" s="38"/>
      <c r="C21" s="39" t="s">
        <v>35</v>
      </c>
      <c r="D21" s="40"/>
      <c r="E21" s="41"/>
      <c r="F21" s="42"/>
      <c r="G21" s="42"/>
      <c r="H21" s="43"/>
      <c r="I21" s="44"/>
      <c r="J21" s="45"/>
    </row>
    <row r="22" spans="1:10" ht="28.5" customHeight="1" x14ac:dyDescent="0.3">
      <c r="A22" s="51"/>
      <c r="B22" s="24">
        <v>1</v>
      </c>
      <c r="C22" s="47" t="s">
        <v>39</v>
      </c>
      <c r="D22" s="29" t="s">
        <v>30</v>
      </c>
      <c r="E22" s="49">
        <v>100</v>
      </c>
      <c r="F22" s="29">
        <v>21</v>
      </c>
      <c r="G22" s="31"/>
      <c r="H22" s="27"/>
      <c r="I22" s="31"/>
      <c r="J22" s="37"/>
    </row>
    <row r="23" spans="1:10" ht="32.25" customHeight="1" x14ac:dyDescent="0.3">
      <c r="A23" s="51"/>
      <c r="B23" s="24">
        <v>2</v>
      </c>
      <c r="C23" s="47" t="s">
        <v>40</v>
      </c>
      <c r="D23" s="29" t="s">
        <v>30</v>
      </c>
      <c r="E23" s="49">
        <v>110</v>
      </c>
      <c r="F23" s="29">
        <v>21</v>
      </c>
      <c r="G23" s="31"/>
      <c r="H23" s="27"/>
      <c r="I23" s="31"/>
      <c r="J23" s="37"/>
    </row>
    <row r="24" spans="1:10" ht="39" customHeight="1" x14ac:dyDescent="0.3">
      <c r="A24" s="51"/>
      <c r="B24" s="24">
        <v>3</v>
      </c>
      <c r="C24" s="47" t="s">
        <v>37</v>
      </c>
      <c r="D24" s="29" t="s">
        <v>30</v>
      </c>
      <c r="E24" s="49">
        <v>24</v>
      </c>
      <c r="F24" s="29">
        <v>21</v>
      </c>
      <c r="G24" s="31"/>
      <c r="H24" s="27"/>
      <c r="I24" s="31"/>
      <c r="J24" s="37"/>
    </row>
    <row r="25" spans="1:10" ht="37.5" customHeight="1" x14ac:dyDescent="0.3">
      <c r="A25" s="51"/>
      <c r="B25" s="24">
        <v>4</v>
      </c>
      <c r="C25" s="47" t="s">
        <v>49</v>
      </c>
      <c r="D25" s="29" t="s">
        <v>30</v>
      </c>
      <c r="E25" s="49">
        <v>32</v>
      </c>
      <c r="F25" s="29">
        <v>21</v>
      </c>
      <c r="G25" s="31"/>
      <c r="H25" s="27"/>
      <c r="I25" s="31"/>
      <c r="J25" s="37"/>
    </row>
    <row r="26" spans="1:10" ht="37.5" customHeight="1" x14ac:dyDescent="0.3">
      <c r="A26" s="51"/>
      <c r="B26" s="24">
        <v>5</v>
      </c>
      <c r="C26" s="47" t="s">
        <v>48</v>
      </c>
      <c r="D26" s="29" t="s">
        <v>30</v>
      </c>
      <c r="E26" s="49">
        <v>16</v>
      </c>
      <c r="F26" s="29">
        <v>21</v>
      </c>
      <c r="G26" s="31"/>
      <c r="H26" s="27"/>
      <c r="I26" s="31"/>
      <c r="J26" s="37"/>
    </row>
    <row r="27" spans="1:10" ht="27.75" customHeight="1" x14ac:dyDescent="0.3">
      <c r="A27" s="51"/>
      <c r="B27" s="24">
        <v>6</v>
      </c>
      <c r="C27" s="47" t="s">
        <v>41</v>
      </c>
      <c r="D27" s="29" t="s">
        <v>30</v>
      </c>
      <c r="E27" s="49">
        <v>100</v>
      </c>
      <c r="F27" s="29">
        <v>21</v>
      </c>
      <c r="G27" s="31"/>
      <c r="H27" s="27"/>
      <c r="I27" s="31"/>
      <c r="J27" s="37"/>
    </row>
    <row r="28" spans="1:10" ht="27.75" customHeight="1" x14ac:dyDescent="0.3">
      <c r="A28" s="51"/>
      <c r="B28" s="24">
        <v>7</v>
      </c>
      <c r="C28" s="47" t="s">
        <v>42</v>
      </c>
      <c r="D28" s="29" t="s">
        <v>30</v>
      </c>
      <c r="E28" s="49">
        <v>100</v>
      </c>
      <c r="F28" s="29">
        <v>21</v>
      </c>
      <c r="G28" s="31"/>
      <c r="H28" s="27"/>
      <c r="I28" s="31"/>
      <c r="J28" s="37"/>
    </row>
    <row r="29" spans="1:10" ht="33" customHeight="1" x14ac:dyDescent="0.3">
      <c r="A29" s="51"/>
      <c r="B29" s="24">
        <v>8</v>
      </c>
      <c r="C29" s="47" t="s">
        <v>46</v>
      </c>
      <c r="D29" s="29" t="s">
        <v>30</v>
      </c>
      <c r="E29" s="49">
        <v>20</v>
      </c>
      <c r="F29" s="29">
        <v>21</v>
      </c>
      <c r="G29" s="31"/>
      <c r="H29" s="27"/>
      <c r="I29" s="31"/>
      <c r="J29" s="37"/>
    </row>
    <row r="30" spans="1:10" ht="25.5" customHeight="1" x14ac:dyDescent="0.3">
      <c r="A30" s="51"/>
      <c r="B30" s="24">
        <v>9</v>
      </c>
      <c r="C30" s="48" t="s">
        <v>38</v>
      </c>
      <c r="D30" s="29" t="s">
        <v>30</v>
      </c>
      <c r="E30" s="49">
        <v>20</v>
      </c>
      <c r="F30" s="29">
        <v>21</v>
      </c>
      <c r="G30" s="31"/>
      <c r="H30" s="27"/>
      <c r="I30" s="31"/>
      <c r="J30" s="37"/>
    </row>
    <row r="31" spans="1:10" ht="29.25" customHeight="1" x14ac:dyDescent="0.3">
      <c r="A31" s="51"/>
      <c r="B31" s="24">
        <v>10</v>
      </c>
      <c r="C31" s="48" t="s">
        <v>36</v>
      </c>
      <c r="D31" s="29" t="s">
        <v>30</v>
      </c>
      <c r="E31" s="49">
        <v>200</v>
      </c>
      <c r="F31" s="29">
        <v>21</v>
      </c>
      <c r="G31" s="31"/>
      <c r="H31" s="27"/>
      <c r="I31" s="31"/>
      <c r="J31" s="37"/>
    </row>
    <row r="32" spans="1:10" ht="29.25" customHeight="1" x14ac:dyDescent="0.3">
      <c r="A32" s="19"/>
      <c r="B32" s="24"/>
      <c r="C32" s="48"/>
      <c r="D32" s="29"/>
      <c r="E32" s="49"/>
      <c r="F32" s="29"/>
      <c r="G32" s="31" t="s">
        <v>21</v>
      </c>
      <c r="H32" s="27">
        <f>SUM(H22:H31)</f>
        <v>0</v>
      </c>
      <c r="I32" s="27">
        <f>SUM(I22:I31)</f>
        <v>0</v>
      </c>
      <c r="J32" s="37"/>
    </row>
    <row r="33" spans="1:10" ht="15.75" customHeight="1" x14ac:dyDescent="0.3">
      <c r="A33" s="51">
        <v>2</v>
      </c>
      <c r="B33" s="38"/>
      <c r="C33" s="39" t="s">
        <v>34</v>
      </c>
      <c r="D33" s="40"/>
      <c r="E33" s="41"/>
      <c r="F33" s="42"/>
      <c r="G33" s="42"/>
      <c r="H33" s="43"/>
      <c r="I33" s="44"/>
      <c r="J33" s="45"/>
    </row>
    <row r="34" spans="1:10" ht="53.25" customHeight="1" x14ac:dyDescent="0.3">
      <c r="A34" s="51"/>
      <c r="B34" s="24">
        <v>1</v>
      </c>
      <c r="C34" s="47" t="s">
        <v>43</v>
      </c>
      <c r="D34" s="29" t="s">
        <v>30</v>
      </c>
      <c r="E34" s="49">
        <v>16</v>
      </c>
      <c r="F34" s="29">
        <v>21</v>
      </c>
      <c r="G34" s="31"/>
      <c r="H34" s="27"/>
      <c r="I34" s="31"/>
      <c r="J34" s="37"/>
    </row>
    <row r="35" spans="1:10" ht="65.25" customHeight="1" x14ac:dyDescent="0.3">
      <c r="A35" s="51"/>
      <c r="B35" s="24">
        <v>2</v>
      </c>
      <c r="C35" s="47" t="s">
        <v>45</v>
      </c>
      <c r="D35" s="29" t="s">
        <v>30</v>
      </c>
      <c r="E35" s="49">
        <v>16</v>
      </c>
      <c r="F35" s="29">
        <v>21</v>
      </c>
      <c r="G35" s="31"/>
      <c r="H35" s="27"/>
      <c r="I35" s="31"/>
      <c r="J35" s="37"/>
    </row>
    <row r="36" spans="1:10" ht="65.25" customHeight="1" x14ac:dyDescent="0.3">
      <c r="A36" s="51"/>
      <c r="B36" s="24">
        <v>3</v>
      </c>
      <c r="C36" s="47" t="s">
        <v>44</v>
      </c>
      <c r="D36" s="29" t="s">
        <v>30</v>
      </c>
      <c r="E36" s="49">
        <v>16</v>
      </c>
      <c r="F36" s="29">
        <v>21</v>
      </c>
      <c r="G36" s="31"/>
      <c r="H36" s="27"/>
      <c r="I36" s="31"/>
      <c r="J36" s="37"/>
    </row>
    <row r="37" spans="1:10" ht="23.25" customHeight="1" x14ac:dyDescent="0.3">
      <c r="A37" s="24"/>
      <c r="B37" s="24"/>
      <c r="C37" s="25"/>
      <c r="D37" s="29"/>
      <c r="E37" s="50"/>
      <c r="F37" s="31"/>
      <c r="G37" s="31" t="s">
        <v>21</v>
      </c>
      <c r="H37" s="27">
        <f>SUM(H34:H36)</f>
        <v>0</v>
      </c>
      <c r="I37" s="27">
        <f>SUM(I34:I36)</f>
        <v>0</v>
      </c>
      <c r="J37" s="29"/>
    </row>
    <row r="38" spans="1:10" s="7" customFormat="1" x14ac:dyDescent="0.3">
      <c r="A38" s="1"/>
      <c r="B38" s="1"/>
      <c r="C38" s="11"/>
      <c r="D38" s="9"/>
      <c r="E38" s="9"/>
      <c r="F38" s="10"/>
      <c r="G38" s="10"/>
      <c r="H38" s="4"/>
    </row>
    <row r="39" spans="1:10" s="7" customFormat="1" x14ac:dyDescent="0.3">
      <c r="A39" s="1"/>
      <c r="B39" s="1"/>
      <c r="C39" s="11"/>
      <c r="D39" s="9"/>
      <c r="E39" s="9"/>
      <c r="F39" s="10"/>
      <c r="G39" s="10"/>
      <c r="H39" s="4"/>
    </row>
    <row r="40" spans="1:10" s="7" customFormat="1" x14ac:dyDescent="0.3">
      <c r="A40" s="1"/>
      <c r="B40" s="1"/>
      <c r="C40" s="11"/>
      <c r="D40" s="9"/>
      <c r="E40" s="9"/>
      <c r="F40" s="10"/>
      <c r="G40" s="10"/>
      <c r="H40" s="4"/>
    </row>
    <row r="41" spans="1:10" s="7" customFormat="1" x14ac:dyDescent="0.3">
      <c r="A41" s="1"/>
      <c r="B41" s="1"/>
      <c r="C41" s="8"/>
      <c r="D41" s="9"/>
      <c r="E41" s="9"/>
      <c r="F41" s="10"/>
      <c r="G41" s="10"/>
      <c r="H41" s="4"/>
    </row>
    <row r="42" spans="1:10" s="7" customFormat="1" x14ac:dyDescent="0.3">
      <c r="A42" s="1"/>
      <c r="B42" s="1"/>
      <c r="C42" s="8"/>
      <c r="D42" s="9"/>
      <c r="E42" s="9"/>
      <c r="F42" s="10"/>
      <c r="G42" s="10"/>
      <c r="H42" s="4"/>
    </row>
    <row r="43" spans="1:10" s="7" customFormat="1" x14ac:dyDescent="0.3">
      <c r="A43" s="1"/>
      <c r="B43" s="1"/>
      <c r="C43" s="8"/>
      <c r="D43" s="9"/>
      <c r="E43" s="9"/>
      <c r="F43" s="10"/>
      <c r="G43" s="10"/>
      <c r="H43" s="4"/>
    </row>
    <row r="44" spans="1:10" s="7" customFormat="1" x14ac:dyDescent="0.3">
      <c r="A44" s="1"/>
      <c r="B44" s="1"/>
      <c r="C44" s="8"/>
      <c r="D44" s="9"/>
      <c r="E44" s="9"/>
      <c r="F44" s="10"/>
      <c r="G44" s="10"/>
      <c r="H44" s="4"/>
    </row>
    <row r="45" spans="1:10" s="7" customFormat="1" x14ac:dyDescent="0.3">
      <c r="A45" s="1"/>
      <c r="B45" s="1"/>
      <c r="C45" s="8"/>
      <c r="D45" s="9"/>
      <c r="E45" s="9"/>
      <c r="F45" s="10"/>
      <c r="G45" s="10"/>
      <c r="H45" s="4"/>
    </row>
    <row r="46" spans="1:10" s="7" customFormat="1" x14ac:dyDescent="0.3">
      <c r="A46" s="1"/>
      <c r="B46" s="1"/>
      <c r="C46" s="8"/>
      <c r="D46" s="9"/>
      <c r="E46" s="9"/>
      <c r="F46" s="10"/>
      <c r="G46" s="10"/>
      <c r="H46" s="4"/>
    </row>
    <row r="47" spans="1:10" s="7" customFormat="1" x14ac:dyDescent="0.3">
      <c r="A47" s="1"/>
      <c r="B47" s="1"/>
      <c r="C47" s="8"/>
      <c r="D47" s="9"/>
      <c r="E47" s="9"/>
      <c r="F47" s="10"/>
      <c r="G47" s="10"/>
      <c r="H47" s="4"/>
    </row>
    <row r="48" spans="1:10" s="7" customFormat="1" x14ac:dyDescent="0.3">
      <c r="A48" s="1"/>
      <c r="B48" s="1"/>
      <c r="C48" s="8"/>
      <c r="D48" s="9"/>
      <c r="E48" s="9"/>
      <c r="F48" s="10"/>
      <c r="G48" s="10"/>
      <c r="H48" s="4"/>
    </row>
    <row r="49" spans="1:10" s="7" customFormat="1" x14ac:dyDescent="0.3">
      <c r="A49" s="1"/>
      <c r="B49" s="1"/>
      <c r="D49" s="9"/>
      <c r="E49" s="9"/>
      <c r="F49" s="10"/>
      <c r="G49" s="10"/>
      <c r="H49" s="4"/>
    </row>
    <row r="50" spans="1:10" s="7" customFormat="1" x14ac:dyDescent="0.3">
      <c r="A50" s="1"/>
      <c r="B50" s="1"/>
      <c r="C50" s="8"/>
      <c r="D50" s="9"/>
      <c r="E50" s="9"/>
      <c r="F50" s="10"/>
      <c r="G50" s="10"/>
      <c r="H50" s="4"/>
    </row>
    <row r="51" spans="1:10" s="7" customFormat="1" x14ac:dyDescent="0.3">
      <c r="A51" s="1"/>
      <c r="B51" s="1"/>
      <c r="C51" s="8"/>
      <c r="D51" s="9"/>
      <c r="E51" s="9"/>
      <c r="F51" s="10"/>
      <c r="G51" s="10"/>
      <c r="H51" s="4"/>
    </row>
    <row r="52" spans="1:10" s="7" customFormat="1" x14ac:dyDescent="0.3">
      <c r="A52" s="1"/>
      <c r="B52" s="1"/>
      <c r="C52" s="12"/>
      <c r="D52" s="9"/>
      <c r="E52" s="13"/>
      <c r="F52" s="14"/>
      <c r="G52" s="14"/>
      <c r="H52" s="4"/>
      <c r="I52" s="15"/>
      <c r="J52" s="15"/>
    </row>
    <row r="53" spans="1:10" s="7" customFormat="1" x14ac:dyDescent="0.3">
      <c r="A53" s="1"/>
      <c r="B53" s="1"/>
      <c r="C53" s="12"/>
      <c r="D53" s="9"/>
      <c r="E53" s="13"/>
      <c r="F53" s="14"/>
      <c r="G53" s="14"/>
      <c r="H53" s="4"/>
      <c r="I53" s="15"/>
      <c r="J53" s="15"/>
    </row>
    <row r="54" spans="1:10" s="7" customFormat="1" x14ac:dyDescent="0.3">
      <c r="A54" s="1"/>
      <c r="B54" s="1"/>
      <c r="C54" s="12"/>
      <c r="D54" s="9"/>
      <c r="E54" s="13"/>
      <c r="F54" s="14"/>
      <c r="G54" s="14"/>
      <c r="H54" s="4"/>
      <c r="I54" s="15"/>
      <c r="J54" s="15"/>
    </row>
    <row r="55" spans="1:10" s="7" customFormat="1" x14ac:dyDescent="0.3">
      <c r="A55" s="1"/>
      <c r="B55" s="1"/>
      <c r="C55" s="11"/>
      <c r="D55" s="9"/>
      <c r="E55" s="9"/>
      <c r="F55" s="10"/>
      <c r="G55" s="10"/>
      <c r="H55" s="4"/>
    </row>
    <row r="56" spans="1:10" s="7" customFormat="1" x14ac:dyDescent="0.3">
      <c r="A56" s="1"/>
      <c r="B56" s="1"/>
      <c r="C56" s="11"/>
      <c r="D56" s="9"/>
      <c r="E56" s="9"/>
      <c r="F56" s="10"/>
      <c r="G56" s="10"/>
      <c r="H56" s="4"/>
    </row>
    <row r="57" spans="1:10" s="7" customFormat="1" x14ac:dyDescent="0.3">
      <c r="A57" s="1"/>
      <c r="B57" s="1"/>
      <c r="C57" s="11"/>
      <c r="D57" s="9"/>
      <c r="E57" s="9"/>
      <c r="F57" s="10"/>
      <c r="G57" s="10"/>
      <c r="H57" s="4"/>
    </row>
    <row r="58" spans="1:10" x14ac:dyDescent="0.3">
      <c r="C58" s="11"/>
      <c r="D58" s="9"/>
      <c r="E58" s="9"/>
      <c r="F58" s="10"/>
      <c r="G58" s="10"/>
      <c r="I58" s="7"/>
    </row>
    <row r="59" spans="1:10" x14ac:dyDescent="0.3">
      <c r="C59" s="8"/>
      <c r="D59" s="9"/>
      <c r="E59" s="9"/>
      <c r="F59" s="10"/>
      <c r="G59" s="10"/>
      <c r="I59" s="7"/>
    </row>
    <row r="60" spans="1:10" s="7" customFormat="1" x14ac:dyDescent="0.3">
      <c r="A60" s="1"/>
      <c r="B60" s="1"/>
      <c r="C60" s="8"/>
      <c r="D60" s="9"/>
      <c r="E60" s="9"/>
      <c r="F60" s="10"/>
      <c r="G60" s="10"/>
      <c r="H60" s="4"/>
    </row>
    <row r="61" spans="1:10" s="7" customFormat="1" x14ac:dyDescent="0.3">
      <c r="A61" s="1"/>
      <c r="B61" s="1"/>
      <c r="C61" s="8"/>
      <c r="D61" s="9"/>
      <c r="E61" s="9"/>
      <c r="F61" s="10"/>
      <c r="G61" s="10"/>
      <c r="H61" s="4"/>
    </row>
    <row r="62" spans="1:10" x14ac:dyDescent="0.3">
      <c r="C62" s="8"/>
      <c r="D62" s="9"/>
      <c r="E62" s="9"/>
      <c r="F62" s="10"/>
      <c r="G62" s="10"/>
      <c r="I62" s="7"/>
    </row>
    <row r="63" spans="1:10" x14ac:dyDescent="0.3">
      <c r="C63" s="8"/>
    </row>
    <row r="64" spans="1:10" x14ac:dyDescent="0.3">
      <c r="C64" s="8"/>
    </row>
    <row r="65" spans="3:3" x14ac:dyDescent="0.3">
      <c r="C65" s="8"/>
    </row>
    <row r="66" spans="3:3" x14ac:dyDescent="0.3">
      <c r="C66" s="8"/>
    </row>
    <row r="67" spans="3:3" x14ac:dyDescent="0.3">
      <c r="C67" s="8"/>
    </row>
    <row r="68" spans="3:3" x14ac:dyDescent="0.3">
      <c r="C68" s="8"/>
    </row>
    <row r="69" spans="3:3" x14ac:dyDescent="0.3">
      <c r="C69" s="8"/>
    </row>
    <row r="70" spans="3:3" x14ac:dyDescent="0.3">
      <c r="C70" s="8"/>
    </row>
    <row r="71" spans="3:3" x14ac:dyDescent="0.3">
      <c r="C71" s="8"/>
    </row>
    <row r="72" spans="3:3" x14ac:dyDescent="0.3">
      <c r="C72" s="8"/>
    </row>
    <row r="73" spans="3:3" x14ac:dyDescent="0.3">
      <c r="C73" s="8"/>
    </row>
    <row r="74" spans="3:3" x14ac:dyDescent="0.3">
      <c r="C74" s="8"/>
    </row>
    <row r="75" spans="3:3" x14ac:dyDescent="0.3">
      <c r="C75" s="8"/>
    </row>
    <row r="76" spans="3:3" x14ac:dyDescent="0.3">
      <c r="C76" s="8"/>
    </row>
    <row r="77" spans="3:3" x14ac:dyDescent="0.3">
      <c r="C77" s="8"/>
    </row>
    <row r="78" spans="3:3" x14ac:dyDescent="0.3">
      <c r="C78" s="8"/>
    </row>
    <row r="79" spans="3:3" x14ac:dyDescent="0.3">
      <c r="C79" s="8"/>
    </row>
    <row r="80" spans="3:3" x14ac:dyDescent="0.3">
      <c r="C80" s="8"/>
    </row>
    <row r="81" spans="3:3" x14ac:dyDescent="0.3">
      <c r="C81" s="8"/>
    </row>
    <row r="82" spans="3:3" x14ac:dyDescent="0.3">
      <c r="C82" s="8"/>
    </row>
    <row r="83" spans="3:3" x14ac:dyDescent="0.3">
      <c r="C83" s="8"/>
    </row>
    <row r="84" spans="3:3" x14ac:dyDescent="0.3">
      <c r="C84" s="8"/>
    </row>
    <row r="85" spans="3:3" x14ac:dyDescent="0.3">
      <c r="C85" s="8"/>
    </row>
    <row r="86" spans="3:3" x14ac:dyDescent="0.3">
      <c r="C86" s="8"/>
    </row>
    <row r="87" spans="3:3" x14ac:dyDescent="0.3">
      <c r="C87" s="8"/>
    </row>
  </sheetData>
  <mergeCells count="9">
    <mergeCell ref="A21:A31"/>
    <mergeCell ref="A33:A36"/>
    <mergeCell ref="A8:J8"/>
    <mergeCell ref="A2:J2"/>
    <mergeCell ref="A3:J3"/>
    <mergeCell ref="A4:J4"/>
    <mergeCell ref="A5:J5"/>
    <mergeCell ref="A6:J6"/>
    <mergeCell ref="A7:J7"/>
  </mergeCells>
  <pageMargins left="0.7" right="0.7" top="0.75" bottom="0.75" header="0.3" footer="0.3"/>
  <pageSetup paperSize="9" scale="54"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C44FC39845A884CB6B877F508BEC265" ma:contentTypeVersion="6" ma:contentTypeDescription="Create a new document." ma:contentTypeScope="" ma:versionID="94757d0d7ece5ae58799a41681e1abcb">
  <xsd:schema xmlns:xsd="http://www.w3.org/2001/XMLSchema" xmlns:xs="http://www.w3.org/2001/XMLSchema" xmlns:p="http://schemas.microsoft.com/office/2006/metadata/properties" xmlns:ns2="d3fc832f-5119-47fc-8881-d2dce7a87d25" xmlns:ns3="18c37c9b-e9e7-4e03-bcb1-6cf83216351c" targetNamespace="http://schemas.microsoft.com/office/2006/metadata/properties" ma:root="true" ma:fieldsID="5a06da605f19d9c2d7b2111fba0e3b3f" ns2:_="" ns3:_="">
    <xsd:import namespace="d3fc832f-5119-47fc-8881-d2dce7a87d25"/>
    <xsd:import namespace="18c37c9b-e9e7-4e03-bcb1-6cf83216351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fc832f-5119-47fc-8881-d2dce7a87d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8c37c9b-e9e7-4e03-bcb1-6cf83216351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21F379-F88F-48A1-A1D4-4E4170851D8D}">
  <ds:schemaRefs>
    <ds:schemaRef ds:uri="http://purl.org/dc/elements/1.1/"/>
    <ds:schemaRef ds:uri="http://schemas.microsoft.com/office/2006/metadata/properties"/>
    <ds:schemaRef ds:uri="http://purl.org/dc/term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18c37c9b-e9e7-4e03-bcb1-6cf83216351c"/>
    <ds:schemaRef ds:uri="d3fc832f-5119-47fc-8881-d2dce7a87d25"/>
    <ds:schemaRef ds:uri="http://purl.org/dc/dcmitype/"/>
  </ds:schemaRefs>
</ds:datastoreItem>
</file>

<file path=customXml/itemProps2.xml><?xml version="1.0" encoding="utf-8"?>
<ds:datastoreItem xmlns:ds="http://schemas.openxmlformats.org/officeDocument/2006/customXml" ds:itemID="{0AA3BEFB-FBC4-4463-AA7D-75FA59E156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3fc832f-5119-47fc-8881-d2dce7a87d25"/>
    <ds:schemaRef ds:uri="18c37c9b-e9e7-4e03-bcb1-6cf8321635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A04F46-5BF0-4C54-8093-20050E97CE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Specifikacija</vt:lpstr>
      <vt:lpstr>Specifikacija!Print_Area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Vaistinė</dc:creator>
  <cp:keywords/>
  <dc:description/>
  <cp:lastModifiedBy>Jolita Balandienė</cp:lastModifiedBy>
  <cp:revision/>
  <cp:lastPrinted>2024-04-05T07:32:13Z</cp:lastPrinted>
  <dcterms:created xsi:type="dcterms:W3CDTF">2017-11-16T08:44:57Z</dcterms:created>
  <dcterms:modified xsi:type="dcterms:W3CDTF">2026-04-30T07:03:15Z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0x0101005C44FC39845A884CB6B877F508BEC265</vt:lpwstr>
  </property>
</Properties>
</file>