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kvkedu-my.sharepoint.com/personal/v_rinkeviciene_kvk_lt/Documents/Desktop/2026 m/PIRKIMAI/Skelbiami/Atribūtika/"/>
    </mc:Choice>
  </mc:AlternateContent>
  <xr:revisionPtr revIDLastSave="14" documentId="8_{F08B6AD8-51B3-41E9-AFC1-3002EE79CF64}" xr6:coauthVersionLast="47" xr6:coauthVersionMax="47" xr10:uidLastSave="{81D8D8C4-AD98-46B4-BDDA-06A294A29952}"/>
  <bookViews>
    <workbookView xWindow="-108" yWindow="-108" windowWidth="23256" windowHeight="12456"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E62" i="1"/>
  <c r="E61" i="1"/>
  <c r="E60" i="1"/>
  <c r="E59" i="1"/>
  <c r="F59" i="1" s="1"/>
  <c r="E58" i="1"/>
  <c r="F58" i="1" s="1"/>
  <c r="G58" i="1" s="1"/>
  <c r="F57" i="1"/>
  <c r="E57" i="1"/>
  <c r="E56" i="1"/>
  <c r="F56" i="1" s="1"/>
  <c r="E55" i="1"/>
  <c r="E54" i="1"/>
  <c r="E53" i="1"/>
  <c r="F53" i="1" s="1"/>
  <c r="E52" i="1"/>
  <c r="E51" i="1"/>
  <c r="E50" i="1"/>
  <c r="F50" i="1" s="1"/>
  <c r="G50" i="1" s="1"/>
  <c r="E49" i="1"/>
  <c r="E48" i="1"/>
  <c r="F48" i="1" s="1"/>
  <c r="F47" i="1"/>
  <c r="G47" i="1" s="1"/>
  <c r="E47" i="1"/>
  <c r="E46" i="1"/>
  <c r="E45" i="1"/>
  <c r="F45" i="1" s="1"/>
  <c r="E44" i="1"/>
  <c r="E43" i="1"/>
  <c r="E42" i="1"/>
  <c r="F42" i="1" s="1"/>
  <c r="G42" i="1" s="1"/>
  <c r="E41" i="1"/>
  <c r="E40" i="1"/>
  <c r="E39" i="1"/>
  <c r="E38" i="1"/>
  <c r="E37" i="1"/>
  <c r="F37" i="1" s="1"/>
  <c r="G37" i="1" s="1"/>
  <c r="E36" i="1"/>
  <c r="F36" i="1" s="1"/>
  <c r="G36" i="1" s="1"/>
  <c r="G39" i="1" l="1"/>
  <c r="F49" i="1"/>
  <c r="G49" i="1" s="1"/>
  <c r="F55" i="1"/>
  <c r="G55" i="1" s="1"/>
  <c r="F39" i="1"/>
  <c r="G57" i="1"/>
  <c r="G41" i="1"/>
  <c r="G61" i="1"/>
  <c r="F61" i="1"/>
  <c r="G45" i="1"/>
  <c r="F43" i="1"/>
  <c r="G43" i="1" s="1"/>
  <c r="F51" i="1"/>
  <c r="G51" i="1" s="1"/>
  <c r="G56" i="1"/>
  <c r="F38" i="1"/>
  <c r="G38" i="1" s="1"/>
  <c r="F46" i="1"/>
  <c r="G46" i="1" s="1"/>
  <c r="F54" i="1"/>
  <c r="G54" i="1" s="1"/>
  <c r="G59" i="1"/>
  <c r="F62" i="1"/>
  <c r="G62" i="1" s="1"/>
  <c r="G48" i="1"/>
  <c r="F41" i="1"/>
  <c r="F40" i="1"/>
  <c r="G40" i="1" s="1"/>
  <c r="G53" i="1"/>
  <c r="F35" i="1"/>
  <c r="F44" i="1"/>
  <c r="G44" i="1" s="1"/>
  <c r="F52" i="1"/>
  <c r="G52" i="1" s="1"/>
  <c r="F60" i="1"/>
  <c r="G60" i="1" s="1"/>
  <c r="G35" i="1" l="1"/>
</calcChain>
</file>

<file path=xl/sharedStrings.xml><?xml version="1.0" encoding="utf-8"?>
<sst xmlns="http://schemas.openxmlformats.org/spreadsheetml/2006/main" count="71" uniqueCount="71">
  <si>
    <t>(Tiekėjo pavadinimas)</t>
  </si>
  <si>
    <t>_______________________________________________________________________________</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</si>
  <si>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</si>
  <si>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_______________________________</t>
  </si>
  <si>
    <t>(Adresatas (perkančioji organizacija))</t>
  </si>
  <si>
    <t>PASIŪLYMAS DĖL ATRIBUTIKOS PREKIŲ PIRKIMO</t>
  </si>
  <si>
    <t>Tiekėjo pavadinimas</t>
  </si>
  <si>
    <t>Tiekėjo įmonės kodas</t>
  </si>
  <si>
    <t>Tiekėjo adresas</t>
  </si>
  <si>
    <t>Už pasiūlymą atsakingo asmens vardas, pavardė, pareigos (jeigu yra)</t>
  </si>
  <si>
    <t>Telefono numeris, fakso numeris, el. pašto adresas</t>
  </si>
  <si>
    <t>Banko rekvizitai</t>
  </si>
  <si>
    <t>Vykdydamas sutartį pasitelksiu šį (-iuos) subtiekėją (-us):</t>
  </si>
  <si>
    <t>Subtiekėjas (-ai)</t>
  </si>
  <si>
    <t>Pavadinimas (-ai)</t>
  </si>
  <si>
    <t>Įsipareigojimų dalis (nurodant konkrečius pagal Pirkimo sutartį prisiimamus įsipareigojimus), kuriai ketinama pasitelkti subtiekėją (-us)</t>
  </si>
  <si>
    <t>1.</t>
  </si>
  <si>
    <t>2.</t>
  </si>
  <si>
    <t>...</t>
  </si>
  <si>
    <t>Šiame pasiūlyme yra pateikta ir konfidenciali informacija (dokumentai su konfidencialia informacija įsegti atskirai)1:</t>
  </si>
  <si>
    <t>Eil.
Nr.</t>
  </si>
  <si>
    <t>Pateikto dokumento pavadinimas (rekomenduojama dokumento pavadinime nurodyti žodį „KONFIDENCIALU“)</t>
  </si>
  <si>
    <t>1 Pildyti tuomet, jei bus pateikta konfidenciali informacija. Konfidencialia informacija gali būti, įskaitant, bet ja neapsiribojant, komercinė (gamybinė) paslaptis ir konfidencialieji pasiūlymų aspektai. Konfidencialia negalima laikyti informacijos, nurodytos VPĮ 20 str. 2 d. Pasiūlymo kaina, vieneto kaina (išskyrus kainos sudėtines dalis, iš kurių susideda vieneto kaina – pirkimo objekto savikaina, tiesioginės ir netiesioginės išlaidos, pristatymo kaštai, pelnas ir kt.) negali būti Tiekėjo nurodoma kaip konfidenciali. Tiekėjas neturi teisės nurodyti, kad visa pasiūlyme pateikta informacija yra konfidenciali. Jei tiekėjas nenurodo konfidencialios informacijos, laikoma, kad tokios tiekėjo pasiūlyme nėra. Jei Perkančiajai organizacijai kilus abejonių dėl tiekėjo pasiūlyme nurodytos informacijos konfidencialumo ir Tiekėjo paprašius įrodyti, kodėl nurodyta informacija yra konfidenciali, tiekėjas per nurodytą terminą, kuris negali būti trumpesnis kaip 5 darbo dienos nepateikia tokių įrodymų arba pateikia netinkamus įrodymus, laikoma, kad tokia informacija yra nekonfidenciali. Perkančioji organizacija negali atskleisti tiekėjo pateiktos informacijos, kurią tiekėjas nurodė kaip konfidencialią. Tiekėjai turi atidžiai ir pagrįstai nurodyti konfidencialią informaciją, kadangi laimėjusio dalyvio pasiūlymas, sudaryta pirkimo sutartis ir jos pakeitimai (jei jų bus), išskyrus informaciją, kurios atskleidimas prieštarautų informacijos ir duomenų apsaugą reguliuojantiems teisės aktams arba visuomenės interesams, pažeistų teisėtus konkretaus tiekėjo komercinius interesus arba turėtų neigiamą poveikį tiekėjų konkurencijai, bus skelbiami CVP IS vadovaujantis VPĮ 86 straipsnio 9 dalimi.</t>
  </si>
  <si>
    <t>Pateikdami šį pasiūlymą, mes sutinkame su visomis konkurso sąlygomis, pirkimo dokumentuose ir jų prieduose pateiktais reikalavimais ir pažymime, kad siūlomos prekės atitinka pirkimo dokumentų ir jų priedų reikalavimus.</t>
  </si>
  <si>
    <t>Teikdami šį pasiūlymą įsipareigojame laikytis visų pirkimo sąlygų, įskaitant ir minimalių aplinkos apsaugos kriterijų.</t>
  </si>
  <si>
    <t>Siūlome šias prekes:</t>
  </si>
  <si>
    <t>Dalies Nr.</t>
  </si>
  <si>
    <t>Prekės pavadinimas</t>
  </si>
  <si>
    <t>Kiekis, vnt.</t>
  </si>
  <si>
    <t>Tiekėjo vnt. kaina be PVM</t>
  </si>
  <si>
    <t>Suma be PVM</t>
  </si>
  <si>
    <t>PVM (21%)</t>
  </si>
  <si>
    <t>Suma su PVM</t>
  </si>
  <si>
    <t>Rašiklis</t>
  </si>
  <si>
    <t>Pieštukas</t>
  </si>
  <si>
    <t>Guminis, lankstus pieštukas</t>
  </si>
  <si>
    <t>Užrašų knygutė</t>
  </si>
  <si>
    <t>Puodelis</t>
  </si>
  <si>
    <t>Antistresinis žaislas</t>
  </si>
  <si>
    <t>Automobilio kvapukas</t>
  </si>
  <si>
    <t>Makiažo šepetėlis</t>
  </si>
  <si>
    <t>Lūpų balzamas</t>
  </si>
  <si>
    <t>Veido masažuoklis</t>
  </si>
  <si>
    <t>Kramtoma guma - 1 vnt. gabaliuko, individualioje pakuotėje</t>
  </si>
  <si>
    <t>Vaflinis šokoladukas-saldainis</t>
  </si>
  <si>
    <t>Atšvaitas</t>
  </si>
  <si>
    <t>Emblemos</t>
  </si>
  <si>
    <t>Dantų šepetėlis</t>
  </si>
  <si>
    <t>Medžiaginis maišelis</t>
  </si>
  <si>
    <t>Termo puodelis</t>
  </si>
  <si>
    <t>Pastilės</t>
  </si>
  <si>
    <t>Ledinukai</t>
  </si>
  <si>
    <t>Kišeninis metras</t>
  </si>
  <si>
    <t>Telefono laikiklis (virvelė)</t>
  </si>
  <si>
    <t>Kepurė su snapeliu</t>
  </si>
  <si>
    <t>Namų kvapas</t>
  </si>
  <si>
    <t>Žvakė</t>
  </si>
  <si>
    <t>Termosas/gertuvė</t>
  </si>
  <si>
    <t>Šiuo pasiūlymu patvirtiname, kad:</t>
  </si>
  <si>
    <t>1. Pasiūlymas galioja 90 dienų nuo pasiūlymų pateikimo termino pabaigos.</t>
  </si>
  <si>
    <t>2. Sutinkame su visomis pirkimo sąlygomis, nustatytomis pirkimo dokumentuose.</t>
  </si>
  <si>
    <t>3. Visa mūsų pasiūlyme pateikta informacija yra teisinga ir kad mes nenuslėpėme jokios informacijos, kurią buvo prašoma pateikti pirkimo dokumentuose. Taip pat patvirtiname, kad nedalyvavome rengiant pirkimo dokumentus, o taip pat nesame susiję su jokia kita suinteresuota šalimi. Suprantame, kad išaiškėjus aukščiau nurodytoms aplinkybėms būsime pašalinti iš šio pirkimo ir mūsų pateiktas pasiūlymas bus atmestas.</t>
  </si>
  <si>
    <t>5. Sutinkame su pirkimo sąlygų 5 priede pateiktomis siūlomomis pasirašyti viešojo pirkimo sutarties sąlygomis.</t>
  </si>
  <si>
    <t>6. Šį pasiūlymą pripažinus laimėjusiu, įsipareigojame laikytis pasiūlyme pateiktų ir pirkimo dokumentuose nustatytų sąlygų bei nesiimti jokių veiksmų, galinčių sutrukdyti pasiūlymui akceptuoti arba sutarčiai pasirašyti bei jai įsigalioti.</t>
  </si>
  <si>
    <t>_______________________________        _______________________________        _______________________________</t>
  </si>
  <si>
    <t>(Tiekėjo arba jo įgalioto asmens pareigos)        (parašas)        (vardas, pavardė)</t>
  </si>
  <si>
    <t>Data: _______________________</t>
  </si>
  <si>
    <t>4. Į Prekių kainą  įeina Prekių pristatymas,  visos kitos su Prekių pristatymu susijusios išlaidos, visi mokesčiai, taip pat PVM, kuris skaičiuojamas ir apmokamas vadovaujantis Lietuvos Respublikoje galiojančiais teisės aktais ir tiekėjo mokėjimo dokumentų pateikimo per informacinę sistemą „SABIS“ kaštai.  (Jei Tiekėjas nenurodo PVM, turi nurodyti priežastį, kodėl PVM nemokamas).</t>
  </si>
  <si>
    <t>Antistresinis žaislas su vienu logotipu</t>
  </si>
  <si>
    <t>Užrašų knygutė su vienu logotipu</t>
  </si>
  <si>
    <t>Termosas / gertuvė su vienu logotipu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</si>
</sst>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name val="Times New Roman"/>
    </font>
    <font>
      <b/>
      <sz val="14"/>
      <name val="Times New Roman"/>
    </font>
    <font>
      <sz val="9"/>
      <name val="Times New Roman"/>
    </font>
    <font>
      <b/>
      <sz val="11"/>
      <name val="Times New Roman"/>
    </font>
    <font>
      <sz val="11"/>
      <color rgb="FF0000FF"/>
      <name val="Times New Roman"/>
    </font>
    <font>
      <sz val="11"/>
      <color rgb="FF000000"/>
      <name val="Times New Roman"/>
    </font>
  </fonts>
  <fills count="3">
    <fill>
      <patternFill patternType="none"/>
    </fill>
    <fill>
      <patternFill patternType="gray125"/>
    </fill>
    <fill>
      <patternFill patternType="solid">
        <fgColor rgb="FFD9EAF7"/>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2">
    <xf numFmtId="0" fontId="0" fillId="0" borderId="0" xfId="0"/>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4" fontId="5" fillId="0" borderId="1" xfId="0" applyNumberFormat="1" applyFont="1" applyBorder="1" applyAlignment="1">
      <alignment horizontal="left" vertical="top" wrapText="1"/>
    </xf>
    <xf numFmtId="4" fontId="6" fillId="0" borderId="1" xfId="0" applyNumberFormat="1" applyFont="1" applyBorder="1" applyAlignment="1">
      <alignment horizontal="left" vertical="top" wrapText="1"/>
    </xf>
    <xf numFmtId="0" fontId="1" fillId="0" borderId="1" xfId="0" applyFont="1" applyBorder="1"/>
    <xf numFmtId="0" fontId="0" fillId="0" borderId="4" xfId="0" applyBorder="1"/>
    <xf numFmtId="0" fontId="0" fillId="0" borderId="3" xfId="0" applyBorder="1"/>
    <xf numFmtId="0" fontId="1" fillId="0" borderId="0" xfId="0" applyFont="1" applyAlignment="1">
      <alignment horizontal="center" vertical="center" wrapText="1"/>
    </xf>
    <xf numFmtId="0" fontId="0" fillId="0" borderId="0" xfId="0"/>
    <xf numFmtId="0" fontId="1" fillId="0" borderId="1" xfId="0" applyFont="1" applyBorder="1" applyAlignment="1">
      <alignment horizontal="left" vertical="top" wrapText="1"/>
    </xf>
    <xf numFmtId="0" fontId="1" fillId="0" borderId="0" xfId="0" applyFont="1" applyAlignment="1">
      <alignment horizontal="left" vertical="top" wrapText="1"/>
    </xf>
    <xf numFmtId="0" fontId="4" fillId="0" borderId="0" xfId="0" applyFont="1" applyAlignment="1">
      <alignment horizontal="left" vertical="top" wrapText="1"/>
    </xf>
    <xf numFmtId="0" fontId="1" fillId="0" borderId="1" xfId="0" applyFont="1" applyBorder="1" applyAlignment="1">
      <alignment horizontal="center" vertical="center" wrapText="1"/>
    </xf>
    <xf numFmtId="0" fontId="0" fillId="0" borderId="2" xfId="0" applyBorder="1"/>
    <xf numFmtId="0" fontId="0" fillId="0" borderId="5" xfId="0" applyBorder="1"/>
    <xf numFmtId="0" fontId="0" fillId="0" borderId="6" xfId="0" applyBorder="1"/>
    <xf numFmtId="0" fontId="0" fillId="0" borderId="7" xfId="0" applyBorder="1"/>
    <xf numFmtId="0" fontId="0" fillId="0" borderId="8" xfId="0" applyBorder="1"/>
    <xf numFmtId="0" fontId="2" fillId="0" borderId="0" xfId="0" applyFont="1" applyAlignment="1">
      <alignment horizontal="center" vertical="center" wrapText="1"/>
    </xf>
    <xf numFmtId="0" fontId="3" fillId="0" borderId="0" xfId="0" applyFont="1" applyAlignment="1">
      <alignment horizontal="left" vertical="top" wrapText="1"/>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5"/>
  <sheetViews>
    <sheetView showGridLines="0" tabSelected="1" topLeftCell="A56" zoomScaleNormal="100" workbookViewId="0">
      <selection activeCell="I34" sqref="I34"/>
    </sheetView>
  </sheetViews>
  <sheetFormatPr defaultRowHeight="14.4" x14ac:dyDescent="0.3"/>
  <cols>
    <col min="1" max="1" width="12" customWidth="1"/>
    <col min="2" max="2" width="34" customWidth="1"/>
    <col min="3" max="3" width="11" customWidth="1"/>
    <col min="4" max="4" width="33.88671875" customWidth="1"/>
    <col min="5" max="5" width="17" customWidth="1"/>
    <col min="6" max="6" width="15" customWidth="1"/>
    <col min="7" max="7" width="49.77734375" customWidth="1"/>
  </cols>
  <sheetData>
    <row r="1" spans="1:7" x14ac:dyDescent="0.3">
      <c r="A1" s="9" t="s">
        <v>0</v>
      </c>
      <c r="B1" s="10"/>
      <c r="C1" s="10"/>
      <c r="D1" s="10"/>
      <c r="E1" s="10"/>
      <c r="F1" s="10"/>
      <c r="G1" s="10"/>
    </row>
    <row r="2" spans="1:7" x14ac:dyDescent="0.3">
      <c r="A2" s="9" t="s">
        <v>1</v>
      </c>
      <c r="B2" s="10"/>
      <c r="C2" s="10"/>
      <c r="D2" s="10"/>
      <c r="E2" s="10"/>
      <c r="F2" s="10"/>
      <c r="G2" s="10"/>
    </row>
    <row r="3" spans="1:7" ht="40.049999999999997" customHeight="1" x14ac:dyDescent="0.3">
      <c r="A3" s="9" t="s">
        <v>2</v>
      </c>
      <c r="B3" s="10"/>
      <c r="C3" s="10"/>
      <c r="D3" s="10"/>
      <c r="E3" s="10"/>
      <c r="F3" s="10"/>
      <c r="G3" s="10"/>
    </row>
    <row r="5" spans="1:7" x14ac:dyDescent="0.3">
      <c r="A5" s="9" t="s">
        <v>3</v>
      </c>
      <c r="B5" s="10"/>
      <c r="C5" s="10"/>
      <c r="D5" s="10"/>
      <c r="E5" s="10"/>
      <c r="F5" s="10"/>
      <c r="G5" s="10"/>
    </row>
    <row r="6" spans="1:7" x14ac:dyDescent="0.3">
      <c r="A6" s="9" t="s">
        <v>4</v>
      </c>
      <c r="B6" s="10"/>
      <c r="C6" s="10"/>
      <c r="D6" s="10"/>
      <c r="E6" s="10"/>
      <c r="F6" s="10"/>
      <c r="G6" s="10"/>
    </row>
    <row r="8" spans="1:7" ht="24" customHeight="1" x14ac:dyDescent="0.3">
      <c r="A8" s="20" t="s">
        <v>5</v>
      </c>
      <c r="B8" s="10"/>
      <c r="C8" s="10"/>
      <c r="D8" s="10"/>
      <c r="E8" s="10"/>
      <c r="F8" s="10"/>
      <c r="G8" s="10"/>
    </row>
    <row r="10" spans="1:7" x14ac:dyDescent="0.3">
      <c r="A10" s="11" t="s">
        <v>6</v>
      </c>
      <c r="B10" s="7"/>
      <c r="C10" s="8"/>
      <c r="D10" s="6"/>
      <c r="E10" s="7"/>
      <c r="F10" s="7"/>
      <c r="G10" s="8"/>
    </row>
    <row r="11" spans="1:7" x14ac:dyDescent="0.3">
      <c r="A11" s="11" t="s">
        <v>7</v>
      </c>
      <c r="B11" s="7"/>
      <c r="C11" s="8"/>
      <c r="D11" s="6"/>
      <c r="E11" s="7"/>
      <c r="F11" s="7"/>
      <c r="G11" s="8"/>
    </row>
    <row r="12" spans="1:7" x14ac:dyDescent="0.3">
      <c r="A12" s="11" t="s">
        <v>8</v>
      </c>
      <c r="B12" s="7"/>
      <c r="C12" s="8"/>
      <c r="D12" s="6"/>
      <c r="E12" s="7"/>
      <c r="F12" s="7"/>
      <c r="G12" s="8"/>
    </row>
    <row r="13" spans="1:7" ht="31.95" customHeight="1" x14ac:dyDescent="0.3">
      <c r="A13" s="11" t="s">
        <v>9</v>
      </c>
      <c r="B13" s="7"/>
      <c r="C13" s="8"/>
      <c r="D13" s="6"/>
      <c r="E13" s="7"/>
      <c r="F13" s="7"/>
      <c r="G13" s="8"/>
    </row>
    <row r="14" spans="1:7" ht="31.95" customHeight="1" x14ac:dyDescent="0.3">
      <c r="A14" s="11" t="s">
        <v>10</v>
      </c>
      <c r="B14" s="7"/>
      <c r="C14" s="8"/>
      <c r="D14" s="6"/>
      <c r="E14" s="7"/>
      <c r="F14" s="7"/>
      <c r="G14" s="8"/>
    </row>
    <row r="15" spans="1:7" x14ac:dyDescent="0.3">
      <c r="A15" s="11" t="s">
        <v>11</v>
      </c>
      <c r="B15" s="7"/>
      <c r="C15" s="8"/>
      <c r="D15" s="6"/>
      <c r="E15" s="7"/>
      <c r="F15" s="7"/>
      <c r="G15" s="8"/>
    </row>
    <row r="18" spans="1:7" x14ac:dyDescent="0.3">
      <c r="A18" s="12" t="s">
        <v>12</v>
      </c>
      <c r="B18" s="10"/>
      <c r="C18" s="10"/>
      <c r="D18" s="10"/>
      <c r="E18" s="10"/>
      <c r="F18" s="10"/>
      <c r="G18" s="10"/>
    </row>
    <row r="19" spans="1:7" ht="45" customHeight="1" x14ac:dyDescent="0.3">
      <c r="A19" s="11" t="s">
        <v>13</v>
      </c>
      <c r="B19" s="15"/>
      <c r="C19" s="11" t="s">
        <v>14</v>
      </c>
      <c r="D19" s="8"/>
      <c r="E19" s="11" t="s">
        <v>15</v>
      </c>
      <c r="F19" s="7"/>
      <c r="G19" s="8"/>
    </row>
    <row r="20" spans="1:7" x14ac:dyDescent="0.3">
      <c r="A20" s="16"/>
      <c r="B20" s="17"/>
      <c r="C20" s="11" t="s">
        <v>16</v>
      </c>
      <c r="D20" s="8"/>
      <c r="E20" s="11"/>
      <c r="F20" s="7"/>
      <c r="G20" s="8"/>
    </row>
    <row r="21" spans="1:7" x14ac:dyDescent="0.3">
      <c r="A21" s="16"/>
      <c r="B21" s="17"/>
      <c r="C21" s="11" t="s">
        <v>17</v>
      </c>
      <c r="D21" s="8"/>
      <c r="E21" s="11"/>
      <c r="F21" s="7"/>
      <c r="G21" s="8"/>
    </row>
    <row r="22" spans="1:7" x14ac:dyDescent="0.3">
      <c r="A22" s="18"/>
      <c r="B22" s="19"/>
      <c r="C22" s="11" t="s">
        <v>18</v>
      </c>
      <c r="D22" s="8"/>
      <c r="E22" s="11"/>
      <c r="F22" s="7"/>
      <c r="G22" s="8"/>
    </row>
    <row r="24" spans="1:7" x14ac:dyDescent="0.3">
      <c r="A24" s="12" t="s">
        <v>19</v>
      </c>
      <c r="B24" s="10"/>
      <c r="C24" s="10"/>
      <c r="D24" s="10"/>
      <c r="E24" s="10"/>
      <c r="F24" s="10"/>
      <c r="G24" s="10"/>
    </row>
    <row r="25" spans="1:7" ht="40.049999999999997" customHeight="1" x14ac:dyDescent="0.3">
      <c r="A25" s="2" t="s">
        <v>20</v>
      </c>
      <c r="B25" s="14" t="s">
        <v>21</v>
      </c>
      <c r="C25" s="7"/>
      <c r="D25" s="7"/>
      <c r="E25" s="7"/>
      <c r="F25" s="7"/>
      <c r="G25" s="8"/>
    </row>
    <row r="26" spans="1:7" x14ac:dyDescent="0.3">
      <c r="A26" s="2">
        <v>1</v>
      </c>
      <c r="B26" s="6"/>
      <c r="C26" s="7"/>
      <c r="D26" s="7"/>
      <c r="E26" s="7"/>
      <c r="F26" s="7"/>
      <c r="G26" s="8"/>
    </row>
    <row r="27" spans="1:7" x14ac:dyDescent="0.3">
      <c r="A27" s="2">
        <v>2</v>
      </c>
      <c r="B27" s="6"/>
      <c r="C27" s="7"/>
      <c r="D27" s="7"/>
      <c r="E27" s="7"/>
      <c r="F27" s="7"/>
      <c r="G27" s="8"/>
    </row>
    <row r="28" spans="1:7" x14ac:dyDescent="0.3">
      <c r="A28" s="2"/>
      <c r="B28" s="6"/>
      <c r="C28" s="7"/>
      <c r="D28" s="7"/>
      <c r="E28" s="7"/>
      <c r="F28" s="7"/>
      <c r="G28" s="8"/>
    </row>
    <row r="29" spans="1:7" ht="98.4" customHeight="1" x14ac:dyDescent="0.3">
      <c r="A29" s="21" t="s">
        <v>22</v>
      </c>
      <c r="B29" s="10"/>
      <c r="C29" s="10"/>
      <c r="D29" s="10"/>
      <c r="E29" s="10"/>
      <c r="F29" s="10"/>
      <c r="G29" s="10"/>
    </row>
    <row r="31" spans="1:7" ht="30" customHeight="1" x14ac:dyDescent="0.3">
      <c r="A31" s="12" t="s">
        <v>23</v>
      </c>
      <c r="B31" s="10"/>
      <c r="C31" s="10"/>
      <c r="D31" s="10"/>
      <c r="E31" s="10"/>
      <c r="F31" s="10"/>
      <c r="G31" s="10"/>
    </row>
    <row r="32" spans="1:7" ht="30" customHeight="1" x14ac:dyDescent="0.3">
      <c r="A32" s="12" t="s">
        <v>24</v>
      </c>
      <c r="B32" s="10"/>
      <c r="C32" s="10"/>
      <c r="D32" s="10"/>
      <c r="E32" s="10"/>
      <c r="F32" s="10"/>
      <c r="G32" s="10"/>
    </row>
    <row r="33" spans="1:7" ht="18" customHeight="1" x14ac:dyDescent="0.3">
      <c r="A33" s="12" t="s">
        <v>25</v>
      </c>
      <c r="B33" s="10"/>
      <c r="C33" s="10"/>
      <c r="D33" s="10"/>
      <c r="E33" s="10"/>
      <c r="F33" s="10"/>
      <c r="G33" s="10"/>
    </row>
    <row r="34" spans="1:7" ht="34.950000000000003" customHeight="1" x14ac:dyDescent="0.3">
      <c r="A34" s="3" t="s">
        <v>26</v>
      </c>
      <c r="B34" s="3" t="s">
        <v>27</v>
      </c>
      <c r="C34" s="3" t="s">
        <v>28</v>
      </c>
      <c r="D34" s="3" t="s">
        <v>29</v>
      </c>
      <c r="E34" s="3" t="s">
        <v>30</v>
      </c>
      <c r="F34" s="3" t="s">
        <v>31</v>
      </c>
      <c r="G34" s="3" t="s">
        <v>32</v>
      </c>
    </row>
    <row r="35" spans="1:7" x14ac:dyDescent="0.3">
      <c r="A35" s="2">
        <v>1</v>
      </c>
      <c r="B35" s="1" t="s">
        <v>33</v>
      </c>
      <c r="C35" s="2">
        <v>3000</v>
      </c>
      <c r="D35" s="4"/>
      <c r="E35" s="5">
        <f t="shared" ref="E35:E62" si="0">C35*D35</f>
        <v>0</v>
      </c>
      <c r="F35" s="5">
        <f t="shared" ref="F35:F62" si="1">E35*0.21</f>
        <v>0</v>
      </c>
      <c r="G35" s="5">
        <f t="shared" ref="G35:G62" si="2">E35+F35</f>
        <v>0</v>
      </c>
    </row>
    <row r="36" spans="1:7" x14ac:dyDescent="0.3">
      <c r="A36" s="2">
        <v>2</v>
      </c>
      <c r="B36" s="1" t="s">
        <v>34</v>
      </c>
      <c r="C36" s="2">
        <v>1000</v>
      </c>
      <c r="D36" s="4"/>
      <c r="E36" s="5">
        <f t="shared" si="0"/>
        <v>0</v>
      </c>
      <c r="F36" s="5">
        <f t="shared" si="1"/>
        <v>0</v>
      </c>
      <c r="G36" s="5">
        <f t="shared" si="2"/>
        <v>0</v>
      </c>
    </row>
    <row r="37" spans="1:7" x14ac:dyDescent="0.3">
      <c r="A37" s="2">
        <v>3</v>
      </c>
      <c r="B37" s="1" t="s">
        <v>35</v>
      </c>
      <c r="C37" s="2">
        <v>3000</v>
      </c>
      <c r="D37" s="4"/>
      <c r="E37" s="5">
        <f t="shared" si="0"/>
        <v>0</v>
      </c>
      <c r="F37" s="5">
        <f t="shared" si="1"/>
        <v>0</v>
      </c>
      <c r="G37" s="5">
        <f t="shared" si="2"/>
        <v>0</v>
      </c>
    </row>
    <row r="38" spans="1:7" x14ac:dyDescent="0.3">
      <c r="A38" s="2">
        <v>4</v>
      </c>
      <c r="B38" s="1" t="s">
        <v>69</v>
      </c>
      <c r="C38" s="2">
        <v>800</v>
      </c>
      <c r="D38" s="4"/>
      <c r="E38" s="5">
        <f t="shared" si="0"/>
        <v>0</v>
      </c>
      <c r="F38" s="5">
        <f t="shared" si="1"/>
        <v>0</v>
      </c>
      <c r="G38" s="5">
        <f t="shared" si="2"/>
        <v>0</v>
      </c>
    </row>
    <row r="39" spans="1:7" x14ac:dyDescent="0.3">
      <c r="A39" s="2">
        <v>5</v>
      </c>
      <c r="B39" s="1" t="s">
        <v>37</v>
      </c>
      <c r="C39" s="2">
        <v>600</v>
      </c>
      <c r="D39" s="4"/>
      <c r="E39" s="5">
        <f t="shared" si="0"/>
        <v>0</v>
      </c>
      <c r="F39" s="5">
        <f t="shared" si="1"/>
        <v>0</v>
      </c>
      <c r="G39" s="5">
        <f t="shared" si="2"/>
        <v>0</v>
      </c>
    </row>
    <row r="40" spans="1:7" x14ac:dyDescent="0.3">
      <c r="A40" s="2">
        <v>6</v>
      </c>
      <c r="B40" s="1" t="s">
        <v>68</v>
      </c>
      <c r="C40" s="2">
        <v>1000</v>
      </c>
      <c r="D40" s="4"/>
      <c r="E40" s="5">
        <f t="shared" si="0"/>
        <v>0</v>
      </c>
      <c r="F40" s="5">
        <f t="shared" si="1"/>
        <v>0</v>
      </c>
      <c r="G40" s="5">
        <f t="shared" si="2"/>
        <v>0</v>
      </c>
    </row>
    <row r="41" spans="1:7" x14ac:dyDescent="0.3">
      <c r="A41" s="2">
        <v>7</v>
      </c>
      <c r="B41" s="1" t="s">
        <v>39</v>
      </c>
      <c r="C41" s="2">
        <v>500</v>
      </c>
      <c r="D41" s="4"/>
      <c r="E41" s="5">
        <f t="shared" si="0"/>
        <v>0</v>
      </c>
      <c r="F41" s="5">
        <f t="shared" si="1"/>
        <v>0</v>
      </c>
      <c r="G41" s="5">
        <f t="shared" si="2"/>
        <v>0</v>
      </c>
    </row>
    <row r="42" spans="1:7" x14ac:dyDescent="0.3">
      <c r="A42" s="2">
        <v>8</v>
      </c>
      <c r="B42" s="1" t="s">
        <v>40</v>
      </c>
      <c r="C42" s="2">
        <v>500</v>
      </c>
      <c r="D42" s="4"/>
      <c r="E42" s="5">
        <f t="shared" si="0"/>
        <v>0</v>
      </c>
      <c r="F42" s="5">
        <f t="shared" si="1"/>
        <v>0</v>
      </c>
      <c r="G42" s="5">
        <f t="shared" si="2"/>
        <v>0</v>
      </c>
    </row>
    <row r="43" spans="1:7" x14ac:dyDescent="0.3">
      <c r="A43" s="2">
        <v>9</v>
      </c>
      <c r="B43" s="1" t="s">
        <v>41</v>
      </c>
      <c r="C43" s="2">
        <v>500</v>
      </c>
      <c r="D43" s="4"/>
      <c r="E43" s="5">
        <f t="shared" si="0"/>
        <v>0</v>
      </c>
      <c r="F43" s="5">
        <f t="shared" si="1"/>
        <v>0</v>
      </c>
      <c r="G43" s="5">
        <f t="shared" si="2"/>
        <v>0</v>
      </c>
    </row>
    <row r="44" spans="1:7" x14ac:dyDescent="0.3">
      <c r="A44" s="2">
        <v>10</v>
      </c>
      <c r="B44" s="1" t="s">
        <v>42</v>
      </c>
      <c r="C44" s="2">
        <v>200</v>
      </c>
      <c r="D44" s="4"/>
      <c r="E44" s="5">
        <f t="shared" si="0"/>
        <v>0</v>
      </c>
      <c r="F44" s="5">
        <f t="shared" si="1"/>
        <v>0</v>
      </c>
      <c r="G44" s="5">
        <f t="shared" si="2"/>
        <v>0</v>
      </c>
    </row>
    <row r="45" spans="1:7" ht="27.6" x14ac:dyDescent="0.3">
      <c r="A45" s="2">
        <v>11</v>
      </c>
      <c r="B45" s="1" t="s">
        <v>43</v>
      </c>
      <c r="C45" s="2">
        <v>3000</v>
      </c>
      <c r="D45" s="4"/>
      <c r="E45" s="5">
        <f t="shared" si="0"/>
        <v>0</v>
      </c>
      <c r="F45" s="5">
        <f t="shared" si="1"/>
        <v>0</v>
      </c>
      <c r="G45" s="5">
        <f t="shared" si="2"/>
        <v>0</v>
      </c>
    </row>
    <row r="46" spans="1:7" x14ac:dyDescent="0.3">
      <c r="A46" s="2">
        <v>12</v>
      </c>
      <c r="B46" s="1" t="s">
        <v>44</v>
      </c>
      <c r="C46" s="2">
        <v>5000</v>
      </c>
      <c r="D46" s="4"/>
      <c r="E46" s="5">
        <f t="shared" si="0"/>
        <v>0</v>
      </c>
      <c r="F46" s="5">
        <f t="shared" si="1"/>
        <v>0</v>
      </c>
      <c r="G46" s="5">
        <f t="shared" si="2"/>
        <v>0</v>
      </c>
    </row>
    <row r="47" spans="1:7" x14ac:dyDescent="0.3">
      <c r="A47" s="2">
        <v>13</v>
      </c>
      <c r="B47" s="1" t="s">
        <v>45</v>
      </c>
      <c r="C47" s="2">
        <v>500</v>
      </c>
      <c r="D47" s="4"/>
      <c r="E47" s="5">
        <f t="shared" si="0"/>
        <v>0</v>
      </c>
      <c r="F47" s="5">
        <f t="shared" si="1"/>
        <v>0</v>
      </c>
      <c r="G47" s="5">
        <f t="shared" si="2"/>
        <v>0</v>
      </c>
    </row>
    <row r="48" spans="1:7" x14ac:dyDescent="0.3">
      <c r="A48" s="2">
        <v>14</v>
      </c>
      <c r="B48" s="1" t="s">
        <v>46</v>
      </c>
      <c r="C48" s="2">
        <v>3000</v>
      </c>
      <c r="D48" s="4"/>
      <c r="E48" s="5">
        <f t="shared" si="0"/>
        <v>0</v>
      </c>
      <c r="F48" s="5">
        <f t="shared" si="1"/>
        <v>0</v>
      </c>
      <c r="G48" s="5">
        <f t="shared" si="2"/>
        <v>0</v>
      </c>
    </row>
    <row r="49" spans="1:7" x14ac:dyDescent="0.3">
      <c r="A49" s="2">
        <v>15</v>
      </c>
      <c r="B49" s="1" t="s">
        <v>47</v>
      </c>
      <c r="C49" s="2">
        <v>400</v>
      </c>
      <c r="D49" s="4"/>
      <c r="E49" s="5">
        <f t="shared" si="0"/>
        <v>0</v>
      </c>
      <c r="F49" s="5">
        <f t="shared" si="1"/>
        <v>0</v>
      </c>
      <c r="G49" s="5">
        <f t="shared" si="2"/>
        <v>0</v>
      </c>
    </row>
    <row r="50" spans="1:7" x14ac:dyDescent="0.3">
      <c r="A50" s="2">
        <v>16</v>
      </c>
      <c r="B50" s="1" t="s">
        <v>48</v>
      </c>
      <c r="C50" s="2">
        <v>2500</v>
      </c>
      <c r="D50" s="4"/>
      <c r="E50" s="5">
        <f t="shared" si="0"/>
        <v>0</v>
      </c>
      <c r="F50" s="5">
        <f t="shared" si="1"/>
        <v>0</v>
      </c>
      <c r="G50" s="5">
        <f t="shared" si="2"/>
        <v>0</v>
      </c>
    </row>
    <row r="51" spans="1:7" x14ac:dyDescent="0.3">
      <c r="A51" s="2">
        <v>17</v>
      </c>
      <c r="B51" s="1" t="s">
        <v>70</v>
      </c>
      <c r="C51" s="2">
        <v>200</v>
      </c>
      <c r="D51" s="4"/>
      <c r="E51" s="5">
        <f t="shared" si="0"/>
        <v>0</v>
      </c>
      <c r="F51" s="5">
        <f t="shared" si="1"/>
        <v>0</v>
      </c>
      <c r="G51" s="5">
        <f t="shared" si="2"/>
        <v>0</v>
      </c>
    </row>
    <row r="52" spans="1:7" x14ac:dyDescent="0.3">
      <c r="A52" s="2">
        <v>18</v>
      </c>
      <c r="B52" s="1" t="s">
        <v>49</v>
      </c>
      <c r="C52" s="2">
        <v>500</v>
      </c>
      <c r="D52" s="4"/>
      <c r="E52" s="5">
        <f t="shared" si="0"/>
        <v>0</v>
      </c>
      <c r="F52" s="5">
        <f t="shared" si="1"/>
        <v>0</v>
      </c>
      <c r="G52" s="5">
        <f t="shared" si="2"/>
        <v>0</v>
      </c>
    </row>
    <row r="53" spans="1:7" x14ac:dyDescent="0.3">
      <c r="A53" s="2">
        <v>19</v>
      </c>
      <c r="B53" s="1" t="s">
        <v>50</v>
      </c>
      <c r="C53" s="2">
        <v>2000</v>
      </c>
      <c r="D53" s="4"/>
      <c r="E53" s="5">
        <f t="shared" si="0"/>
        <v>0</v>
      </c>
      <c r="F53" s="5">
        <f t="shared" si="1"/>
        <v>0</v>
      </c>
      <c r="G53" s="5">
        <f t="shared" si="2"/>
        <v>0</v>
      </c>
    </row>
    <row r="54" spans="1:7" x14ac:dyDescent="0.3">
      <c r="A54" s="2">
        <v>20</v>
      </c>
      <c r="B54" s="1" t="s">
        <v>51</v>
      </c>
      <c r="C54" s="2">
        <v>3000</v>
      </c>
      <c r="D54" s="4"/>
      <c r="E54" s="5">
        <f t="shared" si="0"/>
        <v>0</v>
      </c>
      <c r="F54" s="5">
        <f t="shared" si="1"/>
        <v>0</v>
      </c>
      <c r="G54" s="5">
        <f t="shared" si="2"/>
        <v>0</v>
      </c>
    </row>
    <row r="55" spans="1:7" x14ac:dyDescent="0.3">
      <c r="A55" s="2">
        <v>21</v>
      </c>
      <c r="B55" s="1" t="s">
        <v>52</v>
      </c>
      <c r="C55" s="2">
        <v>500</v>
      </c>
      <c r="D55" s="4"/>
      <c r="E55" s="5">
        <f t="shared" si="0"/>
        <v>0</v>
      </c>
      <c r="F55" s="5">
        <f t="shared" si="1"/>
        <v>0</v>
      </c>
      <c r="G55" s="5">
        <f t="shared" si="2"/>
        <v>0</v>
      </c>
    </row>
    <row r="56" spans="1:7" x14ac:dyDescent="0.3">
      <c r="A56" s="2">
        <v>22</v>
      </c>
      <c r="B56" s="1" t="s">
        <v>53</v>
      </c>
      <c r="C56" s="2">
        <v>500</v>
      </c>
      <c r="D56" s="4"/>
      <c r="E56" s="5">
        <f t="shared" si="0"/>
        <v>0</v>
      </c>
      <c r="F56" s="5">
        <f t="shared" si="1"/>
        <v>0</v>
      </c>
      <c r="G56" s="5">
        <f t="shared" si="2"/>
        <v>0</v>
      </c>
    </row>
    <row r="57" spans="1:7" x14ac:dyDescent="0.3">
      <c r="A57" s="2">
        <v>23</v>
      </c>
      <c r="B57" s="1" t="s">
        <v>54</v>
      </c>
      <c r="C57" s="2">
        <v>200</v>
      </c>
      <c r="D57" s="4"/>
      <c r="E57" s="5">
        <f t="shared" si="0"/>
        <v>0</v>
      </c>
      <c r="F57" s="5">
        <f t="shared" si="1"/>
        <v>0</v>
      </c>
      <c r="G57" s="5">
        <f t="shared" si="2"/>
        <v>0</v>
      </c>
    </row>
    <row r="58" spans="1:7" x14ac:dyDescent="0.3">
      <c r="A58" s="2">
        <v>24</v>
      </c>
      <c r="B58" s="1" t="s">
        <v>55</v>
      </c>
      <c r="C58" s="2">
        <v>100</v>
      </c>
      <c r="D58" s="4"/>
      <c r="E58" s="5">
        <f t="shared" si="0"/>
        <v>0</v>
      </c>
      <c r="F58" s="5">
        <f t="shared" si="1"/>
        <v>0</v>
      </c>
      <c r="G58" s="5">
        <f t="shared" si="2"/>
        <v>0</v>
      </c>
    </row>
    <row r="59" spans="1:7" x14ac:dyDescent="0.3">
      <c r="A59" s="2">
        <v>25</v>
      </c>
      <c r="B59" s="1" t="s">
        <v>56</v>
      </c>
      <c r="C59" s="2">
        <v>100</v>
      </c>
      <c r="D59" s="4"/>
      <c r="E59" s="5">
        <f t="shared" si="0"/>
        <v>0</v>
      </c>
      <c r="F59" s="5">
        <f t="shared" si="1"/>
        <v>0</v>
      </c>
      <c r="G59" s="5">
        <f t="shared" si="2"/>
        <v>0</v>
      </c>
    </row>
    <row r="60" spans="1:7" x14ac:dyDescent="0.3">
      <c r="A60" s="2">
        <v>26</v>
      </c>
      <c r="B60" s="1" t="s">
        <v>36</v>
      </c>
      <c r="C60" s="2">
        <v>200</v>
      </c>
      <c r="D60" s="4"/>
      <c r="E60" s="5">
        <f t="shared" si="0"/>
        <v>0</v>
      </c>
      <c r="F60" s="5">
        <f t="shared" si="1"/>
        <v>0</v>
      </c>
      <c r="G60" s="5">
        <f t="shared" si="2"/>
        <v>0</v>
      </c>
    </row>
    <row r="61" spans="1:7" x14ac:dyDescent="0.3">
      <c r="A61" s="2">
        <v>27</v>
      </c>
      <c r="B61" s="1" t="s">
        <v>38</v>
      </c>
      <c r="C61" s="2">
        <v>300</v>
      </c>
      <c r="D61" s="4"/>
      <c r="E61" s="5">
        <f t="shared" si="0"/>
        <v>0</v>
      </c>
      <c r="F61" s="5">
        <f t="shared" si="1"/>
        <v>0</v>
      </c>
      <c r="G61" s="5">
        <f t="shared" si="2"/>
        <v>0</v>
      </c>
    </row>
    <row r="62" spans="1:7" x14ac:dyDescent="0.3">
      <c r="A62" s="2">
        <v>28</v>
      </c>
      <c r="B62" s="1" t="s">
        <v>57</v>
      </c>
      <c r="C62" s="2">
        <v>150</v>
      </c>
      <c r="D62" s="4"/>
      <c r="E62" s="5">
        <f t="shared" si="0"/>
        <v>0</v>
      </c>
      <c r="F62" s="5">
        <f t="shared" si="1"/>
        <v>0</v>
      </c>
      <c r="G62" s="5">
        <f t="shared" si="2"/>
        <v>0</v>
      </c>
    </row>
    <row r="64" spans="1:7" ht="18" customHeight="1" x14ac:dyDescent="0.3">
      <c r="A64" s="13" t="s">
        <v>58</v>
      </c>
      <c r="B64" s="10"/>
      <c r="C64" s="10"/>
      <c r="D64" s="10"/>
      <c r="E64" s="10"/>
      <c r="F64" s="10"/>
      <c r="G64" s="10"/>
    </row>
    <row r="65" spans="1:7" ht="18" customHeight="1" x14ac:dyDescent="0.3">
      <c r="A65" s="12" t="s">
        <v>59</v>
      </c>
      <c r="B65" s="10"/>
      <c r="C65" s="10"/>
      <c r="D65" s="10"/>
      <c r="E65" s="10"/>
      <c r="F65" s="10"/>
      <c r="G65" s="10"/>
    </row>
    <row r="66" spans="1:7" ht="18" customHeight="1" x14ac:dyDescent="0.3">
      <c r="A66" s="12" t="s">
        <v>60</v>
      </c>
      <c r="B66" s="10"/>
      <c r="C66" s="10"/>
      <c r="D66" s="10"/>
      <c r="E66" s="10"/>
      <c r="F66" s="10"/>
      <c r="G66" s="10"/>
    </row>
    <row r="67" spans="1:7" ht="33.6" customHeight="1" x14ac:dyDescent="0.3">
      <c r="A67" s="12" t="s">
        <v>61</v>
      </c>
      <c r="B67" s="10"/>
      <c r="C67" s="10"/>
      <c r="D67" s="10"/>
      <c r="E67" s="10"/>
      <c r="F67" s="10"/>
      <c r="G67" s="10"/>
    </row>
    <row r="68" spans="1:7" ht="37.200000000000003" customHeight="1" x14ac:dyDescent="0.3">
      <c r="A68" s="12" t="s">
        <v>67</v>
      </c>
      <c r="B68" s="10"/>
      <c r="C68" s="10"/>
      <c r="D68" s="10"/>
      <c r="E68" s="10"/>
      <c r="F68" s="10"/>
      <c r="G68" s="10"/>
    </row>
    <row r="69" spans="1:7" ht="18" customHeight="1" x14ac:dyDescent="0.3">
      <c r="A69" s="12" t="s">
        <v>62</v>
      </c>
      <c r="B69" s="10"/>
      <c r="C69" s="10"/>
      <c r="D69" s="10"/>
      <c r="E69" s="10"/>
      <c r="F69" s="10"/>
      <c r="G69" s="10"/>
    </row>
    <row r="70" spans="1:7" ht="55.05" customHeight="1" x14ac:dyDescent="0.3">
      <c r="A70" s="12" t="s">
        <v>63</v>
      </c>
      <c r="B70" s="10"/>
      <c r="C70" s="10"/>
      <c r="D70" s="10"/>
      <c r="E70" s="10"/>
      <c r="F70" s="10"/>
      <c r="G70" s="10"/>
    </row>
    <row r="71" spans="1:7" ht="3" customHeight="1" x14ac:dyDescent="0.3"/>
    <row r="72" spans="1:7" hidden="1" x14ac:dyDescent="0.3">
      <c r="A72" s="12" t="s">
        <v>64</v>
      </c>
      <c r="B72" s="10"/>
      <c r="C72" s="10"/>
      <c r="D72" s="10"/>
      <c r="E72" s="10"/>
      <c r="F72" s="10"/>
      <c r="G72" s="10"/>
    </row>
    <row r="73" spans="1:7" x14ac:dyDescent="0.3">
      <c r="A73" s="12" t="s">
        <v>65</v>
      </c>
      <c r="B73" s="10"/>
      <c r="C73" s="10"/>
      <c r="D73" s="10"/>
      <c r="E73" s="10"/>
      <c r="F73" s="10"/>
      <c r="G73" s="10"/>
    </row>
    <row r="74" spans="1:7" x14ac:dyDescent="0.3">
      <c r="A74" s="12"/>
      <c r="B74" s="10"/>
      <c r="C74" s="10"/>
      <c r="D74" s="10"/>
      <c r="E74" s="10"/>
      <c r="F74" s="10"/>
      <c r="G74" s="10"/>
    </row>
    <row r="75" spans="1:7" x14ac:dyDescent="0.3">
      <c r="A75" s="12" t="s">
        <v>66</v>
      </c>
      <c r="B75" s="10"/>
      <c r="C75" s="10"/>
      <c r="D75" s="10"/>
      <c r="E75" s="10"/>
      <c r="F75" s="10"/>
      <c r="G75" s="10"/>
    </row>
  </sheetData>
  <mergeCells count="48">
    <mergeCell ref="A75:G75"/>
    <mergeCell ref="A33:G33"/>
    <mergeCell ref="E20:G20"/>
    <mergeCell ref="A5:G5"/>
    <mergeCell ref="A3:G3"/>
    <mergeCell ref="C19:D19"/>
    <mergeCell ref="B27:G27"/>
    <mergeCell ref="A24:G24"/>
    <mergeCell ref="A19:B22"/>
    <mergeCell ref="C22:D22"/>
    <mergeCell ref="A32:G32"/>
    <mergeCell ref="E19:G19"/>
    <mergeCell ref="A8:G8"/>
    <mergeCell ref="D12:G12"/>
    <mergeCell ref="D15:G15"/>
    <mergeCell ref="A29:G29"/>
    <mergeCell ref="A2:G2"/>
    <mergeCell ref="A70:G70"/>
    <mergeCell ref="A74:G74"/>
    <mergeCell ref="A65:G65"/>
    <mergeCell ref="A11:C11"/>
    <mergeCell ref="A73:G73"/>
    <mergeCell ref="A18:G18"/>
    <mergeCell ref="A72:G72"/>
    <mergeCell ref="A10:C10"/>
    <mergeCell ref="A13:C13"/>
    <mergeCell ref="D14:G14"/>
    <mergeCell ref="C20:D20"/>
    <mergeCell ref="B28:G28"/>
    <mergeCell ref="A66:G66"/>
    <mergeCell ref="A31:G31"/>
    <mergeCell ref="A14:C14"/>
    <mergeCell ref="D10:G10"/>
    <mergeCell ref="A1:G1"/>
    <mergeCell ref="C21:D21"/>
    <mergeCell ref="E22:G22"/>
    <mergeCell ref="A69:G69"/>
    <mergeCell ref="A6:G6"/>
    <mergeCell ref="A68:G68"/>
    <mergeCell ref="B26:G26"/>
    <mergeCell ref="D11:G11"/>
    <mergeCell ref="D13:G13"/>
    <mergeCell ref="A15:C15"/>
    <mergeCell ref="E21:G21"/>
    <mergeCell ref="A64:G64"/>
    <mergeCell ref="B25:G25"/>
    <mergeCell ref="A12:C12"/>
    <mergeCell ref="A67:G67"/>
  </mergeCells>
  <pageMargins left="0.4" right="0.4" top="0.5" bottom="0.5" header="0.5" footer="0.5"/>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Valentina Rinkevičienė</cp:lastModifiedBy>
  <dcterms:created xsi:type="dcterms:W3CDTF">2026-04-29T11:31:55Z</dcterms:created>
  <dcterms:modified xsi:type="dcterms:W3CDTF">2026-05-05T11:12:29Z</dcterms:modified>
</cp:coreProperties>
</file>